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Gothic/"/>
    </mc:Choice>
  </mc:AlternateContent>
  <xr:revisionPtr revIDLastSave="0" documentId="13_ncr:1_{BA207E41-07E1-204A-8425-45B8AA0A0F9C}" xr6:coauthVersionLast="47" xr6:coauthVersionMax="47" xr10:uidLastSave="{00000000-0000-0000-0000-000000000000}"/>
  <bookViews>
    <workbookView xWindow="240" yWindow="500" windowWidth="3790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56" i="1" l="1"/>
  <c r="AZ556" i="1"/>
  <c r="AX556" i="1"/>
  <c r="AW556" i="1"/>
  <c r="AU556" i="1" s="1"/>
  <c r="P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H555" i="1" s="1"/>
  <c r="AN555" i="1"/>
  <c r="K555" i="1" s="1"/>
  <c r="J555" i="1" s="1"/>
  <c r="AC555" i="1" s="1"/>
  <c r="AI555" i="1"/>
  <c r="L555" i="1" s="1"/>
  <c r="AA555" i="1"/>
  <c r="Z555" i="1"/>
  <c r="R555" i="1"/>
  <c r="BA554" i="1"/>
  <c r="AZ554" i="1"/>
  <c r="AX554" i="1"/>
  <c r="AW554" i="1"/>
  <c r="AU554" i="1"/>
  <c r="AH554" i="1" s="1"/>
  <c r="AN554" i="1"/>
  <c r="K554" i="1" s="1"/>
  <c r="J554" i="1" s="1"/>
  <c r="AI554" i="1"/>
  <c r="L554" i="1" s="1"/>
  <c r="AA554" i="1"/>
  <c r="Z554" i="1"/>
  <c r="R554" i="1"/>
  <c r="BA553" i="1"/>
  <c r="AZ553" i="1"/>
  <c r="AX553" i="1"/>
  <c r="AW553" i="1"/>
  <c r="AU553" i="1"/>
  <c r="AN553" i="1"/>
  <c r="K553" i="1" s="1"/>
  <c r="J553" i="1" s="1"/>
  <c r="AI553" i="1"/>
  <c r="L553" i="1" s="1"/>
  <c r="AA553" i="1"/>
  <c r="Z553" i="1"/>
  <c r="R553" i="1"/>
  <c r="BA552" i="1"/>
  <c r="AZ552" i="1"/>
  <c r="AX552" i="1"/>
  <c r="AW552" i="1"/>
  <c r="AU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/>
  <c r="P551" i="1" s="1"/>
  <c r="AN551" i="1"/>
  <c r="K551" i="1" s="1"/>
  <c r="J551" i="1" s="1"/>
  <c r="AC551" i="1" s="1"/>
  <c r="AI551" i="1"/>
  <c r="L551" i="1" s="1"/>
  <c r="AA551" i="1"/>
  <c r="Z551" i="1"/>
  <c r="R551" i="1"/>
  <c r="BA550" i="1"/>
  <c r="AZ550" i="1"/>
  <c r="AX550" i="1"/>
  <c r="AW550" i="1"/>
  <c r="AU550" i="1" s="1"/>
  <c r="AH550" i="1" s="1"/>
  <c r="AN550" i="1"/>
  <c r="K550" i="1" s="1"/>
  <c r="J550" i="1" s="1"/>
  <c r="AC550" i="1" s="1"/>
  <c r="AI550" i="1"/>
  <c r="L550" i="1" s="1"/>
  <c r="AA550" i="1"/>
  <c r="Z550" i="1"/>
  <c r="R550" i="1"/>
  <c r="BA549" i="1"/>
  <c r="AZ549" i="1"/>
  <c r="AX549" i="1"/>
  <c r="AW549" i="1"/>
  <c r="AU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AN548" i="1"/>
  <c r="K548" i="1" s="1"/>
  <c r="J548" i="1" s="1"/>
  <c r="AC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P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G545" i="1" s="1"/>
  <c r="AN545" i="1"/>
  <c r="K545" i="1" s="1"/>
  <c r="J545" i="1" s="1"/>
  <c r="AI545" i="1"/>
  <c r="L545" i="1" s="1"/>
  <c r="AA545" i="1"/>
  <c r="Z545" i="1"/>
  <c r="R545" i="1"/>
  <c r="BA544" i="1"/>
  <c r="U544" i="1" s="1"/>
  <c r="AZ544" i="1"/>
  <c r="AX544" i="1"/>
  <c r="AW544" i="1"/>
  <c r="AU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AV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P542" i="1" s="1"/>
  <c r="AN542" i="1"/>
  <c r="K542" i="1" s="1"/>
  <c r="J542" i="1" s="1"/>
  <c r="AI542" i="1"/>
  <c r="L542" i="1" s="1"/>
  <c r="AA542" i="1"/>
  <c r="Z542" i="1"/>
  <c r="R542" i="1"/>
  <c r="BA541" i="1"/>
  <c r="AZ541" i="1"/>
  <c r="AX541" i="1"/>
  <c r="AW541" i="1"/>
  <c r="AU541" i="1" s="1"/>
  <c r="P541" i="1" s="1"/>
  <c r="AN541" i="1"/>
  <c r="K541" i="1" s="1"/>
  <c r="J541" i="1" s="1"/>
  <c r="AC541" i="1" s="1"/>
  <c r="AI541" i="1"/>
  <c r="L541" i="1" s="1"/>
  <c r="AA541" i="1"/>
  <c r="Z541" i="1"/>
  <c r="R541" i="1"/>
  <c r="BA540" i="1"/>
  <c r="AZ540" i="1"/>
  <c r="AX540" i="1"/>
  <c r="AW540" i="1"/>
  <c r="AU540" i="1" s="1"/>
  <c r="AH540" i="1" s="1"/>
  <c r="AN540" i="1"/>
  <c r="K540" i="1" s="1"/>
  <c r="J540" i="1" s="1"/>
  <c r="AC540" i="1" s="1"/>
  <c r="AI540" i="1"/>
  <c r="L540" i="1" s="1"/>
  <c r="AA540" i="1"/>
  <c r="Z540" i="1"/>
  <c r="R540" i="1"/>
  <c r="BA539" i="1"/>
  <c r="AZ539" i="1"/>
  <c r="AX539" i="1"/>
  <c r="AW539" i="1"/>
  <c r="AU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V538" i="1" s="1"/>
  <c r="AN538" i="1"/>
  <c r="K538" i="1" s="1"/>
  <c r="J538" i="1" s="1"/>
  <c r="AC538" i="1" s="1"/>
  <c r="AI538" i="1"/>
  <c r="L538" i="1" s="1"/>
  <c r="AA538" i="1"/>
  <c r="Z538" i="1"/>
  <c r="R538" i="1"/>
  <c r="BA537" i="1"/>
  <c r="AZ537" i="1"/>
  <c r="AX537" i="1"/>
  <c r="AW537" i="1"/>
  <c r="AU537" i="1" s="1"/>
  <c r="P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M535" i="1" s="1"/>
  <c r="AN535" i="1"/>
  <c r="K535" i="1" s="1"/>
  <c r="J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AN533" i="1"/>
  <c r="K533" i="1" s="1"/>
  <c r="J533" i="1" s="1"/>
  <c r="AC533" i="1" s="1"/>
  <c r="AI533" i="1"/>
  <c r="L533" i="1" s="1"/>
  <c r="AA533" i="1"/>
  <c r="Z533" i="1"/>
  <c r="R533" i="1"/>
  <c r="BA532" i="1"/>
  <c r="AZ532" i="1"/>
  <c r="AX532" i="1"/>
  <c r="AW532" i="1"/>
  <c r="AU532" i="1" s="1"/>
  <c r="AV532" i="1" s="1"/>
  <c r="AN532" i="1"/>
  <c r="K532" i="1" s="1"/>
  <c r="J532" i="1" s="1"/>
  <c r="AI532" i="1"/>
  <c r="L532" i="1" s="1"/>
  <c r="AA532" i="1"/>
  <c r="Z532" i="1"/>
  <c r="R532" i="1"/>
  <c r="BA531" i="1"/>
  <c r="AZ531" i="1"/>
  <c r="AX531" i="1"/>
  <c r="AW531" i="1"/>
  <c r="AU531" i="1" s="1"/>
  <c r="AN531" i="1"/>
  <c r="K531" i="1" s="1"/>
  <c r="J531" i="1" s="1"/>
  <c r="AC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AN528" i="1"/>
  <c r="K528" i="1" s="1"/>
  <c r="AI528" i="1"/>
  <c r="L528" i="1" s="1"/>
  <c r="AA528" i="1"/>
  <c r="Z528" i="1"/>
  <c r="R528" i="1"/>
  <c r="J528" i="1"/>
  <c r="AC528" i="1" s="1"/>
  <c r="BA527" i="1"/>
  <c r="AZ527" i="1"/>
  <c r="AX527" i="1"/>
  <c r="AW527" i="1"/>
  <c r="AU527" i="1" s="1"/>
  <c r="P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AW526" i="1"/>
  <c r="AU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AN525" i="1"/>
  <c r="K525" i="1" s="1"/>
  <c r="J525" i="1" s="1"/>
  <c r="AC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AW523" i="1"/>
  <c r="AU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U522" i="1" s="1"/>
  <c r="AW522" i="1"/>
  <c r="AU522" i="1" s="1"/>
  <c r="AG522" i="1" s="1"/>
  <c r="AN522" i="1"/>
  <c r="K522" i="1" s="1"/>
  <c r="J522" i="1" s="1"/>
  <c r="AI522" i="1"/>
  <c r="L522" i="1" s="1"/>
  <c r="AA522" i="1"/>
  <c r="Z522" i="1"/>
  <c r="R522" i="1"/>
  <c r="BA521" i="1"/>
  <c r="AZ521" i="1"/>
  <c r="AX521" i="1"/>
  <c r="AW521" i="1"/>
  <c r="AU521" i="1" s="1"/>
  <c r="AV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H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AH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AV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N517" i="1"/>
  <c r="K517" i="1" s="1"/>
  <c r="J517" i="1" s="1"/>
  <c r="AC517" i="1" s="1"/>
  <c r="AI517" i="1"/>
  <c r="L517" i="1" s="1"/>
  <c r="AA517" i="1"/>
  <c r="Z517" i="1"/>
  <c r="R517" i="1"/>
  <c r="BA516" i="1"/>
  <c r="AZ516" i="1"/>
  <c r="AX516" i="1"/>
  <c r="AW516" i="1"/>
  <c r="AU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C515" i="1" s="1"/>
  <c r="AI515" i="1"/>
  <c r="L515" i="1" s="1"/>
  <c r="AA515" i="1"/>
  <c r="Z515" i="1"/>
  <c r="R515" i="1"/>
  <c r="BA514" i="1"/>
  <c r="AZ514" i="1"/>
  <c r="AX514" i="1"/>
  <c r="U514" i="1" s="1"/>
  <c r="AW514" i="1"/>
  <c r="AU514" i="1" s="1"/>
  <c r="AG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C513" i="1" s="1"/>
  <c r="AI513" i="1"/>
  <c r="L513" i="1" s="1"/>
  <c r="AA513" i="1"/>
  <c r="Z513" i="1"/>
  <c r="R513" i="1"/>
  <c r="BA512" i="1"/>
  <c r="AZ512" i="1"/>
  <c r="AX512" i="1"/>
  <c r="U512" i="1" s="1"/>
  <c r="AW512" i="1"/>
  <c r="AU512" i="1" s="1"/>
  <c r="AN512" i="1"/>
  <c r="K512" i="1" s="1"/>
  <c r="J512" i="1" s="1"/>
  <c r="AC512" i="1" s="1"/>
  <c r="AI512" i="1"/>
  <c r="L512" i="1" s="1"/>
  <c r="AA512" i="1"/>
  <c r="Z512" i="1"/>
  <c r="R512" i="1"/>
  <c r="BA511" i="1"/>
  <c r="AZ511" i="1"/>
  <c r="AX511" i="1"/>
  <c r="AW511" i="1"/>
  <c r="AU511" i="1" s="1"/>
  <c r="M511" i="1" s="1"/>
  <c r="AN511" i="1"/>
  <c r="K511" i="1" s="1"/>
  <c r="J511" i="1" s="1"/>
  <c r="AI511" i="1"/>
  <c r="L511" i="1" s="1"/>
  <c r="AA511" i="1"/>
  <c r="Y511" i="1" s="1"/>
  <c r="Z511" i="1"/>
  <c r="R511" i="1"/>
  <c r="BA510" i="1"/>
  <c r="AZ510" i="1"/>
  <c r="AX510" i="1"/>
  <c r="AW510" i="1"/>
  <c r="AU510" i="1" s="1"/>
  <c r="AH510" i="1" s="1"/>
  <c r="AN510" i="1"/>
  <c r="K510" i="1" s="1"/>
  <c r="J510" i="1" s="1"/>
  <c r="AC510" i="1" s="1"/>
  <c r="AI510" i="1"/>
  <c r="L510" i="1" s="1"/>
  <c r="AA510" i="1"/>
  <c r="Z510" i="1"/>
  <c r="R510" i="1"/>
  <c r="BA509" i="1"/>
  <c r="AZ509" i="1"/>
  <c r="AX509" i="1"/>
  <c r="AW509" i="1"/>
  <c r="AU509" i="1" s="1"/>
  <c r="AN509" i="1"/>
  <c r="K509" i="1" s="1"/>
  <c r="J509" i="1" s="1"/>
  <c r="AI509" i="1"/>
  <c r="L509" i="1" s="1"/>
  <c r="AA509" i="1"/>
  <c r="Z509" i="1"/>
  <c r="R509" i="1"/>
  <c r="BA508" i="1"/>
  <c r="AZ508" i="1"/>
  <c r="AX508" i="1"/>
  <c r="AW508" i="1"/>
  <c r="AU508" i="1" s="1"/>
  <c r="AN508" i="1"/>
  <c r="K508" i="1" s="1"/>
  <c r="J508" i="1" s="1"/>
  <c r="AC508" i="1" s="1"/>
  <c r="AI508" i="1"/>
  <c r="L508" i="1" s="1"/>
  <c r="AA508" i="1"/>
  <c r="Z508" i="1"/>
  <c r="R508" i="1"/>
  <c r="BA507" i="1"/>
  <c r="AZ507" i="1"/>
  <c r="AX507" i="1"/>
  <c r="AW507" i="1"/>
  <c r="AU507" i="1" s="1"/>
  <c r="AV507" i="1" s="1"/>
  <c r="AN507" i="1"/>
  <c r="K507" i="1" s="1"/>
  <c r="J507" i="1" s="1"/>
  <c r="AI507" i="1"/>
  <c r="AA507" i="1"/>
  <c r="Z507" i="1"/>
  <c r="R507" i="1"/>
  <c r="L507" i="1"/>
  <c r="BA506" i="1"/>
  <c r="AZ506" i="1"/>
  <c r="AX506" i="1"/>
  <c r="AW506" i="1"/>
  <c r="AU506" i="1" s="1"/>
  <c r="AG506" i="1" s="1"/>
  <c r="AN506" i="1"/>
  <c r="K506" i="1" s="1"/>
  <c r="J506" i="1" s="1"/>
  <c r="AC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Y504" i="1" s="1"/>
  <c r="AW504" i="1"/>
  <c r="AU504" i="1" s="1"/>
  <c r="AG504" i="1" s="1"/>
  <c r="AN504" i="1"/>
  <c r="K504" i="1" s="1"/>
  <c r="J504" i="1" s="1"/>
  <c r="AC504" i="1" s="1"/>
  <c r="AI504" i="1"/>
  <c r="L504" i="1" s="1"/>
  <c r="AA504" i="1"/>
  <c r="Z504" i="1"/>
  <c r="R504" i="1"/>
  <c r="BA503" i="1"/>
  <c r="AZ503" i="1"/>
  <c r="AX503" i="1"/>
  <c r="AW503" i="1"/>
  <c r="AU503" i="1" s="1"/>
  <c r="M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H502" i="1" s="1"/>
  <c r="AN502" i="1"/>
  <c r="K502" i="1" s="1"/>
  <c r="J502" i="1" s="1"/>
  <c r="AC502" i="1" s="1"/>
  <c r="AI502" i="1"/>
  <c r="L502" i="1" s="1"/>
  <c r="AA502" i="1"/>
  <c r="Z502" i="1"/>
  <c r="R502" i="1"/>
  <c r="BA501" i="1"/>
  <c r="AZ501" i="1"/>
  <c r="AX501" i="1"/>
  <c r="AW501" i="1"/>
  <c r="AU501" i="1" s="1"/>
  <c r="AN501" i="1"/>
  <c r="K501" i="1" s="1"/>
  <c r="J501" i="1" s="1"/>
  <c r="AC501" i="1" s="1"/>
  <c r="AI501" i="1"/>
  <c r="L501" i="1" s="1"/>
  <c r="AA501" i="1"/>
  <c r="Z501" i="1"/>
  <c r="R501" i="1"/>
  <c r="BA500" i="1"/>
  <c r="AZ500" i="1"/>
  <c r="AX500" i="1"/>
  <c r="AW500" i="1"/>
  <c r="AU500" i="1" s="1"/>
  <c r="AG500" i="1" s="1"/>
  <c r="AN500" i="1"/>
  <c r="K500" i="1" s="1"/>
  <c r="J500" i="1" s="1"/>
  <c r="AC500" i="1" s="1"/>
  <c r="AI500" i="1"/>
  <c r="L500" i="1" s="1"/>
  <c r="AA500" i="1"/>
  <c r="Z500" i="1"/>
  <c r="R500" i="1"/>
  <c r="BA499" i="1"/>
  <c r="AZ499" i="1"/>
  <c r="AX499" i="1"/>
  <c r="AW499" i="1"/>
  <c r="AU499" i="1" s="1"/>
  <c r="AG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V498" i="1" s="1"/>
  <c r="AN498" i="1"/>
  <c r="K498" i="1" s="1"/>
  <c r="J498" i="1" s="1"/>
  <c r="AC498" i="1" s="1"/>
  <c r="AI498" i="1"/>
  <c r="L498" i="1" s="1"/>
  <c r="AA498" i="1"/>
  <c r="Z498" i="1"/>
  <c r="R498" i="1"/>
  <c r="BA497" i="1"/>
  <c r="AZ497" i="1"/>
  <c r="AX497" i="1"/>
  <c r="AW497" i="1"/>
  <c r="AU497" i="1" s="1"/>
  <c r="AH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 s="1"/>
  <c r="AV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AI494" i="1"/>
  <c r="L494" i="1" s="1"/>
  <c r="AA494" i="1"/>
  <c r="Z494" i="1"/>
  <c r="R494" i="1"/>
  <c r="K494" i="1"/>
  <c r="J494" i="1" s="1"/>
  <c r="BA493" i="1"/>
  <c r="AZ493" i="1"/>
  <c r="AX493" i="1"/>
  <c r="AW493" i="1"/>
  <c r="AU493" i="1" s="1"/>
  <c r="AH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AH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AG491" i="1" s="1"/>
  <c r="AN491" i="1"/>
  <c r="K491" i="1" s="1"/>
  <c r="J491" i="1" s="1"/>
  <c r="AC491" i="1" s="1"/>
  <c r="AI491" i="1"/>
  <c r="L491" i="1" s="1"/>
  <c r="AA491" i="1"/>
  <c r="Z491" i="1"/>
  <c r="R491" i="1"/>
  <c r="BA490" i="1"/>
  <c r="AZ490" i="1"/>
  <c r="AX490" i="1"/>
  <c r="AW490" i="1"/>
  <c r="AU490" i="1" s="1"/>
  <c r="P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AG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AH487" i="1" s="1"/>
  <c r="AN487" i="1"/>
  <c r="K487" i="1" s="1"/>
  <c r="J487" i="1" s="1"/>
  <c r="AI487" i="1"/>
  <c r="L487" i="1" s="1"/>
  <c r="AA487" i="1"/>
  <c r="Z487" i="1"/>
  <c r="R487" i="1"/>
  <c r="BA486" i="1"/>
  <c r="AZ486" i="1"/>
  <c r="AX486" i="1"/>
  <c r="AW486" i="1"/>
  <c r="AU486" i="1" s="1"/>
  <c r="AV486" i="1" s="1"/>
  <c r="AN486" i="1"/>
  <c r="K486" i="1" s="1"/>
  <c r="J486" i="1" s="1"/>
  <c r="AC486" i="1" s="1"/>
  <c r="AI486" i="1"/>
  <c r="L486" i="1" s="1"/>
  <c r="AA486" i="1"/>
  <c r="Z486" i="1"/>
  <c r="R486" i="1"/>
  <c r="BA485" i="1"/>
  <c r="AZ485" i="1"/>
  <c r="AX485" i="1"/>
  <c r="AW485" i="1"/>
  <c r="AU485" i="1" s="1"/>
  <c r="AV485" i="1" s="1"/>
  <c r="AN485" i="1"/>
  <c r="K485" i="1" s="1"/>
  <c r="J485" i="1" s="1"/>
  <c r="AC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AN483" i="1"/>
  <c r="K483" i="1" s="1"/>
  <c r="J483" i="1" s="1"/>
  <c r="AI483" i="1"/>
  <c r="L483" i="1" s="1"/>
  <c r="AA483" i="1"/>
  <c r="Z483" i="1"/>
  <c r="R483" i="1"/>
  <c r="BA482" i="1"/>
  <c r="AZ482" i="1"/>
  <c r="AX482" i="1"/>
  <c r="AW482" i="1"/>
  <c r="AU482" i="1" s="1"/>
  <c r="AV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W481" i="1"/>
  <c r="AU481" i="1" s="1"/>
  <c r="AG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M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AN478" i="1"/>
  <c r="K478" i="1" s="1"/>
  <c r="J478" i="1" s="1"/>
  <c r="AC478" i="1" s="1"/>
  <c r="AI478" i="1"/>
  <c r="L478" i="1" s="1"/>
  <c r="AA478" i="1"/>
  <c r="Z478" i="1"/>
  <c r="R478" i="1"/>
  <c r="BA477" i="1"/>
  <c r="AZ477" i="1"/>
  <c r="AX477" i="1"/>
  <c r="AW477" i="1"/>
  <c r="AU477" i="1" s="1"/>
  <c r="M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N476" i="1"/>
  <c r="AI476" i="1"/>
  <c r="L476" i="1" s="1"/>
  <c r="AA476" i="1"/>
  <c r="Z476" i="1"/>
  <c r="R476" i="1"/>
  <c r="K476" i="1"/>
  <c r="J476" i="1" s="1"/>
  <c r="AC476" i="1" s="1"/>
  <c r="BA475" i="1"/>
  <c r="AZ475" i="1"/>
  <c r="AX475" i="1"/>
  <c r="AW475" i="1"/>
  <c r="AU475" i="1" s="1"/>
  <c r="AV475" i="1" s="1"/>
  <c r="AN475" i="1"/>
  <c r="K475" i="1" s="1"/>
  <c r="J475" i="1" s="1"/>
  <c r="AI475" i="1"/>
  <c r="L475" i="1" s="1"/>
  <c r="AA475" i="1"/>
  <c r="Z475" i="1"/>
  <c r="R475" i="1"/>
  <c r="BA474" i="1"/>
  <c r="AZ474" i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C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C472" i="1" s="1"/>
  <c r="AI472" i="1"/>
  <c r="L472" i="1" s="1"/>
  <c r="AA472" i="1"/>
  <c r="Z472" i="1"/>
  <c r="R472" i="1"/>
  <c r="BA471" i="1"/>
  <c r="AZ471" i="1"/>
  <c r="AX471" i="1"/>
  <c r="AW471" i="1"/>
  <c r="AU471" i="1" s="1"/>
  <c r="AG471" i="1" s="1"/>
  <c r="AN471" i="1"/>
  <c r="K471" i="1" s="1"/>
  <c r="J471" i="1" s="1"/>
  <c r="AI471" i="1"/>
  <c r="L471" i="1" s="1"/>
  <c r="AA471" i="1"/>
  <c r="Z471" i="1"/>
  <c r="R471" i="1"/>
  <c r="BA470" i="1"/>
  <c r="U470" i="1" s="1"/>
  <c r="AZ470" i="1"/>
  <c r="AX470" i="1"/>
  <c r="AW470" i="1"/>
  <c r="AU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U468" i="1" s="1"/>
  <c r="AW468" i="1"/>
  <c r="AU468" i="1" s="1"/>
  <c r="M468" i="1" s="1"/>
  <c r="AN468" i="1"/>
  <c r="K468" i="1" s="1"/>
  <c r="J468" i="1" s="1"/>
  <c r="AC468" i="1" s="1"/>
  <c r="AI468" i="1"/>
  <c r="L468" i="1" s="1"/>
  <c r="AA468" i="1"/>
  <c r="Z468" i="1"/>
  <c r="R468" i="1"/>
  <c r="BA467" i="1"/>
  <c r="AZ467" i="1"/>
  <c r="AX467" i="1"/>
  <c r="AW467" i="1"/>
  <c r="AU467" i="1" s="1"/>
  <c r="AN467" i="1"/>
  <c r="K467" i="1" s="1"/>
  <c r="J467" i="1" s="1"/>
  <c r="AC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I466" i="1"/>
  <c r="L466" i="1" s="1"/>
  <c r="AA466" i="1"/>
  <c r="Z466" i="1"/>
  <c r="R466" i="1"/>
  <c r="BA465" i="1"/>
  <c r="AZ465" i="1"/>
  <c r="AX465" i="1"/>
  <c r="AW465" i="1"/>
  <c r="AU465" i="1" s="1"/>
  <c r="AG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C464" i="1" s="1"/>
  <c r="AI464" i="1"/>
  <c r="L464" i="1" s="1"/>
  <c r="AA464" i="1"/>
  <c r="Z464" i="1"/>
  <c r="R464" i="1"/>
  <c r="BA463" i="1"/>
  <c r="AZ463" i="1"/>
  <c r="AX463" i="1"/>
  <c r="AW463" i="1"/>
  <c r="AU463" i="1" s="1"/>
  <c r="P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AV462" i="1" s="1"/>
  <c r="AN462" i="1"/>
  <c r="K462" i="1" s="1"/>
  <c r="AI462" i="1"/>
  <c r="L462" i="1" s="1"/>
  <c r="AA462" i="1"/>
  <c r="Z462" i="1"/>
  <c r="R462" i="1"/>
  <c r="J462" i="1"/>
  <c r="AC462" i="1" s="1"/>
  <c r="BA461" i="1"/>
  <c r="AZ461" i="1"/>
  <c r="AX461" i="1"/>
  <c r="AW461" i="1"/>
  <c r="AU461" i="1" s="1"/>
  <c r="AH461" i="1" s="1"/>
  <c r="AN461" i="1"/>
  <c r="K461" i="1" s="1"/>
  <c r="J461" i="1" s="1"/>
  <c r="AC461" i="1" s="1"/>
  <c r="AI461" i="1"/>
  <c r="L461" i="1" s="1"/>
  <c r="AA461" i="1"/>
  <c r="Z461" i="1"/>
  <c r="R461" i="1"/>
  <c r="BA460" i="1"/>
  <c r="AZ460" i="1"/>
  <c r="AX460" i="1"/>
  <c r="AW460" i="1"/>
  <c r="AU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AN459" i="1"/>
  <c r="K459" i="1" s="1"/>
  <c r="J459" i="1" s="1"/>
  <c r="AI459" i="1"/>
  <c r="L459" i="1" s="1"/>
  <c r="AA459" i="1"/>
  <c r="Z459" i="1"/>
  <c r="R459" i="1"/>
  <c r="BA458" i="1"/>
  <c r="AZ458" i="1"/>
  <c r="AX458" i="1"/>
  <c r="AW458" i="1"/>
  <c r="AU458" i="1" s="1"/>
  <c r="AV458" i="1" s="1"/>
  <c r="AN458" i="1"/>
  <c r="K458" i="1" s="1"/>
  <c r="J458" i="1" s="1"/>
  <c r="AC458" i="1" s="1"/>
  <c r="AI458" i="1"/>
  <c r="L458" i="1" s="1"/>
  <c r="AA458" i="1"/>
  <c r="Z458" i="1"/>
  <c r="R458" i="1"/>
  <c r="BA457" i="1"/>
  <c r="AZ457" i="1"/>
  <c r="AX457" i="1"/>
  <c r="AW457" i="1"/>
  <c r="AU457" i="1" s="1"/>
  <c r="AN457" i="1"/>
  <c r="K457" i="1" s="1"/>
  <c r="J457" i="1" s="1"/>
  <c r="AI457" i="1"/>
  <c r="L457" i="1" s="1"/>
  <c r="AA457" i="1"/>
  <c r="Z457" i="1"/>
  <c r="R457" i="1"/>
  <c r="BA456" i="1"/>
  <c r="AZ456" i="1"/>
  <c r="AX456" i="1"/>
  <c r="AW456" i="1"/>
  <c r="AU456" i="1" s="1"/>
  <c r="AH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M453" i="1" s="1"/>
  <c r="AN453" i="1"/>
  <c r="K453" i="1" s="1"/>
  <c r="J453" i="1" s="1"/>
  <c r="AC453" i="1" s="1"/>
  <c r="AI453" i="1"/>
  <c r="L453" i="1" s="1"/>
  <c r="AA453" i="1"/>
  <c r="Z453" i="1"/>
  <c r="R453" i="1"/>
  <c r="BA452" i="1"/>
  <c r="AZ452" i="1"/>
  <c r="AX452" i="1"/>
  <c r="AW452" i="1"/>
  <c r="AU452" i="1" s="1"/>
  <c r="AV452" i="1" s="1"/>
  <c r="AN452" i="1"/>
  <c r="K452" i="1" s="1"/>
  <c r="J452" i="1" s="1"/>
  <c r="AC452" i="1" s="1"/>
  <c r="AI452" i="1"/>
  <c r="L452" i="1" s="1"/>
  <c r="AA452" i="1"/>
  <c r="Z452" i="1"/>
  <c r="R452" i="1"/>
  <c r="BA451" i="1"/>
  <c r="AZ451" i="1"/>
  <c r="AX451" i="1"/>
  <c r="AW451" i="1"/>
  <c r="AU451" i="1" s="1"/>
  <c r="M451" i="1" s="1"/>
  <c r="AN451" i="1"/>
  <c r="AI451" i="1"/>
  <c r="L451" i="1" s="1"/>
  <c r="AA451" i="1"/>
  <c r="Z451" i="1"/>
  <c r="R451" i="1"/>
  <c r="K451" i="1"/>
  <c r="J451" i="1" s="1"/>
  <c r="AC451" i="1" s="1"/>
  <c r="BA450" i="1"/>
  <c r="AZ450" i="1"/>
  <c r="AX450" i="1"/>
  <c r="AW450" i="1"/>
  <c r="AU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H448" i="1" s="1"/>
  <c r="AN448" i="1"/>
  <c r="K448" i="1" s="1"/>
  <c r="J448" i="1" s="1"/>
  <c r="AC448" i="1" s="1"/>
  <c r="AI448" i="1"/>
  <c r="L448" i="1" s="1"/>
  <c r="AA448" i="1"/>
  <c r="Z448" i="1"/>
  <c r="Y448" i="1" s="1"/>
  <c r="R448" i="1"/>
  <c r="BA447" i="1"/>
  <c r="AZ447" i="1"/>
  <c r="AX447" i="1"/>
  <c r="AW447" i="1"/>
  <c r="AU447" i="1" s="1"/>
  <c r="P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AH446" i="1" s="1"/>
  <c r="AN446" i="1"/>
  <c r="K446" i="1" s="1"/>
  <c r="J446" i="1" s="1"/>
  <c r="AC446" i="1" s="1"/>
  <c r="AI446" i="1"/>
  <c r="L446" i="1" s="1"/>
  <c r="AA446" i="1"/>
  <c r="Z446" i="1"/>
  <c r="R446" i="1"/>
  <c r="BA445" i="1"/>
  <c r="AZ445" i="1"/>
  <c r="AX445" i="1"/>
  <c r="AW445" i="1"/>
  <c r="AU445" i="1"/>
  <c r="AV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C443" i="1" s="1"/>
  <c r="AI443" i="1"/>
  <c r="L443" i="1" s="1"/>
  <c r="AA443" i="1"/>
  <c r="Z443" i="1"/>
  <c r="R443" i="1"/>
  <c r="BA442" i="1"/>
  <c r="AZ442" i="1"/>
  <c r="AX442" i="1"/>
  <c r="AW442" i="1"/>
  <c r="AU442" i="1" s="1"/>
  <c r="AV442" i="1" s="1"/>
  <c r="AN442" i="1"/>
  <c r="K442" i="1" s="1"/>
  <c r="J442" i="1" s="1"/>
  <c r="AC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C441" i="1" s="1"/>
  <c r="AI441" i="1"/>
  <c r="L441" i="1" s="1"/>
  <c r="AA441" i="1"/>
  <c r="Z441" i="1"/>
  <c r="R441" i="1"/>
  <c r="BA440" i="1"/>
  <c r="AZ440" i="1"/>
  <c r="AX440" i="1"/>
  <c r="AW440" i="1"/>
  <c r="AU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I439" i="1"/>
  <c r="L439" i="1" s="1"/>
  <c r="AA439" i="1"/>
  <c r="Z439" i="1"/>
  <c r="R439" i="1"/>
  <c r="BA438" i="1"/>
  <c r="U438" i="1" s="1"/>
  <c r="AZ438" i="1"/>
  <c r="AX438" i="1"/>
  <c r="AW438" i="1"/>
  <c r="AU438" i="1" s="1"/>
  <c r="AV438" i="1" s="1"/>
  <c r="AN438" i="1"/>
  <c r="K438" i="1" s="1"/>
  <c r="J438" i="1" s="1"/>
  <c r="AI438" i="1"/>
  <c r="L438" i="1" s="1"/>
  <c r="AA438" i="1"/>
  <c r="Z438" i="1"/>
  <c r="R438" i="1"/>
  <c r="BA437" i="1"/>
  <c r="AZ437" i="1"/>
  <c r="AX437" i="1"/>
  <c r="AW437" i="1"/>
  <c r="AU437" i="1" s="1"/>
  <c r="AV437" i="1" s="1"/>
  <c r="AN437" i="1"/>
  <c r="K437" i="1" s="1"/>
  <c r="J437" i="1" s="1"/>
  <c r="AC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C434" i="1" s="1"/>
  <c r="AI434" i="1"/>
  <c r="L434" i="1" s="1"/>
  <c r="AA434" i="1"/>
  <c r="Z434" i="1"/>
  <c r="R434" i="1"/>
  <c r="BA433" i="1"/>
  <c r="AZ433" i="1"/>
  <c r="AX433" i="1"/>
  <c r="AW433" i="1"/>
  <c r="AU433" i="1" s="1"/>
  <c r="AV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AV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AV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G430" i="1" s="1"/>
  <c r="AN430" i="1"/>
  <c r="K430" i="1" s="1"/>
  <c r="J430" i="1" s="1"/>
  <c r="AC430" i="1" s="1"/>
  <c r="AI430" i="1"/>
  <c r="L430" i="1" s="1"/>
  <c r="AA430" i="1"/>
  <c r="Z430" i="1"/>
  <c r="R430" i="1"/>
  <c r="BA429" i="1"/>
  <c r="AZ429" i="1"/>
  <c r="AX429" i="1"/>
  <c r="AW429" i="1"/>
  <c r="AU429" i="1" s="1"/>
  <c r="P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AH427" i="1" s="1"/>
  <c r="AN427" i="1"/>
  <c r="K427" i="1" s="1"/>
  <c r="J427" i="1" s="1"/>
  <c r="AC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G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P424" i="1" s="1"/>
  <c r="AN424" i="1"/>
  <c r="K424" i="1" s="1"/>
  <c r="J424" i="1" s="1"/>
  <c r="AC424" i="1" s="1"/>
  <c r="AI424" i="1"/>
  <c r="L424" i="1" s="1"/>
  <c r="AA424" i="1"/>
  <c r="Z424" i="1"/>
  <c r="R424" i="1"/>
  <c r="BA423" i="1"/>
  <c r="AZ423" i="1"/>
  <c r="AX423" i="1"/>
  <c r="AW423" i="1"/>
  <c r="AU423" i="1" s="1"/>
  <c r="P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C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K421" i="1" s="1"/>
  <c r="J421" i="1" s="1"/>
  <c r="AC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AH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Y418" i="1" s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C415" i="1" s="1"/>
  <c r="AI415" i="1"/>
  <c r="L415" i="1" s="1"/>
  <c r="AA415" i="1"/>
  <c r="Z415" i="1"/>
  <c r="R415" i="1"/>
  <c r="BA414" i="1"/>
  <c r="AZ414" i="1"/>
  <c r="AX414" i="1"/>
  <c r="AW414" i="1"/>
  <c r="AU414" i="1" s="1"/>
  <c r="AN414" i="1"/>
  <c r="K414" i="1" s="1"/>
  <c r="J414" i="1" s="1"/>
  <c r="AI414" i="1"/>
  <c r="L414" i="1" s="1"/>
  <c r="AA414" i="1"/>
  <c r="Y414" i="1" s="1"/>
  <c r="Z414" i="1"/>
  <c r="R414" i="1"/>
  <c r="BA413" i="1"/>
  <c r="AZ413" i="1"/>
  <c r="AX413" i="1"/>
  <c r="U413" i="1" s="1"/>
  <c r="AW413" i="1"/>
  <c r="AU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I412" i="1"/>
  <c r="L412" i="1" s="1"/>
  <c r="AA412" i="1"/>
  <c r="Z412" i="1"/>
  <c r="R412" i="1"/>
  <c r="BA411" i="1"/>
  <c r="AZ411" i="1"/>
  <c r="AX411" i="1"/>
  <c r="AW411" i="1"/>
  <c r="AU411" i="1" s="1"/>
  <c r="AG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P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V409" i="1" s="1"/>
  <c r="AN409" i="1"/>
  <c r="K409" i="1" s="1"/>
  <c r="J409" i="1" s="1"/>
  <c r="AI409" i="1"/>
  <c r="L409" i="1" s="1"/>
  <c r="AA409" i="1"/>
  <c r="Z409" i="1"/>
  <c r="Y409" i="1" s="1"/>
  <c r="R409" i="1"/>
  <c r="BA408" i="1"/>
  <c r="AZ408" i="1"/>
  <c r="AX408" i="1"/>
  <c r="AW408" i="1"/>
  <c r="AU408" i="1" s="1"/>
  <c r="AH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G407" i="1" s="1"/>
  <c r="AN407" i="1"/>
  <c r="K407" i="1" s="1"/>
  <c r="J407" i="1" s="1"/>
  <c r="AC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C405" i="1" s="1"/>
  <c r="AI405" i="1"/>
  <c r="AA405" i="1"/>
  <c r="Z405" i="1"/>
  <c r="R405" i="1"/>
  <c r="L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H403" i="1" s="1"/>
  <c r="AN403" i="1"/>
  <c r="K403" i="1" s="1"/>
  <c r="J403" i="1" s="1"/>
  <c r="AC403" i="1" s="1"/>
  <c r="AI403" i="1"/>
  <c r="L403" i="1" s="1"/>
  <c r="AA403" i="1"/>
  <c r="Z403" i="1"/>
  <c r="R403" i="1"/>
  <c r="BA402" i="1"/>
  <c r="AZ402" i="1"/>
  <c r="AX402" i="1"/>
  <c r="AW402" i="1"/>
  <c r="AU402" i="1" s="1"/>
  <c r="AV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G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P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C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X395" i="1"/>
  <c r="AW395" i="1"/>
  <c r="AU395" i="1" s="1"/>
  <c r="AG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P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Y391" i="1" s="1"/>
  <c r="AW391" i="1"/>
  <c r="AU391" i="1" s="1"/>
  <c r="AN391" i="1"/>
  <c r="K391" i="1" s="1"/>
  <c r="J391" i="1" s="1"/>
  <c r="AC391" i="1" s="1"/>
  <c r="AI391" i="1"/>
  <c r="L391" i="1" s="1"/>
  <c r="AA391" i="1"/>
  <c r="Z391" i="1"/>
  <c r="R391" i="1"/>
  <c r="BA390" i="1"/>
  <c r="AZ390" i="1"/>
  <c r="AX390" i="1"/>
  <c r="AW390" i="1"/>
  <c r="AU390" i="1" s="1"/>
  <c r="P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V388" i="1" s="1"/>
  <c r="AN388" i="1"/>
  <c r="K388" i="1" s="1"/>
  <c r="J388" i="1" s="1"/>
  <c r="AC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C387" i="1" s="1"/>
  <c r="AI387" i="1"/>
  <c r="L387" i="1" s="1"/>
  <c r="AA387" i="1"/>
  <c r="Z387" i="1"/>
  <c r="R387" i="1"/>
  <c r="BA386" i="1"/>
  <c r="AZ386" i="1"/>
  <c r="AX386" i="1"/>
  <c r="AW386" i="1"/>
  <c r="AU386" i="1" s="1"/>
  <c r="AV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Y385" i="1" s="1"/>
  <c r="AW385" i="1"/>
  <c r="AU385" i="1" s="1"/>
  <c r="M385" i="1" s="1"/>
  <c r="AN385" i="1"/>
  <c r="K385" i="1" s="1"/>
  <c r="J385" i="1" s="1"/>
  <c r="AI385" i="1"/>
  <c r="L385" i="1" s="1"/>
  <c r="AA385" i="1"/>
  <c r="Z385" i="1"/>
  <c r="R385" i="1"/>
  <c r="BA384" i="1"/>
  <c r="U384" i="1" s="1"/>
  <c r="AZ384" i="1"/>
  <c r="AX384" i="1"/>
  <c r="AW384" i="1"/>
  <c r="AU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P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V382" i="1" s="1"/>
  <c r="AN382" i="1"/>
  <c r="K382" i="1" s="1"/>
  <c r="J382" i="1" s="1"/>
  <c r="AI382" i="1"/>
  <c r="L382" i="1" s="1"/>
  <c r="AA382" i="1"/>
  <c r="Z382" i="1"/>
  <c r="Y382" i="1" s="1"/>
  <c r="R382" i="1"/>
  <c r="BA381" i="1"/>
  <c r="AZ381" i="1"/>
  <c r="AX381" i="1"/>
  <c r="AW381" i="1"/>
  <c r="AU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V380" i="1" s="1"/>
  <c r="AN380" i="1"/>
  <c r="K380" i="1" s="1"/>
  <c r="J380" i="1" s="1"/>
  <c r="AI380" i="1"/>
  <c r="L380" i="1" s="1"/>
  <c r="AA380" i="1"/>
  <c r="Z380" i="1"/>
  <c r="Y380" i="1" s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Y379" i="1" s="1"/>
  <c r="Z379" i="1"/>
  <c r="R379" i="1"/>
  <c r="BA378" i="1"/>
  <c r="AZ378" i="1"/>
  <c r="AY378" i="1" s="1"/>
  <c r="AX378" i="1"/>
  <c r="AW378" i="1"/>
  <c r="AU378" i="1" s="1"/>
  <c r="AN378" i="1"/>
  <c r="K378" i="1" s="1"/>
  <c r="J378" i="1" s="1"/>
  <c r="AC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V376" i="1" s="1"/>
  <c r="AN376" i="1"/>
  <c r="K376" i="1" s="1"/>
  <c r="J376" i="1" s="1"/>
  <c r="AC376" i="1" s="1"/>
  <c r="AI376" i="1"/>
  <c r="L376" i="1" s="1"/>
  <c r="AA376" i="1"/>
  <c r="Z376" i="1"/>
  <c r="R376" i="1"/>
  <c r="BA375" i="1"/>
  <c r="AZ375" i="1"/>
  <c r="AX375" i="1"/>
  <c r="AW375" i="1"/>
  <c r="AU375" i="1"/>
  <c r="AN375" i="1"/>
  <c r="K375" i="1" s="1"/>
  <c r="J375" i="1" s="1"/>
  <c r="AC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C371" i="1" s="1"/>
  <c r="AI371" i="1"/>
  <c r="L371" i="1" s="1"/>
  <c r="AA371" i="1"/>
  <c r="Z371" i="1"/>
  <c r="R371" i="1"/>
  <c r="BA370" i="1"/>
  <c r="AZ370" i="1"/>
  <c r="AX370" i="1"/>
  <c r="AW370" i="1"/>
  <c r="AU370" i="1" s="1"/>
  <c r="AV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V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 s="1"/>
  <c r="AH367" i="1" s="1"/>
  <c r="AN367" i="1"/>
  <c r="K367" i="1" s="1"/>
  <c r="J367" i="1" s="1"/>
  <c r="AC367" i="1" s="1"/>
  <c r="AI367" i="1"/>
  <c r="L367" i="1" s="1"/>
  <c r="AA367" i="1"/>
  <c r="Z367" i="1"/>
  <c r="R367" i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M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AH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Y359" i="1" s="1"/>
  <c r="R359" i="1"/>
  <c r="BA358" i="1"/>
  <c r="AZ358" i="1"/>
  <c r="AX358" i="1"/>
  <c r="AW358" i="1"/>
  <c r="AU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Y357" i="1" s="1"/>
  <c r="AX357" i="1"/>
  <c r="U357" i="1" s="1"/>
  <c r="AW357" i="1"/>
  <c r="AU357" i="1" s="1"/>
  <c r="AH357" i="1" s="1"/>
  <c r="AN357" i="1"/>
  <c r="K357" i="1" s="1"/>
  <c r="J357" i="1" s="1"/>
  <c r="AC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C355" i="1" s="1"/>
  <c r="AI355" i="1"/>
  <c r="L355" i="1" s="1"/>
  <c r="AA355" i="1"/>
  <c r="Z355" i="1"/>
  <c r="R355" i="1"/>
  <c r="BA354" i="1"/>
  <c r="AZ354" i="1"/>
  <c r="AX354" i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G352" i="1" s="1"/>
  <c r="AN352" i="1"/>
  <c r="K352" i="1" s="1"/>
  <c r="J352" i="1" s="1"/>
  <c r="AC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C351" i="1" s="1"/>
  <c r="AI351" i="1"/>
  <c r="AA351" i="1"/>
  <c r="Z351" i="1"/>
  <c r="R351" i="1"/>
  <c r="L351" i="1"/>
  <c r="BA350" i="1"/>
  <c r="AZ350" i="1"/>
  <c r="AX350" i="1"/>
  <c r="AW350" i="1"/>
  <c r="AU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G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U348" i="1" s="1"/>
  <c r="AW348" i="1"/>
  <c r="AU348" i="1" s="1"/>
  <c r="AH348" i="1" s="1"/>
  <c r="AN348" i="1"/>
  <c r="K348" i="1" s="1"/>
  <c r="J348" i="1" s="1"/>
  <c r="AC348" i="1" s="1"/>
  <c r="AI348" i="1"/>
  <c r="L348" i="1" s="1"/>
  <c r="AA348" i="1"/>
  <c r="Z348" i="1"/>
  <c r="R348" i="1"/>
  <c r="BA347" i="1"/>
  <c r="AZ347" i="1"/>
  <c r="AX347" i="1"/>
  <c r="AW347" i="1"/>
  <c r="AU347" i="1" s="1"/>
  <c r="AH347" i="1" s="1"/>
  <c r="AN347" i="1"/>
  <c r="K347" i="1" s="1"/>
  <c r="AI347" i="1"/>
  <c r="L347" i="1" s="1"/>
  <c r="AA347" i="1"/>
  <c r="Z347" i="1"/>
  <c r="R347" i="1"/>
  <c r="J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H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M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P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V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V341" i="1" s="1"/>
  <c r="AN341" i="1"/>
  <c r="K341" i="1" s="1"/>
  <c r="J341" i="1" s="1"/>
  <c r="AC341" i="1" s="1"/>
  <c r="AI341" i="1"/>
  <c r="L341" i="1" s="1"/>
  <c r="AA341" i="1"/>
  <c r="Z341" i="1"/>
  <c r="Y341" i="1" s="1"/>
  <c r="R341" i="1"/>
  <c r="BA340" i="1"/>
  <c r="AZ340" i="1"/>
  <c r="AX340" i="1"/>
  <c r="AW340" i="1"/>
  <c r="AU340" i="1" s="1"/>
  <c r="AN340" i="1"/>
  <c r="K340" i="1" s="1"/>
  <c r="J340" i="1" s="1"/>
  <c r="AC340" i="1" s="1"/>
  <c r="AI340" i="1"/>
  <c r="L340" i="1" s="1"/>
  <c r="AA340" i="1"/>
  <c r="Z340" i="1"/>
  <c r="Y340" i="1"/>
  <c r="R340" i="1"/>
  <c r="BA339" i="1"/>
  <c r="AZ339" i="1"/>
  <c r="AX339" i="1"/>
  <c r="AW339" i="1"/>
  <c r="AU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X334" i="1"/>
  <c r="AW334" i="1"/>
  <c r="AU334" i="1" s="1"/>
  <c r="AV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AN333" i="1"/>
  <c r="K333" i="1" s="1"/>
  <c r="J333" i="1" s="1"/>
  <c r="AC333" i="1" s="1"/>
  <c r="AI333" i="1"/>
  <c r="L333" i="1" s="1"/>
  <c r="AA333" i="1"/>
  <c r="Z333" i="1"/>
  <c r="R333" i="1"/>
  <c r="BA332" i="1"/>
  <c r="AZ332" i="1"/>
  <c r="AX332" i="1"/>
  <c r="AW332" i="1"/>
  <c r="AU332" i="1" s="1"/>
  <c r="P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G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V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H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P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V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V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V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P320" i="1" s="1"/>
  <c r="AN320" i="1"/>
  <c r="K320" i="1" s="1"/>
  <c r="J320" i="1" s="1"/>
  <c r="AC320" i="1" s="1"/>
  <c r="AI320" i="1"/>
  <c r="L320" i="1" s="1"/>
  <c r="AA320" i="1"/>
  <c r="Z320" i="1"/>
  <c r="R320" i="1"/>
  <c r="BA319" i="1"/>
  <c r="AZ319" i="1"/>
  <c r="AX319" i="1"/>
  <c r="AW319" i="1"/>
  <c r="AU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H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H312" i="1" s="1"/>
  <c r="AN312" i="1"/>
  <c r="K312" i="1" s="1"/>
  <c r="J312" i="1" s="1"/>
  <c r="AC312" i="1" s="1"/>
  <c r="AI312" i="1"/>
  <c r="L312" i="1" s="1"/>
  <c r="AA312" i="1"/>
  <c r="Z312" i="1"/>
  <c r="R312" i="1"/>
  <c r="BA311" i="1"/>
  <c r="AZ311" i="1"/>
  <c r="AX311" i="1"/>
  <c r="AW311" i="1"/>
  <c r="AU311" i="1" s="1"/>
  <c r="AH311" i="1" s="1"/>
  <c r="AV311" i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V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G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M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C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C305" i="1" s="1"/>
  <c r="AI305" i="1"/>
  <c r="L305" i="1" s="1"/>
  <c r="AA305" i="1"/>
  <c r="Z305" i="1"/>
  <c r="R305" i="1"/>
  <c r="BA304" i="1"/>
  <c r="AZ304" i="1"/>
  <c r="AX304" i="1"/>
  <c r="AW304" i="1"/>
  <c r="AU304" i="1" s="1"/>
  <c r="P304" i="1" s="1"/>
  <c r="AN304" i="1"/>
  <c r="K304" i="1" s="1"/>
  <c r="J304" i="1" s="1"/>
  <c r="AC304" i="1" s="1"/>
  <c r="AI304" i="1"/>
  <c r="L304" i="1" s="1"/>
  <c r="AA304" i="1"/>
  <c r="Z304" i="1"/>
  <c r="R304" i="1"/>
  <c r="BA303" i="1"/>
  <c r="AZ303" i="1"/>
  <c r="AX303" i="1"/>
  <c r="AW303" i="1"/>
  <c r="AU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H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H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P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C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C298" i="1" s="1"/>
  <c r="AI298" i="1"/>
  <c r="L298" i="1" s="1"/>
  <c r="AA298" i="1"/>
  <c r="Z298" i="1"/>
  <c r="R298" i="1"/>
  <c r="BA297" i="1"/>
  <c r="AZ297" i="1"/>
  <c r="AX297" i="1"/>
  <c r="AW297" i="1"/>
  <c r="AU297" i="1" s="1"/>
  <c r="AG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W295" i="1"/>
  <c r="AU295" i="1" s="1"/>
  <c r="AH295" i="1" s="1"/>
  <c r="AN295" i="1"/>
  <c r="K295" i="1" s="1"/>
  <c r="J295" i="1" s="1"/>
  <c r="AI295" i="1"/>
  <c r="L295" i="1" s="1"/>
  <c r="AG295" i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C289" i="1" s="1"/>
  <c r="AI289" i="1"/>
  <c r="L289" i="1" s="1"/>
  <c r="AA289" i="1"/>
  <c r="Z289" i="1"/>
  <c r="R289" i="1"/>
  <c r="BA288" i="1"/>
  <c r="AZ288" i="1"/>
  <c r="AX288" i="1"/>
  <c r="AW288" i="1"/>
  <c r="AU288" i="1" s="1"/>
  <c r="AH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H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H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P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H278" i="1" s="1"/>
  <c r="AN278" i="1"/>
  <c r="K278" i="1" s="1"/>
  <c r="J278" i="1" s="1"/>
  <c r="AC278" i="1" s="1"/>
  <c r="AI278" i="1"/>
  <c r="L278" i="1" s="1"/>
  <c r="AA278" i="1"/>
  <c r="Z278" i="1"/>
  <c r="R278" i="1"/>
  <c r="BA277" i="1"/>
  <c r="AZ277" i="1"/>
  <c r="AX277" i="1"/>
  <c r="AW277" i="1"/>
  <c r="AU277" i="1" s="1"/>
  <c r="AV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U276" i="1" s="1"/>
  <c r="AW276" i="1"/>
  <c r="AU276" i="1" s="1"/>
  <c r="AN276" i="1"/>
  <c r="K276" i="1" s="1"/>
  <c r="J276" i="1" s="1"/>
  <c r="AC276" i="1" s="1"/>
  <c r="AI276" i="1"/>
  <c r="L276" i="1" s="1"/>
  <c r="AA276" i="1"/>
  <c r="Z276" i="1"/>
  <c r="R276" i="1"/>
  <c r="BA275" i="1"/>
  <c r="AZ275" i="1"/>
  <c r="AY275" i="1" s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P274" i="1" s="1"/>
  <c r="AN274" i="1"/>
  <c r="K274" i="1" s="1"/>
  <c r="J274" i="1" s="1"/>
  <c r="AC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G272" i="1" s="1"/>
  <c r="AN272" i="1"/>
  <c r="K272" i="1" s="1"/>
  <c r="J272" i="1" s="1"/>
  <c r="AI272" i="1"/>
  <c r="L272" i="1" s="1"/>
  <c r="AA272" i="1"/>
  <c r="Z272" i="1"/>
  <c r="Y272" i="1" s="1"/>
  <c r="R272" i="1"/>
  <c r="BA271" i="1"/>
  <c r="AZ271" i="1"/>
  <c r="AX271" i="1"/>
  <c r="AW271" i="1"/>
  <c r="AU271" i="1" s="1"/>
  <c r="AH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N269" i="1"/>
  <c r="K269" i="1" s="1"/>
  <c r="J269" i="1" s="1"/>
  <c r="AC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C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V266" i="1" s="1"/>
  <c r="AN266" i="1"/>
  <c r="K266" i="1" s="1"/>
  <c r="J266" i="1" s="1"/>
  <c r="AC266" i="1" s="1"/>
  <c r="AI266" i="1"/>
  <c r="L266" i="1" s="1"/>
  <c r="AA266" i="1"/>
  <c r="Z266" i="1"/>
  <c r="R266" i="1"/>
  <c r="BA265" i="1"/>
  <c r="AZ265" i="1"/>
  <c r="AX265" i="1"/>
  <c r="U265" i="1" s="1"/>
  <c r="AW265" i="1"/>
  <c r="AU265" i="1" s="1"/>
  <c r="M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P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H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M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H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H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V259" i="1" s="1"/>
  <c r="AN259" i="1"/>
  <c r="K259" i="1" s="1"/>
  <c r="J259" i="1" s="1"/>
  <c r="AC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Y255" i="1" s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M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P252" i="1" s="1"/>
  <c r="AN252" i="1"/>
  <c r="K252" i="1" s="1"/>
  <c r="J252" i="1" s="1"/>
  <c r="AC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V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N247" i="1"/>
  <c r="K247" i="1" s="1"/>
  <c r="J247" i="1" s="1"/>
  <c r="AC247" i="1" s="1"/>
  <c r="AI247" i="1"/>
  <c r="L247" i="1" s="1"/>
  <c r="AA247" i="1"/>
  <c r="Z247" i="1"/>
  <c r="R247" i="1"/>
  <c r="BA246" i="1"/>
  <c r="AZ246" i="1"/>
  <c r="AX246" i="1"/>
  <c r="AW246" i="1"/>
  <c r="AU246" i="1" s="1"/>
  <c r="P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M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N244" i="1"/>
  <c r="K244" i="1" s="1"/>
  <c r="J244" i="1" s="1"/>
  <c r="AC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C243" i="1" s="1"/>
  <c r="AI243" i="1"/>
  <c r="L243" i="1" s="1"/>
  <c r="AA243" i="1"/>
  <c r="Z243" i="1"/>
  <c r="R243" i="1"/>
  <c r="BA242" i="1"/>
  <c r="AZ242" i="1"/>
  <c r="AX242" i="1"/>
  <c r="AW242" i="1"/>
  <c r="AU242" i="1" s="1"/>
  <c r="AN242" i="1"/>
  <c r="K242" i="1" s="1"/>
  <c r="AI242" i="1"/>
  <c r="L242" i="1" s="1"/>
  <c r="AA242" i="1"/>
  <c r="Z242" i="1"/>
  <c r="R242" i="1"/>
  <c r="J242" i="1"/>
  <c r="AC242" i="1" s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C239" i="1" s="1"/>
  <c r="AI239" i="1"/>
  <c r="AA239" i="1"/>
  <c r="Z239" i="1"/>
  <c r="R239" i="1"/>
  <c r="L239" i="1"/>
  <c r="BA238" i="1"/>
  <c r="AZ238" i="1"/>
  <c r="AX238" i="1"/>
  <c r="AW238" i="1"/>
  <c r="AU238" i="1" s="1"/>
  <c r="AH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H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G236" i="1" s="1"/>
  <c r="AN236" i="1"/>
  <c r="K236" i="1" s="1"/>
  <c r="J236" i="1" s="1"/>
  <c r="AI236" i="1"/>
  <c r="AA236" i="1"/>
  <c r="Z236" i="1"/>
  <c r="R236" i="1"/>
  <c r="L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C234" i="1" s="1"/>
  <c r="AI234" i="1"/>
  <c r="L234" i="1" s="1"/>
  <c r="AA234" i="1"/>
  <c r="Z234" i="1"/>
  <c r="R234" i="1"/>
  <c r="BA233" i="1"/>
  <c r="AZ233" i="1"/>
  <c r="AX233" i="1"/>
  <c r="AW233" i="1"/>
  <c r="AU233" i="1" s="1"/>
  <c r="P233" i="1" s="1"/>
  <c r="AN233" i="1"/>
  <c r="K233" i="1" s="1"/>
  <c r="J233" i="1" s="1"/>
  <c r="AC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C232" i="1" s="1"/>
  <c r="AI232" i="1"/>
  <c r="L232" i="1" s="1"/>
  <c r="AA232" i="1"/>
  <c r="Z232" i="1"/>
  <c r="R232" i="1"/>
  <c r="BA231" i="1"/>
  <c r="AZ231" i="1"/>
  <c r="AX231" i="1"/>
  <c r="AW231" i="1"/>
  <c r="AU231" i="1" s="1"/>
  <c r="AN231" i="1"/>
  <c r="K231" i="1" s="1"/>
  <c r="J231" i="1" s="1"/>
  <c r="AC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H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P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AV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AH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P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V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U217" i="1" s="1"/>
  <c r="AW217" i="1"/>
  <c r="AU217" i="1" s="1"/>
  <c r="P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C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V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C211" i="1" s="1"/>
  <c r="AI211" i="1"/>
  <c r="L211" i="1" s="1"/>
  <c r="AA211" i="1"/>
  <c r="Z211" i="1"/>
  <c r="R211" i="1"/>
  <c r="BA210" i="1"/>
  <c r="AZ210" i="1"/>
  <c r="AX210" i="1"/>
  <c r="AW210" i="1"/>
  <c r="AU210" i="1" s="1"/>
  <c r="AH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U208" i="1" s="1"/>
  <c r="AZ208" i="1"/>
  <c r="AY208" i="1" s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C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AV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C201" i="1" s="1"/>
  <c r="AI201" i="1"/>
  <c r="L201" i="1" s="1"/>
  <c r="AA201" i="1"/>
  <c r="Z201" i="1"/>
  <c r="R201" i="1"/>
  <c r="BA200" i="1"/>
  <c r="AZ200" i="1"/>
  <c r="AX200" i="1"/>
  <c r="AW200" i="1"/>
  <c r="AU200" i="1" s="1"/>
  <c r="AG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G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V196" i="1" s="1"/>
  <c r="AN196" i="1"/>
  <c r="K196" i="1" s="1"/>
  <c r="J196" i="1" s="1"/>
  <c r="AC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C194" i="1" s="1"/>
  <c r="AI194" i="1"/>
  <c r="L194" i="1" s="1"/>
  <c r="AA194" i="1"/>
  <c r="Z194" i="1"/>
  <c r="R194" i="1"/>
  <c r="BA193" i="1"/>
  <c r="AZ193" i="1"/>
  <c r="AX193" i="1"/>
  <c r="AW193" i="1"/>
  <c r="AU193" i="1" s="1"/>
  <c r="AH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C192" i="1" s="1"/>
  <c r="AI192" i="1"/>
  <c r="L192" i="1" s="1"/>
  <c r="AA192" i="1"/>
  <c r="Z192" i="1"/>
  <c r="R192" i="1"/>
  <c r="BA191" i="1"/>
  <c r="AZ191" i="1"/>
  <c r="AX191" i="1"/>
  <c r="AW191" i="1"/>
  <c r="AU191" i="1" s="1"/>
  <c r="AH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V189" i="1" s="1"/>
  <c r="AN189" i="1"/>
  <c r="K189" i="1" s="1"/>
  <c r="J189" i="1" s="1"/>
  <c r="AI189" i="1"/>
  <c r="L189" i="1" s="1"/>
  <c r="AA189" i="1"/>
  <c r="Z189" i="1"/>
  <c r="R189" i="1"/>
  <c r="BA188" i="1"/>
  <c r="AZ188" i="1"/>
  <c r="AX188" i="1"/>
  <c r="AW188" i="1"/>
  <c r="AU188" i="1" s="1"/>
  <c r="AH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H187" i="1" s="1"/>
  <c r="AN187" i="1"/>
  <c r="K187" i="1" s="1"/>
  <c r="J187" i="1" s="1"/>
  <c r="AC187" i="1" s="1"/>
  <c r="AI187" i="1"/>
  <c r="L187" i="1" s="1"/>
  <c r="AA187" i="1"/>
  <c r="Z187" i="1"/>
  <c r="R187" i="1"/>
  <c r="BA186" i="1"/>
  <c r="AZ186" i="1"/>
  <c r="AX186" i="1"/>
  <c r="AW186" i="1"/>
  <c r="AU186" i="1" s="1"/>
  <c r="M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V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/>
  <c r="P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Y182" i="1" s="1"/>
  <c r="Z182" i="1"/>
  <c r="R182" i="1"/>
  <c r="BA181" i="1"/>
  <c r="AZ181" i="1"/>
  <c r="AX181" i="1"/>
  <c r="AW181" i="1"/>
  <c r="AU181" i="1" s="1"/>
  <c r="AH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P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P177" i="1" s="1"/>
  <c r="AN177" i="1"/>
  <c r="K177" i="1" s="1"/>
  <c r="J177" i="1" s="1"/>
  <c r="AC177" i="1" s="1"/>
  <c r="AI177" i="1"/>
  <c r="L177" i="1" s="1"/>
  <c r="AA177" i="1"/>
  <c r="Y177" i="1" s="1"/>
  <c r="Z177" i="1"/>
  <c r="R177" i="1"/>
  <c r="BA176" i="1"/>
  <c r="AZ176" i="1"/>
  <c r="AX176" i="1"/>
  <c r="AW176" i="1"/>
  <c r="AU176" i="1" s="1"/>
  <c r="AH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C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C174" i="1" s="1"/>
  <c r="AI174" i="1"/>
  <c r="L174" i="1" s="1"/>
  <c r="AA174" i="1"/>
  <c r="Z174" i="1"/>
  <c r="R174" i="1"/>
  <c r="BA173" i="1"/>
  <c r="AZ173" i="1"/>
  <c r="AX173" i="1"/>
  <c r="AW173" i="1"/>
  <c r="AU173" i="1" s="1"/>
  <c r="P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H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V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W167" i="1"/>
  <c r="AU167" i="1" s="1"/>
  <c r="AV167" i="1" s="1"/>
  <c r="AN167" i="1"/>
  <c r="K167" i="1" s="1"/>
  <c r="J167" i="1" s="1"/>
  <c r="AC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C165" i="1" s="1"/>
  <c r="AI165" i="1"/>
  <c r="L165" i="1" s="1"/>
  <c r="AA165" i="1"/>
  <c r="Z165" i="1"/>
  <c r="R165" i="1"/>
  <c r="BA164" i="1"/>
  <c r="AZ164" i="1"/>
  <c r="AX164" i="1"/>
  <c r="AW164" i="1"/>
  <c r="AU164" i="1" s="1"/>
  <c r="AH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P163" i="1" s="1"/>
  <c r="AN163" i="1"/>
  <c r="K163" i="1" s="1"/>
  <c r="J163" i="1" s="1"/>
  <c r="AI163" i="1"/>
  <c r="L163" i="1" s="1"/>
  <c r="AA163" i="1"/>
  <c r="Z163" i="1"/>
  <c r="Y163" i="1" s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P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Y158" i="1" s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H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V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Y151" i="1" s="1"/>
  <c r="AW151" i="1"/>
  <c r="AU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V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P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V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P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G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H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Y139" i="1" s="1"/>
  <c r="AW139" i="1"/>
  <c r="AU139" i="1" s="1"/>
  <c r="AV139" i="1" s="1"/>
  <c r="AN139" i="1"/>
  <c r="K139" i="1" s="1"/>
  <c r="J139" i="1" s="1"/>
  <c r="AC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Y138" i="1" s="1"/>
  <c r="R138" i="1"/>
  <c r="BA137" i="1"/>
  <c r="AZ137" i="1"/>
  <c r="AX137" i="1"/>
  <c r="AW137" i="1"/>
  <c r="AU137" i="1" s="1"/>
  <c r="P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G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P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V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P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W131" i="1"/>
  <c r="AU131" i="1" s="1"/>
  <c r="AG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AH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V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G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P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H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C122" i="1" s="1"/>
  <c r="AI122" i="1"/>
  <c r="L122" i="1" s="1"/>
  <c r="AA122" i="1"/>
  <c r="Z122" i="1"/>
  <c r="R122" i="1"/>
  <c r="BA121" i="1"/>
  <c r="AZ121" i="1"/>
  <c r="AX121" i="1"/>
  <c r="AW121" i="1"/>
  <c r="AU121" i="1" s="1"/>
  <c r="AV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 s="1"/>
  <c r="AV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H119" i="1" s="1"/>
  <c r="AN119" i="1"/>
  <c r="K119" i="1" s="1"/>
  <c r="J119" i="1" s="1"/>
  <c r="AC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AV117" i="1" s="1"/>
  <c r="AN117" i="1"/>
  <c r="K117" i="1" s="1"/>
  <c r="J117" i="1" s="1"/>
  <c r="AI117" i="1"/>
  <c r="L117" i="1" s="1"/>
  <c r="AA117" i="1"/>
  <c r="Z117" i="1"/>
  <c r="R117" i="1"/>
  <c r="BA116" i="1"/>
  <c r="AZ116" i="1"/>
  <c r="AY116" i="1" s="1"/>
  <c r="AX116" i="1"/>
  <c r="AW116" i="1"/>
  <c r="AU116" i="1" s="1"/>
  <c r="AV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AH115" i="1" s="1"/>
  <c r="AN115" i="1"/>
  <c r="K115" i="1" s="1"/>
  <c r="J115" i="1" s="1"/>
  <c r="AI115" i="1"/>
  <c r="L115" i="1" s="1"/>
  <c r="AA115" i="1"/>
  <c r="Z115" i="1"/>
  <c r="R115" i="1"/>
  <c r="BA114" i="1"/>
  <c r="U114" i="1" s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C112" i="1" s="1"/>
  <c r="AI112" i="1"/>
  <c r="L112" i="1" s="1"/>
  <c r="AA112" i="1"/>
  <c r="Z112" i="1"/>
  <c r="R112" i="1"/>
  <c r="BA111" i="1"/>
  <c r="AZ111" i="1"/>
  <c r="AX111" i="1"/>
  <c r="AW111" i="1"/>
  <c r="AU111" i="1" s="1"/>
  <c r="AV111" i="1" s="1"/>
  <c r="AN111" i="1"/>
  <c r="K111" i="1" s="1"/>
  <c r="J111" i="1" s="1"/>
  <c r="AC111" i="1" s="1"/>
  <c r="AI111" i="1"/>
  <c r="AA111" i="1"/>
  <c r="Z111" i="1"/>
  <c r="R111" i="1"/>
  <c r="L111" i="1"/>
  <c r="BA110" i="1"/>
  <c r="AZ110" i="1"/>
  <c r="AX110" i="1"/>
  <c r="AW110" i="1"/>
  <c r="AU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W109" i="1"/>
  <c r="AU109" i="1" s="1"/>
  <c r="AV109" i="1" s="1"/>
  <c r="AN109" i="1"/>
  <c r="K109" i="1" s="1"/>
  <c r="J109" i="1" s="1"/>
  <c r="AC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U107" i="1" s="1"/>
  <c r="AW107" i="1"/>
  <c r="AU107" i="1" s="1"/>
  <c r="AV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V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G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H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P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C102" i="1" s="1"/>
  <c r="AI102" i="1"/>
  <c r="L102" i="1" s="1"/>
  <c r="AA102" i="1"/>
  <c r="Z102" i="1"/>
  <c r="R102" i="1"/>
  <c r="BA101" i="1"/>
  <c r="AZ101" i="1"/>
  <c r="AX101" i="1"/>
  <c r="AW101" i="1"/>
  <c r="AU101" i="1" s="1"/>
  <c r="AV101" i="1" s="1"/>
  <c r="AN101" i="1"/>
  <c r="K101" i="1" s="1"/>
  <c r="J101" i="1" s="1"/>
  <c r="AC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AV99" i="1" s="1"/>
  <c r="AN99" i="1"/>
  <c r="K99" i="1" s="1"/>
  <c r="J99" i="1" s="1"/>
  <c r="AC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V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Y95" i="1" s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V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V92" i="1" s="1"/>
  <c r="AN92" i="1"/>
  <c r="K92" i="1" s="1"/>
  <c r="J92" i="1" s="1"/>
  <c r="AC92" i="1" s="1"/>
  <c r="AI92" i="1"/>
  <c r="L92" i="1" s="1"/>
  <c r="AA92" i="1"/>
  <c r="Z92" i="1"/>
  <c r="R92" i="1"/>
  <c r="BA91" i="1"/>
  <c r="AZ91" i="1"/>
  <c r="AX91" i="1"/>
  <c r="AW91" i="1"/>
  <c r="AU91" i="1" s="1"/>
  <c r="AV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V87" i="1" s="1"/>
  <c r="AN87" i="1"/>
  <c r="K87" i="1" s="1"/>
  <c r="J87" i="1" s="1"/>
  <c r="AC87" i="1" s="1"/>
  <c r="AI87" i="1"/>
  <c r="L87" i="1" s="1"/>
  <c r="AA87" i="1"/>
  <c r="Z87" i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P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N83" i="1"/>
  <c r="K83" i="1" s="1"/>
  <c r="J83" i="1" s="1"/>
  <c r="AI83" i="1"/>
  <c r="L83" i="1" s="1"/>
  <c r="AA83" i="1"/>
  <c r="Z83" i="1"/>
  <c r="Y83" i="1" s="1"/>
  <c r="R83" i="1"/>
  <c r="BA82" i="1"/>
  <c r="AZ82" i="1"/>
  <c r="AX82" i="1"/>
  <c r="AW82" i="1"/>
  <c r="AU82" i="1" s="1"/>
  <c r="AV82" i="1" s="1"/>
  <c r="AN82" i="1"/>
  <c r="K82" i="1" s="1"/>
  <c r="J82" i="1" s="1"/>
  <c r="AC82" i="1" s="1"/>
  <c r="AI82" i="1"/>
  <c r="L82" i="1" s="1"/>
  <c r="AA82" i="1"/>
  <c r="Z82" i="1"/>
  <c r="R82" i="1"/>
  <c r="BA81" i="1"/>
  <c r="AZ81" i="1"/>
  <c r="AX81" i="1"/>
  <c r="AW81" i="1"/>
  <c r="AU81" i="1" s="1"/>
  <c r="AN81" i="1"/>
  <c r="K81" i="1" s="1"/>
  <c r="J81" i="1" s="1"/>
  <c r="AI81" i="1"/>
  <c r="AA81" i="1"/>
  <c r="Z81" i="1"/>
  <c r="R81" i="1"/>
  <c r="L81" i="1"/>
  <c r="BA80" i="1"/>
  <c r="AZ80" i="1"/>
  <c r="AX80" i="1"/>
  <c r="AW80" i="1"/>
  <c r="AU80" i="1" s="1"/>
  <c r="P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H78" i="1" s="1"/>
  <c r="AN78" i="1"/>
  <c r="K78" i="1" s="1"/>
  <c r="J78" i="1" s="1"/>
  <c r="AI78" i="1"/>
  <c r="L78" i="1" s="1"/>
  <c r="AA78" i="1"/>
  <c r="Z78" i="1"/>
  <c r="Y78" i="1" s="1"/>
  <c r="R78" i="1"/>
  <c r="BA77" i="1"/>
  <c r="AZ77" i="1"/>
  <c r="AX77" i="1"/>
  <c r="AW77" i="1"/>
  <c r="AU77" i="1" s="1"/>
  <c r="AV77" i="1" s="1"/>
  <c r="AN77" i="1"/>
  <c r="K77" i="1" s="1"/>
  <c r="J77" i="1" s="1"/>
  <c r="AC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P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M74" i="1" s="1"/>
  <c r="AN74" i="1"/>
  <c r="K74" i="1" s="1"/>
  <c r="J74" i="1" s="1"/>
  <c r="AI74" i="1"/>
  <c r="L74" i="1" s="1"/>
  <c r="AA74" i="1"/>
  <c r="Y74" i="1" s="1"/>
  <c r="Z74" i="1"/>
  <c r="R74" i="1"/>
  <c r="BA73" i="1"/>
  <c r="AZ73" i="1"/>
  <c r="AX73" i="1"/>
  <c r="AW73" i="1"/>
  <c r="AU73" i="1" s="1"/>
  <c r="P73" i="1" s="1"/>
  <c r="AN73" i="1"/>
  <c r="K73" i="1" s="1"/>
  <c r="J73" i="1" s="1"/>
  <c r="AC73" i="1" s="1"/>
  <c r="AI73" i="1"/>
  <c r="L73" i="1" s="1"/>
  <c r="AA73" i="1"/>
  <c r="Z73" i="1"/>
  <c r="R73" i="1"/>
  <c r="BA72" i="1"/>
  <c r="AZ72" i="1"/>
  <c r="AX72" i="1"/>
  <c r="AW72" i="1"/>
  <c r="AU72" i="1" s="1"/>
  <c r="AV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H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P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G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Y67" i="1" s="1"/>
  <c r="AW67" i="1"/>
  <c r="AU67" i="1" s="1"/>
  <c r="AG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Y66" i="1" s="1"/>
  <c r="AW66" i="1"/>
  <c r="AU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M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C63" i="1" s="1"/>
  <c r="AI63" i="1"/>
  <c r="L63" i="1" s="1"/>
  <c r="AA63" i="1"/>
  <c r="Z63" i="1"/>
  <c r="R63" i="1"/>
  <c r="BA62" i="1"/>
  <c r="AZ62" i="1"/>
  <c r="AX62" i="1"/>
  <c r="AW62" i="1"/>
  <c r="AU62" i="1" s="1"/>
  <c r="AV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C60" i="1" s="1"/>
  <c r="AI60" i="1"/>
  <c r="L60" i="1" s="1"/>
  <c r="AA60" i="1"/>
  <c r="Z60" i="1"/>
  <c r="R60" i="1"/>
  <c r="BA59" i="1"/>
  <c r="AZ59" i="1"/>
  <c r="AX59" i="1"/>
  <c r="AW59" i="1"/>
  <c r="AU59" i="1" s="1"/>
  <c r="AV59" i="1" s="1"/>
  <c r="AN59" i="1"/>
  <c r="AI59" i="1"/>
  <c r="L59" i="1" s="1"/>
  <c r="AA59" i="1"/>
  <c r="Z59" i="1"/>
  <c r="R59" i="1"/>
  <c r="K59" i="1"/>
  <c r="J59" i="1" s="1"/>
  <c r="AC59" i="1" s="1"/>
  <c r="BA58" i="1"/>
  <c r="AZ58" i="1"/>
  <c r="AX58" i="1"/>
  <c r="AW58" i="1"/>
  <c r="AU58" i="1" s="1"/>
  <c r="AN58" i="1"/>
  <c r="K58" i="1" s="1"/>
  <c r="J58" i="1" s="1"/>
  <c r="AC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C57" i="1" s="1"/>
  <c r="AI57" i="1"/>
  <c r="L57" i="1" s="1"/>
  <c r="AA57" i="1"/>
  <c r="Z57" i="1"/>
  <c r="R57" i="1"/>
  <c r="BA56" i="1"/>
  <c r="AZ56" i="1"/>
  <c r="AX56" i="1"/>
  <c r="AW56" i="1"/>
  <c r="AU56" i="1" s="1"/>
  <c r="AV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AH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G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C53" i="1" s="1"/>
  <c r="AI53" i="1"/>
  <c r="L53" i="1" s="1"/>
  <c r="AA53" i="1"/>
  <c r="Z53" i="1"/>
  <c r="R53" i="1"/>
  <c r="BA52" i="1"/>
  <c r="AZ52" i="1"/>
  <c r="AX52" i="1"/>
  <c r="AW52" i="1"/>
  <c r="AU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H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V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G49" i="1" s="1"/>
  <c r="AN49" i="1"/>
  <c r="K49" i="1" s="1"/>
  <c r="J49" i="1" s="1"/>
  <c r="AI49" i="1"/>
  <c r="L49" i="1" s="1"/>
  <c r="AA49" i="1"/>
  <c r="Z49" i="1"/>
  <c r="Y49" i="1" s="1"/>
  <c r="R49" i="1"/>
  <c r="BA48" i="1"/>
  <c r="AZ48" i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H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U45" i="1" s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Y44" i="1" s="1"/>
  <c r="AW44" i="1"/>
  <c r="AU44" i="1" s="1"/>
  <c r="AN44" i="1"/>
  <c r="K44" i="1" s="1"/>
  <c r="J44" i="1" s="1"/>
  <c r="AI44" i="1"/>
  <c r="L44" i="1" s="1"/>
  <c r="AA44" i="1"/>
  <c r="Z44" i="1"/>
  <c r="Y44" i="1" s="1"/>
  <c r="R44" i="1"/>
  <c r="BA43" i="1"/>
  <c r="AZ43" i="1"/>
  <c r="AX43" i="1"/>
  <c r="AY43" i="1" s="1"/>
  <c r="AW43" i="1"/>
  <c r="AU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H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V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G39" i="1" s="1"/>
  <c r="AN39" i="1"/>
  <c r="K39" i="1" s="1"/>
  <c r="J39" i="1" s="1"/>
  <c r="AI39" i="1"/>
  <c r="L39" i="1" s="1"/>
  <c r="AA39" i="1"/>
  <c r="Z39" i="1"/>
  <c r="Y39" i="1" s="1"/>
  <c r="R39" i="1"/>
  <c r="BA38" i="1"/>
  <c r="AZ38" i="1"/>
  <c r="AX38" i="1"/>
  <c r="AW38" i="1"/>
  <c r="AU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Y37" i="1" s="1"/>
  <c r="R37" i="1"/>
  <c r="BA36" i="1"/>
  <c r="AZ36" i="1"/>
  <c r="AX36" i="1"/>
  <c r="AW36" i="1"/>
  <c r="AU36" i="1" s="1"/>
  <c r="M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AN35" i="1"/>
  <c r="AI35" i="1"/>
  <c r="L35" i="1" s="1"/>
  <c r="AA35" i="1"/>
  <c r="Z35" i="1"/>
  <c r="R35" i="1"/>
  <c r="K35" i="1"/>
  <c r="J35" i="1" s="1"/>
  <c r="BA34" i="1"/>
  <c r="AZ34" i="1"/>
  <c r="AX34" i="1"/>
  <c r="AW34" i="1"/>
  <c r="AU34" i="1" s="1"/>
  <c r="AG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C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H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G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N28" i="1"/>
  <c r="K28" i="1" s="1"/>
  <c r="J28" i="1" s="1"/>
  <c r="AC28" i="1" s="1"/>
  <c r="AI28" i="1"/>
  <c r="L28" i="1" s="1"/>
  <c r="AA28" i="1"/>
  <c r="Z28" i="1"/>
  <c r="R28" i="1"/>
  <c r="BA27" i="1"/>
  <c r="AZ27" i="1"/>
  <c r="AX27" i="1"/>
  <c r="AY27" i="1" s="1"/>
  <c r="AW27" i="1"/>
  <c r="AU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H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/>
  <c r="AV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Y24" i="1" s="1"/>
  <c r="R24" i="1"/>
  <c r="BA23" i="1"/>
  <c r="AZ23" i="1"/>
  <c r="AX23" i="1"/>
  <c r="AW23" i="1"/>
  <c r="AU23" i="1" s="1"/>
  <c r="AN23" i="1"/>
  <c r="K23" i="1" s="1"/>
  <c r="J23" i="1" s="1"/>
  <c r="AC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U21" i="1" s="1"/>
  <c r="AW21" i="1"/>
  <c r="AU21" i="1" s="1"/>
  <c r="AH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V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U19" i="1" s="1"/>
  <c r="AW19" i="1"/>
  <c r="AU19" i="1" s="1"/>
  <c r="AG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C18" i="1" s="1"/>
  <c r="AI18" i="1"/>
  <c r="L18" i="1" s="1"/>
  <c r="AA18" i="1"/>
  <c r="Z18" i="1"/>
  <c r="Y18" i="1" s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AH174" i="1" l="1"/>
  <c r="AG174" i="1"/>
  <c r="AY364" i="1"/>
  <c r="U90" i="1"/>
  <c r="Y247" i="1"/>
  <c r="AV403" i="1"/>
  <c r="Y412" i="1"/>
  <c r="U417" i="1"/>
  <c r="Y432" i="1"/>
  <c r="U460" i="1"/>
  <c r="U474" i="1"/>
  <c r="AY68" i="1"/>
  <c r="Y84" i="1"/>
  <c r="U89" i="1"/>
  <c r="AY163" i="1"/>
  <c r="Y213" i="1"/>
  <c r="Y500" i="1"/>
  <c r="Y397" i="1"/>
  <c r="Y410" i="1"/>
  <c r="Y554" i="1"/>
  <c r="Y60" i="1"/>
  <c r="AY75" i="1"/>
  <c r="U159" i="1"/>
  <c r="Y166" i="1"/>
  <c r="Y275" i="1"/>
  <c r="Y296" i="1"/>
  <c r="Y328" i="1"/>
  <c r="AY434" i="1"/>
  <c r="Y439" i="1"/>
  <c r="AY86" i="1"/>
  <c r="Y528" i="1"/>
  <c r="Y303" i="1"/>
  <c r="M311" i="1"/>
  <c r="Y22" i="1"/>
  <c r="AY28" i="1"/>
  <c r="Y55" i="1"/>
  <c r="AY93" i="1"/>
  <c r="U116" i="1"/>
  <c r="AH173" i="1"/>
  <c r="Y195" i="1"/>
  <c r="Y205" i="1"/>
  <c r="U212" i="1"/>
  <c r="AG271" i="1"/>
  <c r="P357" i="1"/>
  <c r="U398" i="1"/>
  <c r="Y401" i="1"/>
  <c r="AV407" i="1"/>
  <c r="U454" i="1"/>
  <c r="AV298" i="1"/>
  <c r="AG298" i="1"/>
  <c r="Y106" i="1"/>
  <c r="P116" i="1"/>
  <c r="Y151" i="1"/>
  <c r="U334" i="1"/>
  <c r="V334" i="1" s="1"/>
  <c r="W334" i="1" s="1"/>
  <c r="Y339" i="1"/>
  <c r="Y357" i="1"/>
  <c r="AY460" i="1"/>
  <c r="Y467" i="1"/>
  <c r="AY476" i="1"/>
  <c r="Y504" i="1"/>
  <c r="U511" i="1"/>
  <c r="AY549" i="1"/>
  <c r="AH341" i="1"/>
  <c r="AY42" i="1"/>
  <c r="U109" i="1"/>
  <c r="Y116" i="1"/>
  <c r="Y159" i="1"/>
  <c r="Y185" i="1"/>
  <c r="U189" i="1"/>
  <c r="U319" i="1"/>
  <c r="AG357" i="1"/>
  <c r="AH468" i="1"/>
  <c r="AY547" i="1"/>
  <c r="Y23" i="1"/>
  <c r="AY29" i="1"/>
  <c r="Y34" i="1"/>
  <c r="AY164" i="1"/>
  <c r="U198" i="1"/>
  <c r="Y203" i="1"/>
  <c r="U220" i="1"/>
  <c r="Y353" i="1"/>
  <c r="Y365" i="1"/>
  <c r="Y399" i="1"/>
  <c r="Y426" i="1"/>
  <c r="U431" i="1"/>
  <c r="Y501" i="1"/>
  <c r="Y28" i="1"/>
  <c r="Y113" i="1"/>
  <c r="AG116" i="1"/>
  <c r="Y284" i="1"/>
  <c r="AH310" i="1"/>
  <c r="AH352" i="1"/>
  <c r="AH438" i="1"/>
  <c r="U49" i="1"/>
  <c r="U72" i="1"/>
  <c r="Y125" i="1"/>
  <c r="U172" i="1"/>
  <c r="AY288" i="1"/>
  <c r="U316" i="1"/>
  <c r="Y424" i="1"/>
  <c r="AY26" i="1"/>
  <c r="Y43" i="1"/>
  <c r="AY48" i="1"/>
  <c r="Y145" i="1"/>
  <c r="Y306" i="1"/>
  <c r="AY368" i="1"/>
  <c r="AY440" i="1"/>
  <c r="U530" i="1"/>
  <c r="U24" i="1"/>
  <c r="Y318" i="1"/>
  <c r="AY324" i="1"/>
  <c r="Y393" i="1"/>
  <c r="AY514" i="1"/>
  <c r="Y532" i="1"/>
  <c r="Y534" i="1"/>
  <c r="AH535" i="1"/>
  <c r="AH292" i="1"/>
  <c r="AG292" i="1"/>
  <c r="P208" i="1"/>
  <c r="M208" i="1"/>
  <c r="AY22" i="1"/>
  <c r="U57" i="1"/>
  <c r="U70" i="1"/>
  <c r="Y90" i="1"/>
  <c r="AY98" i="1"/>
  <c r="U101" i="1"/>
  <c r="AY129" i="1"/>
  <c r="AY168" i="1"/>
  <c r="U174" i="1"/>
  <c r="AG203" i="1"/>
  <c r="AY248" i="1"/>
  <c r="Y266" i="1"/>
  <c r="U303" i="1"/>
  <c r="Y416" i="1"/>
  <c r="AG431" i="1"/>
  <c r="U455" i="1"/>
  <c r="U464" i="1"/>
  <c r="Y487" i="1"/>
  <c r="U492" i="1"/>
  <c r="Y514" i="1"/>
  <c r="Y543" i="1"/>
  <c r="AH545" i="1"/>
  <c r="AY69" i="1"/>
  <c r="Y120" i="1"/>
  <c r="U183" i="1"/>
  <c r="Y200" i="1"/>
  <c r="Y218" i="1"/>
  <c r="Y263" i="1"/>
  <c r="AY269" i="1"/>
  <c r="U353" i="1"/>
  <c r="Y362" i="1"/>
  <c r="Y363" i="1"/>
  <c r="Y375" i="1"/>
  <c r="U399" i="1"/>
  <c r="AY403" i="1"/>
  <c r="AY96" i="1"/>
  <c r="U112" i="1"/>
  <c r="Y158" i="1"/>
  <c r="U182" i="1"/>
  <c r="Y188" i="1"/>
  <c r="AY194" i="1"/>
  <c r="Y199" i="1"/>
  <c r="AY209" i="1"/>
  <c r="Y229" i="1"/>
  <c r="AG233" i="1"/>
  <c r="AY268" i="1"/>
  <c r="U291" i="1"/>
  <c r="Y310" i="1"/>
  <c r="U350" i="1"/>
  <c r="U385" i="1"/>
  <c r="U450" i="1"/>
  <c r="V450" i="1" s="1"/>
  <c r="W450" i="1" s="1"/>
  <c r="Y473" i="1"/>
  <c r="AY181" i="1"/>
  <c r="AY221" i="1"/>
  <c r="Y274" i="1"/>
  <c r="AY477" i="1"/>
  <c r="Y555" i="1"/>
  <c r="Y249" i="1"/>
  <c r="Y538" i="1"/>
  <c r="AY544" i="1"/>
  <c r="U545" i="1"/>
  <c r="Y552" i="1"/>
  <c r="AY149" i="1"/>
  <c r="AY160" i="1"/>
  <c r="AV176" i="1"/>
  <c r="U243" i="1"/>
  <c r="V243" i="1" s="1"/>
  <c r="W243" i="1" s="1"/>
  <c r="Y248" i="1"/>
  <c r="Y295" i="1"/>
  <c r="Y354" i="1"/>
  <c r="Y369" i="1"/>
  <c r="Y422" i="1"/>
  <c r="AY431" i="1"/>
  <c r="Y436" i="1"/>
  <c r="Y453" i="1"/>
  <c r="AV500" i="1"/>
  <c r="U203" i="1"/>
  <c r="V203" i="1" s="1"/>
  <c r="W203" i="1" s="1"/>
  <c r="U218" i="1"/>
  <c r="Y246" i="1"/>
  <c r="AY252" i="1"/>
  <c r="U394" i="1"/>
  <c r="Y509" i="1"/>
  <c r="Y533" i="1"/>
  <c r="Y58" i="1"/>
  <c r="Y69" i="1"/>
  <c r="Y126" i="1"/>
  <c r="AY134" i="1"/>
  <c r="Y140" i="1"/>
  <c r="AY146" i="1"/>
  <c r="Y152" i="1"/>
  <c r="Y206" i="1"/>
  <c r="M238" i="1"/>
  <c r="Y245" i="1"/>
  <c r="Y335" i="1"/>
  <c r="Y398" i="1"/>
  <c r="Y419" i="1"/>
  <c r="AV423" i="1"/>
  <c r="AY499" i="1"/>
  <c r="AY501" i="1"/>
  <c r="Y517" i="1"/>
  <c r="Y547" i="1"/>
  <c r="AY230" i="1"/>
  <c r="Y383" i="1"/>
  <c r="U39" i="1"/>
  <c r="U34" i="1"/>
  <c r="AY35" i="1"/>
  <c r="U61" i="1"/>
  <c r="V61" i="1" s="1"/>
  <c r="W61" i="1" s="1"/>
  <c r="Y66" i="1"/>
  <c r="U86" i="1"/>
  <c r="Y91" i="1"/>
  <c r="M121" i="1"/>
  <c r="AH126" i="1"/>
  <c r="U146" i="1"/>
  <c r="Y150" i="1"/>
  <c r="AG193" i="1"/>
  <c r="U197" i="1"/>
  <c r="U226" i="1"/>
  <c r="V226" i="1" s="1"/>
  <c r="W226" i="1" s="1"/>
  <c r="U228" i="1"/>
  <c r="Y237" i="1"/>
  <c r="U275" i="1"/>
  <c r="AY283" i="1"/>
  <c r="Y289" i="1"/>
  <c r="Y347" i="1"/>
  <c r="AV357" i="1"/>
  <c r="Y364" i="1"/>
  <c r="U423" i="1"/>
  <c r="U425" i="1"/>
  <c r="U437" i="1"/>
  <c r="AY455" i="1"/>
  <c r="Y488" i="1"/>
  <c r="U495" i="1"/>
  <c r="P500" i="1"/>
  <c r="U520" i="1"/>
  <c r="U553" i="1"/>
  <c r="P118" i="1"/>
  <c r="M118" i="1"/>
  <c r="AV118" i="1"/>
  <c r="U60" i="1"/>
  <c r="Y96" i="1"/>
  <c r="U113" i="1"/>
  <c r="V113" i="1" s="1"/>
  <c r="W113" i="1" s="1"/>
  <c r="AE113" i="1" s="1"/>
  <c r="M126" i="1"/>
  <c r="U144" i="1"/>
  <c r="U148" i="1"/>
  <c r="V148" i="1" s="1"/>
  <c r="W148" i="1" s="1"/>
  <c r="U151" i="1"/>
  <c r="Y160" i="1"/>
  <c r="Y161" i="1"/>
  <c r="Y162" i="1"/>
  <c r="Y164" i="1"/>
  <c r="U191" i="1"/>
  <c r="Y223" i="1"/>
  <c r="AV238" i="1"/>
  <c r="U248" i="1"/>
  <c r="U249" i="1"/>
  <c r="M292" i="1"/>
  <c r="P298" i="1"/>
  <c r="AY302" i="1"/>
  <c r="AY318" i="1"/>
  <c r="Y326" i="1"/>
  <c r="U340" i="1"/>
  <c r="U341" i="1"/>
  <c r="AG364" i="1"/>
  <c r="U415" i="1"/>
  <c r="M419" i="1"/>
  <c r="M433" i="1"/>
  <c r="M458" i="1"/>
  <c r="U503" i="1"/>
  <c r="U504" i="1"/>
  <c r="M519" i="1"/>
  <c r="Y27" i="1"/>
  <c r="AY37" i="1"/>
  <c r="AY59" i="1"/>
  <c r="Y65" i="1"/>
  <c r="Y71" i="1"/>
  <c r="Y72" i="1"/>
  <c r="Y93" i="1"/>
  <c r="Y94" i="1"/>
  <c r="AY108" i="1"/>
  <c r="Y128" i="1"/>
  <c r="AY141" i="1"/>
  <c r="AY142" i="1"/>
  <c r="Y156" i="1"/>
  <c r="Y157" i="1"/>
  <c r="Y180" i="1"/>
  <c r="Y181" i="1"/>
  <c r="Y183" i="1"/>
  <c r="AH184" i="1"/>
  <c r="Y197" i="1"/>
  <c r="U202" i="1"/>
  <c r="U204" i="1"/>
  <c r="AY205" i="1"/>
  <c r="AY210" i="1"/>
  <c r="U214" i="1"/>
  <c r="AV228" i="1"/>
  <c r="AY235" i="1"/>
  <c r="AY247" i="1"/>
  <c r="AY260" i="1"/>
  <c r="AY261" i="1"/>
  <c r="Y270" i="1"/>
  <c r="Y279" i="1"/>
  <c r="AY285" i="1"/>
  <c r="P292" i="1"/>
  <c r="P321" i="1"/>
  <c r="Y344" i="1"/>
  <c r="Y387" i="1"/>
  <c r="U405" i="1"/>
  <c r="Y421" i="1"/>
  <c r="Y425" i="1"/>
  <c r="AG438" i="1"/>
  <c r="AY454" i="1"/>
  <c r="Y460" i="1"/>
  <c r="Y466" i="1"/>
  <c r="M497" i="1"/>
  <c r="Y515" i="1"/>
  <c r="Y521" i="1"/>
  <c r="AH527" i="1"/>
  <c r="Y530" i="1"/>
  <c r="U30" i="1"/>
  <c r="V30" i="1" s="1"/>
  <c r="W30" i="1" s="1"/>
  <c r="AY31" i="1"/>
  <c r="AY56" i="1"/>
  <c r="Y89" i="1"/>
  <c r="U99" i="1"/>
  <c r="AY101" i="1"/>
  <c r="Y146" i="1"/>
  <c r="Y148" i="1"/>
  <c r="Y149" i="1"/>
  <c r="Y173" i="1"/>
  <c r="Y178" i="1"/>
  <c r="AG181" i="1"/>
  <c r="Y193" i="1"/>
  <c r="AY200" i="1"/>
  <c r="U231" i="1"/>
  <c r="U245" i="1"/>
  <c r="Y267" i="1"/>
  <c r="Y321" i="1"/>
  <c r="Y338" i="1"/>
  <c r="AY369" i="1"/>
  <c r="Y381" i="1"/>
  <c r="U397" i="1"/>
  <c r="AY402" i="1"/>
  <c r="AY411" i="1"/>
  <c r="Y417" i="1"/>
  <c r="U444" i="1"/>
  <c r="Y468" i="1"/>
  <c r="Y469" i="1"/>
  <c r="Y493" i="1"/>
  <c r="Y503" i="1"/>
  <c r="Y505" i="1"/>
  <c r="M228" i="1"/>
  <c r="U311" i="1"/>
  <c r="U395" i="1"/>
  <c r="U402" i="1"/>
  <c r="M106" i="1"/>
  <c r="Y122" i="1"/>
  <c r="AV184" i="1"/>
  <c r="P228" i="1"/>
  <c r="U256" i="1"/>
  <c r="AH298" i="1"/>
  <c r="AG321" i="1"/>
  <c r="AY326" i="1"/>
  <c r="M367" i="1"/>
  <c r="AY437" i="1"/>
  <c r="AY446" i="1"/>
  <c r="AY534" i="1"/>
  <c r="Y59" i="1"/>
  <c r="AY70" i="1"/>
  <c r="Y112" i="1"/>
  <c r="Y143" i="1"/>
  <c r="AY162" i="1"/>
  <c r="Y202" i="1"/>
  <c r="AY219" i="1"/>
  <c r="Y227" i="1"/>
  <c r="Y234" i="1"/>
  <c r="AY277" i="1"/>
  <c r="Y285" i="1"/>
  <c r="AY328" i="1"/>
  <c r="U343" i="1"/>
  <c r="P367" i="1"/>
  <c r="AY388" i="1"/>
  <c r="U392" i="1"/>
  <c r="Y402" i="1"/>
  <c r="U409" i="1"/>
  <c r="AY424" i="1"/>
  <c r="U427" i="1"/>
  <c r="U428" i="1"/>
  <c r="M445" i="1"/>
  <c r="U445" i="1"/>
  <c r="AY474" i="1"/>
  <c r="Y482" i="1"/>
  <c r="Y484" i="1"/>
  <c r="U96" i="1"/>
  <c r="U129" i="1"/>
  <c r="Y139" i="1"/>
  <c r="Y260" i="1"/>
  <c r="U280" i="1"/>
  <c r="Y283" i="1"/>
  <c r="Y316" i="1"/>
  <c r="M352" i="1"/>
  <c r="U360" i="1"/>
  <c r="Y372" i="1"/>
  <c r="AY386" i="1"/>
  <c r="Y395" i="1"/>
  <c r="AY419" i="1"/>
  <c r="U440" i="1"/>
  <c r="U465" i="1"/>
  <c r="U476" i="1"/>
  <c r="AV499" i="1"/>
  <c r="AY550" i="1"/>
  <c r="AY556" i="1"/>
  <c r="Y79" i="1"/>
  <c r="AH111" i="1"/>
  <c r="P130" i="1"/>
  <c r="U153" i="1"/>
  <c r="V153" i="1" s="1"/>
  <c r="W153" i="1" s="1"/>
  <c r="Y168" i="1"/>
  <c r="Y232" i="1"/>
  <c r="AY270" i="1"/>
  <c r="Y313" i="1"/>
  <c r="P347" i="1"/>
  <c r="M360" i="1"/>
  <c r="V384" i="1"/>
  <c r="W384" i="1" s="1"/>
  <c r="M431" i="1"/>
  <c r="M518" i="1"/>
  <c r="Y33" i="1"/>
  <c r="U66" i="1"/>
  <c r="AY90" i="1"/>
  <c r="AY20" i="1"/>
  <c r="Y29" i="1"/>
  <c r="AY39" i="1"/>
  <c r="U40" i="1"/>
  <c r="Y53" i="1"/>
  <c r="Y70" i="1"/>
  <c r="Y77" i="1"/>
  <c r="AH101" i="1"/>
  <c r="AY123" i="1"/>
  <c r="Y133" i="1"/>
  <c r="Y134" i="1"/>
  <c r="AY147" i="1"/>
  <c r="AY148" i="1"/>
  <c r="AY173" i="1"/>
  <c r="Y187" i="1"/>
  <c r="U192" i="1"/>
  <c r="Y198" i="1"/>
  <c r="AY217" i="1"/>
  <c r="Y242" i="1"/>
  <c r="Y258" i="1"/>
  <c r="AY265" i="1"/>
  <c r="U270" i="1"/>
  <c r="Y282" i="1"/>
  <c r="AY293" i="1"/>
  <c r="AY341" i="1"/>
  <c r="Y361" i="1"/>
  <c r="AH409" i="1"/>
  <c r="Y438" i="1"/>
  <c r="Y440" i="1"/>
  <c r="Y444" i="1"/>
  <c r="U458" i="1"/>
  <c r="V458" i="1" s="1"/>
  <c r="W458" i="1" s="1"/>
  <c r="AY470" i="1"/>
  <c r="AY553" i="1"/>
  <c r="AV190" i="1"/>
  <c r="AH190" i="1"/>
  <c r="AG190" i="1"/>
  <c r="P190" i="1"/>
  <c r="AG202" i="1"/>
  <c r="AH202" i="1"/>
  <c r="AV57" i="1"/>
  <c r="AG57" i="1"/>
  <c r="P57" i="1"/>
  <c r="P229" i="1"/>
  <c r="AH229" i="1"/>
  <c r="AH66" i="1"/>
  <c r="AG66" i="1"/>
  <c r="M66" i="1"/>
  <c r="AV35" i="1"/>
  <c r="AG35" i="1"/>
  <c r="AH35" i="1"/>
  <c r="AH282" i="1"/>
  <c r="AG282" i="1"/>
  <c r="P282" i="1"/>
  <c r="AH153" i="1"/>
  <c r="AG153" i="1"/>
  <c r="AV153" i="1"/>
  <c r="P153" i="1"/>
  <c r="M153" i="1"/>
  <c r="P158" i="1"/>
  <c r="M158" i="1"/>
  <c r="AH158" i="1"/>
  <c r="AG158" i="1"/>
  <c r="AV180" i="1"/>
  <c r="AH180" i="1"/>
  <c r="P180" i="1"/>
  <c r="AV275" i="1"/>
  <c r="P275" i="1"/>
  <c r="AG275" i="1"/>
  <c r="AV76" i="1"/>
  <c r="AG76" i="1"/>
  <c r="AV230" i="1"/>
  <c r="M230" i="1"/>
  <c r="AV150" i="1"/>
  <c r="AH150" i="1"/>
  <c r="AG148" i="1"/>
  <c r="P148" i="1"/>
  <c r="AV148" i="1"/>
  <c r="M148" i="1"/>
  <c r="AH148" i="1"/>
  <c r="AV145" i="1"/>
  <c r="AH145" i="1"/>
  <c r="M172" i="1"/>
  <c r="AV172" i="1"/>
  <c r="AG61" i="1"/>
  <c r="AH61" i="1"/>
  <c r="P313" i="1"/>
  <c r="M313" i="1"/>
  <c r="AG313" i="1"/>
  <c r="AV316" i="1"/>
  <c r="AG316" i="1"/>
  <c r="AV484" i="1"/>
  <c r="AH484" i="1"/>
  <c r="AG484" i="1"/>
  <c r="Y17" i="1"/>
  <c r="Y19" i="1"/>
  <c r="AY32" i="1"/>
  <c r="Y46" i="1"/>
  <c r="Y47" i="1"/>
  <c r="AY50" i="1"/>
  <c r="U75" i="1"/>
  <c r="M91" i="1"/>
  <c r="AY92" i="1"/>
  <c r="Y105" i="1"/>
  <c r="U106" i="1"/>
  <c r="AH116" i="1"/>
  <c r="AV125" i="1"/>
  <c r="Y135" i="1"/>
  <c r="P140" i="1"/>
  <c r="AY145" i="1"/>
  <c r="Y154" i="1"/>
  <c r="Y155" i="1"/>
  <c r="U158" i="1"/>
  <c r="U162" i="1"/>
  <c r="V162" i="1" s="1"/>
  <c r="W162" i="1" s="1"/>
  <c r="S162" i="1" s="1"/>
  <c r="Q162" i="1" s="1"/>
  <c r="T162" i="1" s="1"/>
  <c r="U165" i="1"/>
  <c r="U167" i="1"/>
  <c r="AY169" i="1"/>
  <c r="U171" i="1"/>
  <c r="AH177" i="1"/>
  <c r="U187" i="1"/>
  <c r="M200" i="1"/>
  <c r="AH203" i="1"/>
  <c r="Y210" i="1"/>
  <c r="Y211" i="1"/>
  <c r="Y212" i="1"/>
  <c r="AY214" i="1"/>
  <c r="U230" i="1"/>
  <c r="U234" i="1"/>
  <c r="Y244" i="1"/>
  <c r="AY251" i="1"/>
  <c r="AV263" i="1"/>
  <c r="M263" i="1"/>
  <c r="V392" i="1"/>
  <c r="W392" i="1" s="1"/>
  <c r="AE392" i="1" s="1"/>
  <c r="U429" i="1"/>
  <c r="V429" i="1" s="1"/>
  <c r="W429" i="1" s="1"/>
  <c r="X429" i="1" s="1"/>
  <c r="AB429" i="1" s="1"/>
  <c r="AY429" i="1"/>
  <c r="U181" i="1"/>
  <c r="AV268" i="1"/>
  <c r="P268" i="1"/>
  <c r="M268" i="1"/>
  <c r="U74" i="1"/>
  <c r="U118" i="1"/>
  <c r="AY25" i="1"/>
  <c r="AG104" i="1"/>
  <c r="U108" i="1"/>
  <c r="V108" i="1" s="1"/>
  <c r="W108" i="1" s="1"/>
  <c r="AG118" i="1"/>
  <c r="P121" i="1"/>
  <c r="AH135" i="1"/>
  <c r="P164" i="1"/>
  <c r="P167" i="1"/>
  <c r="AY192" i="1"/>
  <c r="AY226" i="1"/>
  <c r="AY256" i="1"/>
  <c r="AY258" i="1"/>
  <c r="Y277" i="1"/>
  <c r="AG301" i="1"/>
  <c r="AV301" i="1"/>
  <c r="P301" i="1"/>
  <c r="M326" i="1"/>
  <c r="P465" i="1"/>
  <c r="M465" i="1"/>
  <c r="AV465" i="1"/>
  <c r="AH465" i="1"/>
  <c r="Y471" i="1"/>
  <c r="M534" i="1"/>
  <c r="P534" i="1"/>
  <c r="Y38" i="1"/>
  <c r="U25" i="1"/>
  <c r="V25" i="1" s="1"/>
  <c r="W25" i="1" s="1"/>
  <c r="S25" i="1" s="1"/>
  <c r="Q25" i="1" s="1"/>
  <c r="T25" i="1" s="1"/>
  <c r="AY34" i="1"/>
  <c r="Y36" i="1"/>
  <c r="Y40" i="1"/>
  <c r="Y51" i="1"/>
  <c r="Y52" i="1"/>
  <c r="Y54" i="1"/>
  <c r="Y56" i="1"/>
  <c r="AY57" i="1"/>
  <c r="Y63" i="1"/>
  <c r="Y64" i="1"/>
  <c r="AY79" i="1"/>
  <c r="U80" i="1"/>
  <c r="AY82" i="1"/>
  <c r="U85" i="1"/>
  <c r="U95" i="1"/>
  <c r="U97" i="1"/>
  <c r="U102" i="1"/>
  <c r="V102" i="1" s="1"/>
  <c r="W102" i="1" s="1"/>
  <c r="S102" i="1" s="1"/>
  <c r="Q102" i="1" s="1"/>
  <c r="T102" i="1" s="1"/>
  <c r="AY114" i="1"/>
  <c r="AH118" i="1"/>
  <c r="AY202" i="1"/>
  <c r="U207" i="1"/>
  <c r="Y216" i="1"/>
  <c r="Y217" i="1"/>
  <c r="U219" i="1"/>
  <c r="Y220" i="1"/>
  <c r="AY223" i="1"/>
  <c r="U258" i="1"/>
  <c r="V258" i="1" s="1"/>
  <c r="W258" i="1" s="1"/>
  <c r="AV273" i="1"/>
  <c r="M273" i="1"/>
  <c r="Y287" i="1"/>
  <c r="Y311" i="1"/>
  <c r="P326" i="1"/>
  <c r="M484" i="1"/>
  <c r="M50" i="1"/>
  <c r="U56" i="1"/>
  <c r="V56" i="1" s="1"/>
  <c r="W56" i="1" s="1"/>
  <c r="AD56" i="1" s="1"/>
  <c r="U91" i="1"/>
  <c r="V91" i="1" s="1"/>
  <c r="W91" i="1" s="1"/>
  <c r="U20" i="1"/>
  <c r="V20" i="1" s="1"/>
  <c r="W20" i="1" s="1"/>
  <c r="Y45" i="1"/>
  <c r="U29" i="1"/>
  <c r="U76" i="1"/>
  <c r="V76" i="1" s="1"/>
  <c r="W76" i="1" s="1"/>
  <c r="S76" i="1" s="1"/>
  <c r="Q76" i="1" s="1"/>
  <c r="T76" i="1" s="1"/>
  <c r="N76" i="1" s="1"/>
  <c r="O76" i="1" s="1"/>
  <c r="AY77" i="1"/>
  <c r="AY78" i="1"/>
  <c r="AY87" i="1"/>
  <c r="AY89" i="1"/>
  <c r="AG91" i="1"/>
  <c r="P101" i="1"/>
  <c r="U103" i="1"/>
  <c r="V103" i="1" s="1"/>
  <c r="W103" i="1" s="1"/>
  <c r="AE103" i="1" s="1"/>
  <c r="AH106" i="1"/>
  <c r="Y121" i="1"/>
  <c r="Y123" i="1"/>
  <c r="AY131" i="1"/>
  <c r="AY132" i="1"/>
  <c r="U134" i="1"/>
  <c r="Y144" i="1"/>
  <c r="Y153" i="1"/>
  <c r="AY153" i="1"/>
  <c r="U155" i="1"/>
  <c r="V155" i="1" s="1"/>
  <c r="W155" i="1" s="1"/>
  <c r="S155" i="1" s="1"/>
  <c r="Q155" i="1" s="1"/>
  <c r="T155" i="1" s="1"/>
  <c r="AY157" i="1"/>
  <c r="U164" i="1"/>
  <c r="Y167" i="1"/>
  <c r="U168" i="1"/>
  <c r="AY172" i="1"/>
  <c r="U176" i="1"/>
  <c r="Y189" i="1"/>
  <c r="Y196" i="1"/>
  <c r="AY203" i="1"/>
  <c r="U209" i="1"/>
  <c r="V209" i="1" s="1"/>
  <c r="W209" i="1" s="1"/>
  <c r="S209" i="1" s="1"/>
  <c r="Q209" i="1" s="1"/>
  <c r="T209" i="1" s="1"/>
  <c r="M223" i="1"/>
  <c r="U223" i="1"/>
  <c r="V223" i="1" s="1"/>
  <c r="W223" i="1" s="1"/>
  <c r="AY228" i="1"/>
  <c r="U238" i="1"/>
  <c r="U241" i="1"/>
  <c r="U261" i="1"/>
  <c r="AY271" i="1"/>
  <c r="U293" i="1"/>
  <c r="V293" i="1" s="1"/>
  <c r="W293" i="1" s="1"/>
  <c r="AE293" i="1" s="1"/>
  <c r="P297" i="1"/>
  <c r="AH306" i="1"/>
  <c r="P306" i="1"/>
  <c r="P351" i="1"/>
  <c r="AH351" i="1"/>
  <c r="AV362" i="1"/>
  <c r="AH362" i="1"/>
  <c r="AG362" i="1"/>
  <c r="M362" i="1"/>
  <c r="AV371" i="1"/>
  <c r="AG371" i="1"/>
  <c r="P371" i="1"/>
  <c r="U373" i="1"/>
  <c r="AY373" i="1"/>
  <c r="V438" i="1"/>
  <c r="W438" i="1" s="1"/>
  <c r="P515" i="1"/>
  <c r="AH515" i="1"/>
  <c r="AV516" i="1"/>
  <c r="AH516" i="1"/>
  <c r="AG524" i="1"/>
  <c r="AH524" i="1"/>
  <c r="M524" i="1"/>
  <c r="AH530" i="1"/>
  <c r="AG530" i="1"/>
  <c r="U50" i="1"/>
  <c r="V50" i="1" s="1"/>
  <c r="W50" i="1" s="1"/>
  <c r="AG25" i="1"/>
  <c r="Y31" i="1"/>
  <c r="Y32" i="1"/>
  <c r="AY47" i="1"/>
  <c r="Y92" i="1"/>
  <c r="Y100" i="1"/>
  <c r="U154" i="1"/>
  <c r="V154" i="1" s="1"/>
  <c r="W154" i="1" s="1"/>
  <c r="AD154" i="1" s="1"/>
  <c r="U177" i="1"/>
  <c r="U240" i="1"/>
  <c r="U244" i="1"/>
  <c r="V244" i="1" s="1"/>
  <c r="W244" i="1" s="1"/>
  <c r="AE244" i="1" s="1"/>
  <c r="Y293" i="1"/>
  <c r="AV399" i="1"/>
  <c r="M399" i="1"/>
  <c r="AV404" i="1"/>
  <c r="AG404" i="1"/>
  <c r="AY406" i="1"/>
  <c r="AV414" i="1"/>
  <c r="AH414" i="1"/>
  <c r="AG414" i="1"/>
  <c r="Y435" i="1"/>
  <c r="Y447" i="1"/>
  <c r="AY18" i="1"/>
  <c r="AH25" i="1"/>
  <c r="Y26" i="1"/>
  <c r="AY38" i="1"/>
  <c r="AY46" i="1"/>
  <c r="Y68" i="1"/>
  <c r="AH125" i="1"/>
  <c r="AY136" i="1"/>
  <c r="AY137" i="1"/>
  <c r="U139" i="1"/>
  <c r="U149" i="1"/>
  <c r="AY154" i="1"/>
  <c r="AY156" i="1"/>
  <c r="AG171" i="1"/>
  <c r="Y172" i="1"/>
  <c r="AY174" i="1"/>
  <c r="AY179" i="1"/>
  <c r="Y186" i="1"/>
  <c r="Y191" i="1"/>
  <c r="Y192" i="1"/>
  <c r="Y194" i="1"/>
  <c r="AY204" i="1"/>
  <c r="Y224" i="1"/>
  <c r="U229" i="1"/>
  <c r="V229" i="1" s="1"/>
  <c r="W229" i="1" s="1"/>
  <c r="AD229" i="1" s="1"/>
  <c r="U235" i="1"/>
  <c r="U239" i="1"/>
  <c r="V239" i="1" s="1"/>
  <c r="W239" i="1" s="1"/>
  <c r="AY243" i="1"/>
  <c r="Y262" i="1"/>
  <c r="Y268" i="1"/>
  <c r="U269" i="1"/>
  <c r="AY298" i="1"/>
  <c r="AY349" i="1"/>
  <c r="P397" i="1"/>
  <c r="AH397" i="1"/>
  <c r="AH451" i="1"/>
  <c r="U65" i="1"/>
  <c r="V65" i="1" s="1"/>
  <c r="W65" i="1" s="1"/>
  <c r="S65" i="1" s="1"/>
  <c r="Q65" i="1" s="1"/>
  <c r="T65" i="1" s="1"/>
  <c r="AG326" i="1"/>
  <c r="AH494" i="1"/>
  <c r="AG494" i="1"/>
  <c r="P494" i="1"/>
  <c r="U55" i="1"/>
  <c r="U64" i="1"/>
  <c r="U246" i="1"/>
  <c r="U35" i="1"/>
  <c r="V35" i="1" s="1"/>
  <c r="W35" i="1" s="1"/>
  <c r="AY36" i="1"/>
  <c r="V40" i="1"/>
  <c r="W40" i="1" s="1"/>
  <c r="X40" i="1" s="1"/>
  <c r="AB40" i="1" s="1"/>
  <c r="AY41" i="1"/>
  <c r="AY54" i="1"/>
  <c r="P59" i="1"/>
  <c r="AY62" i="1"/>
  <c r="AY63" i="1"/>
  <c r="AY71" i="1"/>
  <c r="Y82" i="1"/>
  <c r="Y86" i="1"/>
  <c r="Y88" i="1"/>
  <c r="Y102" i="1"/>
  <c r="Y103" i="1"/>
  <c r="AY106" i="1"/>
  <c r="Y109" i="1"/>
  <c r="Y114" i="1"/>
  <c r="AY119" i="1"/>
  <c r="Y130" i="1"/>
  <c r="AY152" i="1"/>
  <c r="U160" i="1"/>
  <c r="V160" i="1" s="1"/>
  <c r="W160" i="1" s="1"/>
  <c r="S160" i="1" s="1"/>
  <c r="Q160" i="1" s="1"/>
  <c r="T160" i="1" s="1"/>
  <c r="Y176" i="1"/>
  <c r="M178" i="1"/>
  <c r="AH185" i="1"/>
  <c r="AG191" i="1"/>
  <c r="Y208" i="1"/>
  <c r="Y228" i="1"/>
  <c r="Y235" i="1"/>
  <c r="AY250" i="1"/>
  <c r="AG268" i="1"/>
  <c r="AH326" i="1"/>
  <c r="Y332" i="1"/>
  <c r="AY410" i="1"/>
  <c r="U410" i="1"/>
  <c r="AV450" i="1"/>
  <c r="P450" i="1"/>
  <c r="M450" i="1"/>
  <c r="Y491" i="1"/>
  <c r="Y506" i="1"/>
  <c r="Y288" i="1"/>
  <c r="Y290" i="1"/>
  <c r="U298" i="1"/>
  <c r="Y308" i="1"/>
  <c r="AY311" i="1"/>
  <c r="Y314" i="1"/>
  <c r="U324" i="1"/>
  <c r="Y330" i="1"/>
  <c r="M331" i="1"/>
  <c r="U337" i="1"/>
  <c r="AY397" i="1"/>
  <c r="AY398" i="1"/>
  <c r="U403" i="1"/>
  <c r="AG419" i="1"/>
  <c r="AY427" i="1"/>
  <c r="AH431" i="1"/>
  <c r="Y434" i="1"/>
  <c r="U448" i="1"/>
  <c r="V448" i="1" s="1"/>
  <c r="W448" i="1" s="1"/>
  <c r="AY456" i="1"/>
  <c r="Y483" i="1"/>
  <c r="AH506" i="1"/>
  <c r="Y508" i="1"/>
  <c r="Y523" i="1"/>
  <c r="U528" i="1"/>
  <c r="V528" i="1" s="1"/>
  <c r="W528" i="1" s="1"/>
  <c r="S528" i="1" s="1"/>
  <c r="Q528" i="1" s="1"/>
  <c r="T528" i="1" s="1"/>
  <c r="U534" i="1"/>
  <c r="M540" i="1"/>
  <c r="U278" i="1"/>
  <c r="U281" i="1"/>
  <c r="Y307" i="1"/>
  <c r="AY339" i="1"/>
  <c r="AY340" i="1"/>
  <c r="AY362" i="1"/>
  <c r="Y367" i="1"/>
  <c r="Y368" i="1"/>
  <c r="Y370" i="1"/>
  <c r="AY372" i="1"/>
  <c r="AG382" i="1"/>
  <c r="Y391" i="1"/>
  <c r="Y392" i="1"/>
  <c r="Y394" i="1"/>
  <c r="AY407" i="1"/>
  <c r="AG409" i="1"/>
  <c r="U416" i="1"/>
  <c r="U418" i="1"/>
  <c r="V418" i="1" s="1"/>
  <c r="W418" i="1" s="1"/>
  <c r="AD418" i="1" s="1"/>
  <c r="U456" i="1"/>
  <c r="AY469" i="1"/>
  <c r="Y481" i="1"/>
  <c r="U487" i="1"/>
  <c r="AY500" i="1"/>
  <c r="AY503" i="1"/>
  <c r="AY529" i="1"/>
  <c r="AG532" i="1"/>
  <c r="Y537" i="1"/>
  <c r="AY542" i="1"/>
  <c r="AG550" i="1"/>
  <c r="AY342" i="1"/>
  <c r="AY376" i="1"/>
  <c r="U378" i="1"/>
  <c r="AY379" i="1"/>
  <c r="AH382" i="1"/>
  <c r="Y404" i="1"/>
  <c r="V431" i="1"/>
  <c r="W431" i="1" s="1"/>
  <c r="AE431" i="1" s="1"/>
  <c r="AH477" i="1"/>
  <c r="Y478" i="1"/>
  <c r="AH518" i="1"/>
  <c r="Y524" i="1"/>
  <c r="AH532" i="1"/>
  <c r="U345" i="1"/>
  <c r="U421" i="1"/>
  <c r="AY435" i="1"/>
  <c r="AY445" i="1"/>
  <c r="U451" i="1"/>
  <c r="Y513" i="1"/>
  <c r="Y519" i="1"/>
  <c r="Y520" i="1"/>
  <c r="U521" i="1"/>
  <c r="Y526" i="1"/>
  <c r="Y337" i="1"/>
  <c r="U342" i="1"/>
  <c r="AV347" i="1"/>
  <c r="Y351" i="1"/>
  <c r="P352" i="1"/>
  <c r="AY355" i="1"/>
  <c r="U364" i="1"/>
  <c r="V364" i="1" s="1"/>
  <c r="W364" i="1" s="1"/>
  <c r="S364" i="1" s="1"/>
  <c r="Q364" i="1" s="1"/>
  <c r="T364" i="1" s="1"/>
  <c r="N364" i="1" s="1"/>
  <c r="O364" i="1" s="1"/>
  <c r="Y373" i="1"/>
  <c r="Y386" i="1"/>
  <c r="AY400" i="1"/>
  <c r="Y407" i="1"/>
  <c r="AY420" i="1"/>
  <c r="Y428" i="1"/>
  <c r="Y429" i="1"/>
  <c r="P431" i="1"/>
  <c r="V445" i="1"/>
  <c r="W445" i="1" s="1"/>
  <c r="Y458" i="1"/>
  <c r="AY505" i="1"/>
  <c r="AY506" i="1"/>
  <c r="AY516" i="1"/>
  <c r="AG540" i="1"/>
  <c r="V348" i="1"/>
  <c r="W348" i="1" s="1"/>
  <c r="U400" i="1"/>
  <c r="U286" i="1"/>
  <c r="Y302" i="1"/>
  <c r="U307" i="1"/>
  <c r="U308" i="1"/>
  <c r="V308" i="1" s="1"/>
  <c r="W308" i="1" s="1"/>
  <c r="S308" i="1" s="1"/>
  <c r="Q308" i="1" s="1"/>
  <c r="T308" i="1" s="1"/>
  <c r="N308" i="1" s="1"/>
  <c r="O308" i="1" s="1"/>
  <c r="AY314" i="1"/>
  <c r="U355" i="1"/>
  <c r="U358" i="1"/>
  <c r="U367" i="1"/>
  <c r="P401" i="1"/>
  <c r="M409" i="1"/>
  <c r="AY423" i="1"/>
  <c r="AY433" i="1"/>
  <c r="AG445" i="1"/>
  <c r="AG458" i="1"/>
  <c r="P497" i="1"/>
  <c r="U507" i="1"/>
  <c r="U508" i="1"/>
  <c r="M532" i="1"/>
  <c r="AY532" i="1"/>
  <c r="AY537" i="1"/>
  <c r="AY552" i="1"/>
  <c r="Y253" i="1"/>
  <c r="Y271" i="1"/>
  <c r="U285" i="1"/>
  <c r="V285" i="1" s="1"/>
  <c r="W285" i="1" s="1"/>
  <c r="S285" i="1" s="1"/>
  <c r="Q285" i="1" s="1"/>
  <c r="T285" i="1" s="1"/>
  <c r="AY290" i="1"/>
  <c r="Y297" i="1"/>
  <c r="M298" i="1"/>
  <c r="Y305" i="1"/>
  <c r="AY319" i="1"/>
  <c r="AH321" i="1"/>
  <c r="U331" i="1"/>
  <c r="AG341" i="1"/>
  <c r="Y342" i="1"/>
  <c r="Y346" i="1"/>
  <c r="M347" i="1"/>
  <c r="AY360" i="1"/>
  <c r="AY367" i="1"/>
  <c r="U368" i="1"/>
  <c r="U369" i="1"/>
  <c r="Y374" i="1"/>
  <c r="Y376" i="1"/>
  <c r="Y377" i="1"/>
  <c r="AY392" i="1"/>
  <c r="AY394" i="1"/>
  <c r="AY395" i="1"/>
  <c r="Y408" i="1"/>
  <c r="Y415" i="1"/>
  <c r="Y431" i="1"/>
  <c r="P438" i="1"/>
  <c r="AH445" i="1"/>
  <c r="AH458" i="1"/>
  <c r="Y459" i="1"/>
  <c r="AY465" i="1"/>
  <c r="U466" i="1"/>
  <c r="V466" i="1" s="1"/>
  <c r="W466" i="1" s="1"/>
  <c r="S466" i="1" s="1"/>
  <c r="Q466" i="1" s="1"/>
  <c r="T466" i="1" s="1"/>
  <c r="Y470" i="1"/>
  <c r="Y474" i="1"/>
  <c r="U479" i="1"/>
  <c r="U499" i="1"/>
  <c r="V499" i="1" s="1"/>
  <c r="W499" i="1" s="1"/>
  <c r="S499" i="1" s="1"/>
  <c r="Q499" i="1" s="1"/>
  <c r="T499" i="1" s="1"/>
  <c r="N499" i="1" s="1"/>
  <c r="O499" i="1" s="1"/>
  <c r="AH504" i="1"/>
  <c r="AH514" i="1"/>
  <c r="P532" i="1"/>
  <c r="AY539" i="1"/>
  <c r="U552" i="1"/>
  <c r="V172" i="1"/>
  <c r="W172" i="1" s="1"/>
  <c r="X172" i="1" s="1"/>
  <c r="AB172" i="1" s="1"/>
  <c r="AV81" i="1"/>
  <c r="AH81" i="1"/>
  <c r="AG81" i="1"/>
  <c r="M81" i="1"/>
  <c r="AV45" i="1"/>
  <c r="AH45" i="1"/>
  <c r="AG44" i="1"/>
  <c r="P44" i="1"/>
  <c r="AV44" i="1"/>
  <c r="M138" i="1"/>
  <c r="AH138" i="1"/>
  <c r="AG138" i="1"/>
  <c r="AV138" i="1"/>
  <c r="P138" i="1"/>
  <c r="AG24" i="1"/>
  <c r="P24" i="1"/>
  <c r="P127" i="1"/>
  <c r="AV127" i="1"/>
  <c r="AV128" i="1"/>
  <c r="AH128" i="1"/>
  <c r="AG128" i="1"/>
  <c r="M128" i="1"/>
  <c r="P128" i="1"/>
  <c r="AG108" i="1"/>
  <c r="AH108" i="1"/>
  <c r="P108" i="1"/>
  <c r="AV108" i="1"/>
  <c r="M108" i="1"/>
  <c r="AH194" i="1"/>
  <c r="AV194" i="1"/>
  <c r="M143" i="1"/>
  <c r="AH143" i="1"/>
  <c r="AG143" i="1"/>
  <c r="AV143" i="1"/>
  <c r="P143" i="1"/>
  <c r="AV86" i="1"/>
  <c r="M86" i="1"/>
  <c r="AH86" i="1"/>
  <c r="AG86" i="1"/>
  <c r="M133" i="1"/>
  <c r="AH133" i="1"/>
  <c r="AG133" i="1"/>
  <c r="AV133" i="1"/>
  <c r="P133" i="1"/>
  <c r="AV157" i="1"/>
  <c r="AH157" i="1"/>
  <c r="M157" i="1"/>
  <c r="V167" i="1"/>
  <c r="W167" i="1" s="1"/>
  <c r="X167" i="1" s="1"/>
  <c r="AB167" i="1" s="1"/>
  <c r="AV169" i="1"/>
  <c r="M169" i="1"/>
  <c r="AH169" i="1"/>
  <c r="AV88" i="1"/>
  <c r="P88" i="1"/>
  <c r="AH88" i="1"/>
  <c r="AV30" i="1"/>
  <c r="AG30" i="1"/>
  <c r="M30" i="1"/>
  <c r="AH30" i="1"/>
  <c r="AV68" i="1"/>
  <c r="M68" i="1"/>
  <c r="AH68" i="1"/>
  <c r="AG68" i="1"/>
  <c r="P68" i="1"/>
  <c r="V74" i="1"/>
  <c r="W74" i="1" s="1"/>
  <c r="X74" i="1" s="1"/>
  <c r="AB74" i="1" s="1"/>
  <c r="AV83" i="1"/>
  <c r="P83" i="1"/>
  <c r="AH83" i="1"/>
  <c r="AG98" i="1"/>
  <c r="AH98" i="1"/>
  <c r="P98" i="1"/>
  <c r="AV98" i="1"/>
  <c r="M98" i="1"/>
  <c r="AG113" i="1"/>
  <c r="AV113" i="1"/>
  <c r="P113" i="1"/>
  <c r="AH113" i="1"/>
  <c r="M113" i="1"/>
  <c r="P168" i="1"/>
  <c r="AV168" i="1"/>
  <c r="Y25" i="1"/>
  <c r="Y124" i="1"/>
  <c r="Y129" i="1"/>
  <c r="P218" i="1"/>
  <c r="AV218" i="1"/>
  <c r="M218" i="1"/>
  <c r="AH218" i="1"/>
  <c r="AG218" i="1"/>
  <c r="AY33" i="1"/>
  <c r="AY51" i="1"/>
  <c r="AY74" i="1"/>
  <c r="Y80" i="1"/>
  <c r="AY84" i="1"/>
  <c r="Y97" i="1"/>
  <c r="AY125" i="1"/>
  <c r="Y127" i="1"/>
  <c r="AY130" i="1"/>
  <c r="AY135" i="1"/>
  <c r="AY140" i="1"/>
  <c r="AH163" i="1"/>
  <c r="M164" i="1"/>
  <c r="Y171" i="1"/>
  <c r="AG173" i="1"/>
  <c r="AV178" i="1"/>
  <c r="AH197" i="1"/>
  <c r="U213" i="1"/>
  <c r="V213" i="1" s="1"/>
  <c r="W213" i="1" s="1"/>
  <c r="AD213" i="1" s="1"/>
  <c r="AY213" i="1"/>
  <c r="AV215" i="1"/>
  <c r="M215" i="1"/>
  <c r="AH215" i="1"/>
  <c r="AG215" i="1"/>
  <c r="Y230" i="1"/>
  <c r="P235" i="1"/>
  <c r="M235" i="1"/>
  <c r="AH235" i="1"/>
  <c r="AY295" i="1"/>
  <c r="AV303" i="1"/>
  <c r="M303" i="1"/>
  <c r="AH303" i="1"/>
  <c r="AV195" i="1"/>
  <c r="M195" i="1"/>
  <c r="AH195" i="1"/>
  <c r="AV205" i="1"/>
  <c r="AG205" i="1"/>
  <c r="M205" i="1"/>
  <c r="AG207" i="1"/>
  <c r="AH207" i="1"/>
  <c r="AY282" i="1"/>
  <c r="U296" i="1"/>
  <c r="V296" i="1" s="1"/>
  <c r="W296" i="1" s="1"/>
  <c r="S296" i="1" s="1"/>
  <c r="Q296" i="1" s="1"/>
  <c r="T296" i="1" s="1"/>
  <c r="AY296" i="1"/>
  <c r="AV322" i="1"/>
  <c r="AH322" i="1"/>
  <c r="P322" i="1"/>
  <c r="AH323" i="1"/>
  <c r="P323" i="1"/>
  <c r="M323" i="1"/>
  <c r="AV323" i="1"/>
  <c r="AG323" i="1"/>
  <c r="AV252" i="1"/>
  <c r="AH287" i="1"/>
  <c r="AG287" i="1"/>
  <c r="P287" i="1"/>
  <c r="M287" i="1"/>
  <c r="Y165" i="1"/>
  <c r="AY182" i="1"/>
  <c r="AY24" i="1"/>
  <c r="P34" i="1"/>
  <c r="Y35" i="1"/>
  <c r="U44" i="1"/>
  <c r="V44" i="1" s="1"/>
  <c r="W44" i="1" s="1"/>
  <c r="S44" i="1" s="1"/>
  <c r="Q44" i="1" s="1"/>
  <c r="T44" i="1" s="1"/>
  <c r="AY53" i="1"/>
  <c r="M56" i="1"/>
  <c r="M71" i="1"/>
  <c r="AY81" i="1"/>
  <c r="AY85" i="1"/>
  <c r="AH91" i="1"/>
  <c r="M96" i="1"/>
  <c r="U98" i="1"/>
  <c r="V98" i="1" s="1"/>
  <c r="W98" i="1" s="1"/>
  <c r="Y101" i="1"/>
  <c r="AH103" i="1"/>
  <c r="U104" i="1"/>
  <c r="V104" i="1" s="1"/>
  <c r="W104" i="1" s="1"/>
  <c r="S104" i="1" s="1"/>
  <c r="Q104" i="1" s="1"/>
  <c r="T104" i="1" s="1"/>
  <c r="AV115" i="1"/>
  <c r="M123" i="1"/>
  <c r="AV123" i="1"/>
  <c r="AY133" i="1"/>
  <c r="AY138" i="1"/>
  <c r="AY143" i="1"/>
  <c r="P170" i="1"/>
  <c r="AY178" i="1"/>
  <c r="AY187" i="1"/>
  <c r="P188" i="1"/>
  <c r="AV188" i="1"/>
  <c r="M188" i="1"/>
  <c r="U194" i="1"/>
  <c r="AY236" i="1"/>
  <c r="U236" i="1"/>
  <c r="V236" i="1" s="1"/>
  <c r="W236" i="1" s="1"/>
  <c r="P257" i="1"/>
  <c r="AV257" i="1"/>
  <c r="P270" i="1"/>
  <c r="AH270" i="1"/>
  <c r="AH290" i="1"/>
  <c r="AG290" i="1"/>
  <c r="AV290" i="1"/>
  <c r="P290" i="1"/>
  <c r="U59" i="1"/>
  <c r="V59" i="1" s="1"/>
  <c r="W59" i="1" s="1"/>
  <c r="AD59" i="1" s="1"/>
  <c r="Y61" i="1"/>
  <c r="AV164" i="1"/>
  <c r="M40" i="1"/>
  <c r="P49" i="1"/>
  <c r="Y50" i="1"/>
  <c r="U62" i="1"/>
  <c r="V62" i="1" s="1"/>
  <c r="W62" i="1" s="1"/>
  <c r="S62" i="1" s="1"/>
  <c r="Q62" i="1" s="1"/>
  <c r="T62" i="1" s="1"/>
  <c r="U81" i="1"/>
  <c r="V81" i="1" s="1"/>
  <c r="W81" i="1" s="1"/>
  <c r="AD81" i="1" s="1"/>
  <c r="P93" i="1"/>
  <c r="M115" i="1"/>
  <c r="P123" i="1"/>
  <c r="AY128" i="1"/>
  <c r="AV132" i="1"/>
  <c r="U133" i="1"/>
  <c r="V133" i="1" s="1"/>
  <c r="W133" i="1" s="1"/>
  <c r="AE133" i="1" s="1"/>
  <c r="AV137" i="1"/>
  <c r="U138" i="1"/>
  <c r="V138" i="1" s="1"/>
  <c r="W138" i="1" s="1"/>
  <c r="S138" i="1" s="1"/>
  <c r="Q138" i="1" s="1"/>
  <c r="T138" i="1" s="1"/>
  <c r="AV142" i="1"/>
  <c r="U143" i="1"/>
  <c r="V143" i="1" s="1"/>
  <c r="W143" i="1" s="1"/>
  <c r="S143" i="1" s="1"/>
  <c r="Q143" i="1" s="1"/>
  <c r="T143" i="1" s="1"/>
  <c r="M163" i="1"/>
  <c r="U178" i="1"/>
  <c r="V178" i="1" s="1"/>
  <c r="W178" i="1" s="1"/>
  <c r="AY183" i="1"/>
  <c r="U188" i="1"/>
  <c r="V188" i="1" s="1"/>
  <c r="W188" i="1" s="1"/>
  <c r="AY191" i="1"/>
  <c r="AV210" i="1"/>
  <c r="AG210" i="1"/>
  <c r="M210" i="1"/>
  <c r="AY229" i="1"/>
  <c r="Y250" i="1"/>
  <c r="AV255" i="1"/>
  <c r="AH255" i="1"/>
  <c r="P255" i="1"/>
  <c r="Y281" i="1"/>
  <c r="Y73" i="1"/>
  <c r="AY102" i="1"/>
  <c r="M170" i="1"/>
  <c r="V182" i="1"/>
  <c r="W182" i="1" s="1"/>
  <c r="AD182" i="1" s="1"/>
  <c r="AY40" i="1"/>
  <c r="AY49" i="1"/>
  <c r="U71" i="1"/>
  <c r="V71" i="1" s="1"/>
  <c r="W71" i="1" s="1"/>
  <c r="Y81" i="1"/>
  <c r="Y87" i="1"/>
  <c r="AY88" i="1"/>
  <c r="M103" i="1"/>
  <c r="Y104" i="1"/>
  <c r="M105" i="1"/>
  <c r="Y107" i="1"/>
  <c r="P115" i="1"/>
  <c r="Y117" i="1"/>
  <c r="U119" i="1"/>
  <c r="V119" i="1" s="1"/>
  <c r="W119" i="1" s="1"/>
  <c r="AY126" i="1"/>
  <c r="U128" i="1"/>
  <c r="V128" i="1" s="1"/>
  <c r="W128" i="1" s="1"/>
  <c r="AD128" i="1" s="1"/>
  <c r="M131" i="1"/>
  <c r="U131" i="1"/>
  <c r="V131" i="1" s="1"/>
  <c r="W131" i="1" s="1"/>
  <c r="M136" i="1"/>
  <c r="U136" i="1"/>
  <c r="M141" i="1"/>
  <c r="U141" i="1"/>
  <c r="V141" i="1" s="1"/>
  <c r="W141" i="1" s="1"/>
  <c r="U157" i="1"/>
  <c r="P207" i="1"/>
  <c r="AG212" i="1"/>
  <c r="AH212" i="1"/>
  <c r="AV222" i="1"/>
  <c r="AG222" i="1"/>
  <c r="M222" i="1"/>
  <c r="AH240" i="1"/>
  <c r="P240" i="1"/>
  <c r="M240" i="1"/>
  <c r="AV240" i="1"/>
  <c r="P243" i="1"/>
  <c r="AH243" i="1"/>
  <c r="AG243" i="1"/>
  <c r="AV260" i="1"/>
  <c r="P260" i="1"/>
  <c r="P355" i="1"/>
  <c r="AH355" i="1"/>
  <c r="AG355" i="1"/>
  <c r="M355" i="1"/>
  <c r="AV355" i="1"/>
  <c r="AY104" i="1"/>
  <c r="P183" i="1"/>
  <c r="AV183" i="1"/>
  <c r="M183" i="1"/>
  <c r="P54" i="1"/>
  <c r="AY60" i="1"/>
  <c r="AY144" i="1"/>
  <c r="AV161" i="1"/>
  <c r="AY167" i="1"/>
  <c r="U173" i="1"/>
  <c r="V173" i="1" s="1"/>
  <c r="W173" i="1" s="1"/>
  <c r="X173" i="1" s="1"/>
  <c r="AB173" i="1" s="1"/>
  <c r="M176" i="1"/>
  <c r="AG178" i="1"/>
  <c r="U179" i="1"/>
  <c r="V179" i="1" s="1"/>
  <c r="W179" i="1" s="1"/>
  <c r="AY189" i="1"/>
  <c r="P197" i="1"/>
  <c r="P198" i="1"/>
  <c r="AH198" i="1"/>
  <c r="AG198" i="1"/>
  <c r="AV198" i="1"/>
  <c r="V208" i="1"/>
  <c r="W208" i="1" s="1"/>
  <c r="AE208" i="1" s="1"/>
  <c r="AH225" i="1"/>
  <c r="AG225" i="1"/>
  <c r="P225" i="1"/>
  <c r="M225" i="1"/>
  <c r="AV225" i="1"/>
  <c r="AH280" i="1"/>
  <c r="AG280" i="1"/>
  <c r="AH318" i="1"/>
  <c r="AV318" i="1"/>
  <c r="M318" i="1"/>
  <c r="AG318" i="1"/>
  <c r="AY19" i="1"/>
  <c r="AG59" i="1"/>
  <c r="AY65" i="1"/>
  <c r="U69" i="1"/>
  <c r="V69" i="1" s="1"/>
  <c r="W69" i="1" s="1"/>
  <c r="X69" i="1" s="1"/>
  <c r="AB69" i="1" s="1"/>
  <c r="AY72" i="1"/>
  <c r="AY73" i="1"/>
  <c r="Y75" i="1"/>
  <c r="AY80" i="1"/>
  <c r="AY83" i="1"/>
  <c r="AY94" i="1"/>
  <c r="Y110" i="1"/>
  <c r="P111" i="1"/>
  <c r="AY111" i="1"/>
  <c r="AY112" i="1"/>
  <c r="AY113" i="1"/>
  <c r="Y115" i="1"/>
  <c r="Y119" i="1"/>
  <c r="U123" i="1"/>
  <c r="V123" i="1" s="1"/>
  <c r="W123" i="1" s="1"/>
  <c r="AD123" i="1" s="1"/>
  <c r="U126" i="1"/>
  <c r="V126" i="1" s="1"/>
  <c r="W126" i="1" s="1"/>
  <c r="S126" i="1" s="1"/>
  <c r="Q126" i="1" s="1"/>
  <c r="T126" i="1" s="1"/>
  <c r="N126" i="1" s="1"/>
  <c r="O126" i="1" s="1"/>
  <c r="Y131" i="1"/>
  <c r="Y136" i="1"/>
  <c r="Y141" i="1"/>
  <c r="Y147" i="1"/>
  <c r="AY150" i="1"/>
  <c r="AV156" i="1"/>
  <c r="AG164" i="1"/>
  <c r="AY165" i="1"/>
  <c r="AG170" i="1"/>
  <c r="AY171" i="1"/>
  <c r="AG172" i="1"/>
  <c r="AH172" i="1"/>
  <c r="Y175" i="1"/>
  <c r="AH178" i="1"/>
  <c r="AY184" i="1"/>
  <c r="U184" i="1"/>
  <c r="V184" i="1" s="1"/>
  <c r="W184" i="1" s="1"/>
  <c r="S184" i="1" s="1"/>
  <c r="Q184" i="1" s="1"/>
  <c r="T184" i="1" s="1"/>
  <c r="P193" i="1"/>
  <c r="AV193" i="1"/>
  <c r="M193" i="1"/>
  <c r="U199" i="1"/>
  <c r="V199" i="1" s="1"/>
  <c r="W199" i="1" s="1"/>
  <c r="AD199" i="1" s="1"/>
  <c r="AY199" i="1"/>
  <c r="AG235" i="1"/>
  <c r="AV245" i="1"/>
  <c r="AH245" i="1"/>
  <c r="AG245" i="1"/>
  <c r="AH265" i="1"/>
  <c r="AG265" i="1"/>
  <c r="AV265" i="1"/>
  <c r="P265" i="1"/>
  <c r="M270" i="1"/>
  <c r="AV280" i="1"/>
  <c r="M290" i="1"/>
  <c r="P19" i="1"/>
  <c r="Y20" i="1"/>
  <c r="AY30" i="1"/>
  <c r="P29" i="1"/>
  <c r="P39" i="1"/>
  <c r="AY45" i="1"/>
  <c r="U54" i="1"/>
  <c r="V54" i="1" s="1"/>
  <c r="W54" i="1" s="1"/>
  <c r="AD54" i="1" s="1"/>
  <c r="AY55" i="1"/>
  <c r="AG56" i="1"/>
  <c r="U67" i="1"/>
  <c r="V67" i="1" s="1"/>
  <c r="W67" i="1" s="1"/>
  <c r="AG71" i="1"/>
  <c r="U111" i="1"/>
  <c r="V111" i="1" s="1"/>
  <c r="W111" i="1" s="1"/>
  <c r="U121" i="1"/>
  <c r="V121" i="1" s="1"/>
  <c r="W121" i="1" s="1"/>
  <c r="S121" i="1" s="1"/>
  <c r="Q121" i="1" s="1"/>
  <c r="T121" i="1" s="1"/>
  <c r="N121" i="1" s="1"/>
  <c r="O121" i="1" s="1"/>
  <c r="AG123" i="1"/>
  <c r="M156" i="1"/>
  <c r="U161" i="1"/>
  <c r="V161" i="1" s="1"/>
  <c r="W161" i="1" s="1"/>
  <c r="AD161" i="1" s="1"/>
  <c r="AH170" i="1"/>
  <c r="P174" i="1"/>
  <c r="M174" i="1"/>
  <c r="AG183" i="1"/>
  <c r="U193" i="1"/>
  <c r="V193" i="1" s="1"/>
  <c r="W193" i="1" s="1"/>
  <c r="S193" i="1" s="1"/>
  <c r="Q193" i="1" s="1"/>
  <c r="T193" i="1" s="1"/>
  <c r="AG195" i="1"/>
  <c r="V198" i="1"/>
  <c r="W198" i="1" s="1"/>
  <c r="S198" i="1" s="1"/>
  <c r="Q198" i="1" s="1"/>
  <c r="T198" i="1" s="1"/>
  <c r="AV200" i="1"/>
  <c r="AH200" i="1"/>
  <c r="P203" i="1"/>
  <c r="M203" i="1"/>
  <c r="AH205" i="1"/>
  <c r="P212" i="1"/>
  <c r="V234" i="1"/>
  <c r="W234" i="1" s="1"/>
  <c r="AE234" i="1" s="1"/>
  <c r="V265" i="1"/>
  <c r="W265" i="1" s="1"/>
  <c r="AD265" i="1" s="1"/>
  <c r="V270" i="1"/>
  <c r="W270" i="1" s="1"/>
  <c r="AE270" i="1" s="1"/>
  <c r="M20" i="1"/>
  <c r="Y76" i="1"/>
  <c r="AG20" i="1"/>
  <c r="AH20" i="1"/>
  <c r="M25" i="1"/>
  <c r="Y30" i="1"/>
  <c r="AY17" i="1"/>
  <c r="Y21" i="1"/>
  <c r="AY23" i="1"/>
  <c r="M35" i="1"/>
  <c r="AG40" i="1"/>
  <c r="Y41" i="1"/>
  <c r="Y42" i="1"/>
  <c r="AY52" i="1"/>
  <c r="AH56" i="1"/>
  <c r="M59" i="1"/>
  <c r="AY61" i="1"/>
  <c r="Y67" i="1"/>
  <c r="M76" i="1"/>
  <c r="AY76" i="1"/>
  <c r="AY91" i="1"/>
  <c r="AH93" i="1"/>
  <c r="AH96" i="1"/>
  <c r="AY103" i="1"/>
  <c r="Y111" i="1"/>
  <c r="AG115" i="1"/>
  <c r="M116" i="1"/>
  <c r="Y118" i="1"/>
  <c r="AY118" i="1"/>
  <c r="Y132" i="1"/>
  <c r="Y137" i="1"/>
  <c r="Y142" i="1"/>
  <c r="P156" i="1"/>
  <c r="U156" i="1"/>
  <c r="V156" i="1" s="1"/>
  <c r="W156" i="1" s="1"/>
  <c r="S156" i="1" s="1"/>
  <c r="Q156" i="1" s="1"/>
  <c r="T156" i="1" s="1"/>
  <c r="N156" i="1" s="1"/>
  <c r="O156" i="1" s="1"/>
  <c r="AG163" i="1"/>
  <c r="Y169" i="1"/>
  <c r="AV174" i="1"/>
  <c r="AH183" i="1"/>
  <c r="AG188" i="1"/>
  <c r="AY193" i="1"/>
  <c r="M198" i="1"/>
  <c r="AY198" i="1"/>
  <c r="P213" i="1"/>
  <c r="AV213" i="1"/>
  <c r="M213" i="1"/>
  <c r="AH213" i="1"/>
  <c r="AG213" i="1"/>
  <c r="Y221" i="1"/>
  <c r="AY234" i="1"/>
  <c r="Y238" i="1"/>
  <c r="AH248" i="1"/>
  <c r="AG248" i="1"/>
  <c r="Y257" i="1"/>
  <c r="M280" i="1"/>
  <c r="P318" i="1"/>
  <c r="AV384" i="1"/>
  <c r="AH384" i="1"/>
  <c r="AG384" i="1"/>
  <c r="P384" i="1"/>
  <c r="U408" i="1"/>
  <c r="AY408" i="1"/>
  <c r="AV412" i="1"/>
  <c r="AG412" i="1"/>
  <c r="AV428" i="1"/>
  <c r="P428" i="1"/>
  <c r="M428" i="1"/>
  <c r="AH428" i="1"/>
  <c r="AG428" i="1"/>
  <c r="P443" i="1"/>
  <c r="M443" i="1"/>
  <c r="P467" i="1"/>
  <c r="M467" i="1"/>
  <c r="AH467" i="1"/>
  <c r="AG467" i="1"/>
  <c r="Y420" i="1"/>
  <c r="AH455" i="1"/>
  <c r="AV455" i="1"/>
  <c r="AG455" i="1"/>
  <c r="P455" i="1"/>
  <c r="M455" i="1"/>
  <c r="AY207" i="1"/>
  <c r="AG208" i="1"/>
  <c r="Y215" i="1"/>
  <c r="AY218" i="1"/>
  <c r="AG221" i="1"/>
  <c r="AG230" i="1"/>
  <c r="AH233" i="1"/>
  <c r="AG250" i="1"/>
  <c r="Y269" i="1"/>
  <c r="AH275" i="1"/>
  <c r="AG278" i="1"/>
  <c r="AG285" i="1"/>
  <c r="Y291" i="1"/>
  <c r="AC339" i="1"/>
  <c r="Y343" i="1"/>
  <c r="P460" i="1"/>
  <c r="M460" i="1"/>
  <c r="AV460" i="1"/>
  <c r="AH208" i="1"/>
  <c r="AY212" i="1"/>
  <c r="AH221" i="1"/>
  <c r="AH224" i="1"/>
  <c r="AH230" i="1"/>
  <c r="AY245" i="1"/>
  <c r="AH250" i="1"/>
  <c r="Y292" i="1"/>
  <c r="AV297" i="1"/>
  <c r="M297" i="1"/>
  <c r="P311" i="1"/>
  <c r="AY316" i="1"/>
  <c r="AH359" i="1"/>
  <c r="AG359" i="1"/>
  <c r="P359" i="1"/>
  <c r="M359" i="1"/>
  <c r="AV359" i="1"/>
  <c r="AG374" i="1"/>
  <c r="AH374" i="1"/>
  <c r="M374" i="1"/>
  <c r="AY418" i="1"/>
  <c r="Y207" i="1"/>
  <c r="Y254" i="1"/>
  <c r="Y255" i="1"/>
  <c r="Y261" i="1"/>
  <c r="U263" i="1"/>
  <c r="V263" i="1" s="1"/>
  <c r="W263" i="1" s="1"/>
  <c r="Y273" i="1"/>
  <c r="M275" i="1"/>
  <c r="U283" i="1"/>
  <c r="V283" i="1" s="1"/>
  <c r="W283" i="1" s="1"/>
  <c r="AY287" i="1"/>
  <c r="AY294" i="1"/>
  <c r="AY297" i="1"/>
  <c r="U299" i="1"/>
  <c r="AH309" i="1"/>
  <c r="P309" i="1"/>
  <c r="M309" i="1"/>
  <c r="U318" i="1"/>
  <c r="V318" i="1" s="1"/>
  <c r="W318" i="1" s="1"/>
  <c r="S318" i="1" s="1"/>
  <c r="Q318" i="1" s="1"/>
  <c r="T318" i="1" s="1"/>
  <c r="N318" i="1" s="1"/>
  <c r="O318" i="1" s="1"/>
  <c r="AY322" i="1"/>
  <c r="U322" i="1"/>
  <c r="AG361" i="1"/>
  <c r="AH361" i="1"/>
  <c r="M361" i="1"/>
  <c r="U374" i="1"/>
  <c r="AY374" i="1"/>
  <c r="P379" i="1"/>
  <c r="M379" i="1"/>
  <c r="AV379" i="1"/>
  <c r="M384" i="1"/>
  <c r="M412" i="1"/>
  <c r="Y239" i="1"/>
  <c r="Y243" i="1"/>
  <c r="AY249" i="1"/>
  <c r="Y251" i="1"/>
  <c r="AV264" i="1"/>
  <c r="AV309" i="1"/>
  <c r="V311" i="1"/>
  <c r="W311" i="1" s="1"/>
  <c r="S311" i="1" s="1"/>
  <c r="Q311" i="1" s="1"/>
  <c r="T311" i="1" s="1"/>
  <c r="N311" i="1" s="1"/>
  <c r="O311" i="1" s="1"/>
  <c r="AH313" i="1"/>
  <c r="Y315" i="1"/>
  <c r="AY317" i="1"/>
  <c r="U317" i="1"/>
  <c r="V317" i="1" s="1"/>
  <c r="W317" i="1" s="1"/>
  <c r="AD317" i="1" s="1"/>
  <c r="AV328" i="1"/>
  <c r="P328" i="1"/>
  <c r="M328" i="1"/>
  <c r="AG328" i="1"/>
  <c r="AY281" i="1"/>
  <c r="M285" i="1"/>
  <c r="AV285" i="1"/>
  <c r="Y286" i="1"/>
  <c r="AV304" i="1"/>
  <c r="AH304" i="1"/>
  <c r="AG304" i="1"/>
  <c r="V319" i="1"/>
  <c r="W319" i="1" s="1"/>
  <c r="AD319" i="1" s="1"/>
  <c r="AY330" i="1"/>
  <c r="Y334" i="1"/>
  <c r="Y348" i="1"/>
  <c r="Y389" i="1"/>
  <c r="AG523" i="1"/>
  <c r="AH523" i="1"/>
  <c r="M523" i="1"/>
  <c r="AY170" i="1"/>
  <c r="AY177" i="1"/>
  <c r="AY197" i="1"/>
  <c r="AV208" i="1"/>
  <c r="Y214" i="1"/>
  <c r="Y219" i="1"/>
  <c r="M221" i="1"/>
  <c r="AV221" i="1"/>
  <c r="Y222" i="1"/>
  <c r="Y225" i="1"/>
  <c r="AG228" i="1"/>
  <c r="P230" i="1"/>
  <c r="AY233" i="1"/>
  <c r="AY238" i="1"/>
  <c r="AY244" i="1"/>
  <c r="AY246" i="1"/>
  <c r="AY253" i="1"/>
  <c r="AY257" i="1"/>
  <c r="Y259" i="1"/>
  <c r="M278" i="1"/>
  <c r="AY278" i="1"/>
  <c r="P285" i="1"/>
  <c r="U290" i="1"/>
  <c r="V290" i="1" s="1"/>
  <c r="W290" i="1" s="1"/>
  <c r="AY291" i="1"/>
  <c r="AV295" i="1"/>
  <c r="P295" i="1"/>
  <c r="M295" i="1"/>
  <c r="AG311" i="1"/>
  <c r="P317" i="1"/>
  <c r="Y319" i="1"/>
  <c r="AG344" i="1"/>
  <c r="AH344" i="1"/>
  <c r="P344" i="1"/>
  <c r="AH346" i="1"/>
  <c r="P346" i="1"/>
  <c r="AG346" i="1"/>
  <c r="V402" i="1"/>
  <c r="W402" i="1" s="1"/>
  <c r="Y430" i="1"/>
  <c r="AY432" i="1"/>
  <c r="U432" i="1"/>
  <c r="V432" i="1" s="1"/>
  <c r="W432" i="1" s="1"/>
  <c r="AD432" i="1" s="1"/>
  <c r="Y170" i="1"/>
  <c r="U170" i="1"/>
  <c r="V170" i="1" s="1"/>
  <c r="W170" i="1" s="1"/>
  <c r="M180" i="1"/>
  <c r="Y184" i="1"/>
  <c r="AV191" i="1"/>
  <c r="P202" i="1"/>
  <c r="AG223" i="1"/>
  <c r="U224" i="1"/>
  <c r="V224" i="1" s="1"/>
  <c r="W224" i="1" s="1"/>
  <c r="U233" i="1"/>
  <c r="V233" i="1" s="1"/>
  <c r="W233" i="1" s="1"/>
  <c r="AD233" i="1" s="1"/>
  <c r="M246" i="1"/>
  <c r="M250" i="1"/>
  <c r="U253" i="1"/>
  <c r="V253" i="1" s="1"/>
  <c r="W253" i="1" s="1"/>
  <c r="AE253" i="1" s="1"/>
  <c r="U254" i="1"/>
  <c r="V254" i="1" s="1"/>
  <c r="W254" i="1" s="1"/>
  <c r="S254" i="1" s="1"/>
  <c r="Q254" i="1" s="1"/>
  <c r="T254" i="1" s="1"/>
  <c r="U268" i="1"/>
  <c r="V268" i="1" s="1"/>
  <c r="W268" i="1" s="1"/>
  <c r="U271" i="1"/>
  <c r="AV344" i="1"/>
  <c r="AY405" i="1"/>
  <c r="P411" i="1"/>
  <c r="M411" i="1"/>
  <c r="AV426" i="1"/>
  <c r="P426" i="1"/>
  <c r="M440" i="1"/>
  <c r="AV440" i="1"/>
  <c r="P440" i="1"/>
  <c r="Y201" i="1"/>
  <c r="AY215" i="1"/>
  <c r="U221" i="1"/>
  <c r="AH223" i="1"/>
  <c r="AY224" i="1"/>
  <c r="Y233" i="1"/>
  <c r="Y240" i="1"/>
  <c r="AY254" i="1"/>
  <c r="Y256" i="1"/>
  <c r="U260" i="1"/>
  <c r="V260" i="1" s="1"/>
  <c r="W260" i="1" s="1"/>
  <c r="S260" i="1" s="1"/>
  <c r="Q260" i="1" s="1"/>
  <c r="T260" i="1" s="1"/>
  <c r="M272" i="1"/>
  <c r="U273" i="1"/>
  <c r="V273" i="1" s="1"/>
  <c r="W273" i="1" s="1"/>
  <c r="Y278" i="1"/>
  <c r="M282" i="1"/>
  <c r="U288" i="1"/>
  <c r="V288" i="1" s="1"/>
  <c r="W288" i="1" s="1"/>
  <c r="X288" i="1" s="1"/>
  <c r="AB288" i="1" s="1"/>
  <c r="U295" i="1"/>
  <c r="V295" i="1" s="1"/>
  <c r="W295" i="1" s="1"/>
  <c r="S295" i="1" s="1"/>
  <c r="Q295" i="1" s="1"/>
  <c r="T295" i="1" s="1"/>
  <c r="Y300" i="1"/>
  <c r="Y301" i="1"/>
  <c r="U302" i="1"/>
  <c r="V302" i="1" s="1"/>
  <c r="W302" i="1" s="1"/>
  <c r="M304" i="1"/>
  <c r="Y312" i="1"/>
  <c r="AV313" i="1"/>
  <c r="Y317" i="1"/>
  <c r="AC319" i="1"/>
  <c r="V331" i="1"/>
  <c r="W331" i="1" s="1"/>
  <c r="AE331" i="1" s="1"/>
  <c r="AH369" i="1"/>
  <c r="M369" i="1"/>
  <c r="AV394" i="1"/>
  <c r="AH394" i="1"/>
  <c r="AG394" i="1"/>
  <c r="P394" i="1"/>
  <c r="P457" i="1"/>
  <c r="AH457" i="1"/>
  <c r="M457" i="1"/>
  <c r="AG457" i="1"/>
  <c r="U480" i="1"/>
  <c r="AY480" i="1"/>
  <c r="AH505" i="1"/>
  <c r="AG505" i="1"/>
  <c r="P505" i="1"/>
  <c r="AY450" i="1"/>
  <c r="AY471" i="1"/>
  <c r="U471" i="1"/>
  <c r="AV472" i="1"/>
  <c r="M472" i="1"/>
  <c r="M492" i="1"/>
  <c r="AH495" i="1"/>
  <c r="AV495" i="1"/>
  <c r="AV505" i="1"/>
  <c r="AY543" i="1"/>
  <c r="U543" i="1"/>
  <c r="AY338" i="1"/>
  <c r="V360" i="1"/>
  <c r="W360" i="1" s="1"/>
  <c r="U372" i="1"/>
  <c r="V372" i="1" s="1"/>
  <c r="W372" i="1" s="1"/>
  <c r="AD372" i="1" s="1"/>
  <c r="AY412" i="1"/>
  <c r="AY428" i="1"/>
  <c r="AH430" i="1"/>
  <c r="AY444" i="1"/>
  <c r="Y461" i="1"/>
  <c r="Y463" i="1"/>
  <c r="AY472" i="1"/>
  <c r="U482" i="1"/>
  <c r="V482" i="1" s="1"/>
  <c r="W482" i="1" s="1"/>
  <c r="Y489" i="1"/>
  <c r="AV490" i="1"/>
  <c r="M490" i="1"/>
  <c r="P492" i="1"/>
  <c r="M499" i="1"/>
  <c r="Y518" i="1"/>
  <c r="AG521" i="1"/>
  <c r="M521" i="1"/>
  <c r="P525" i="1"/>
  <c r="M525" i="1"/>
  <c r="U326" i="1"/>
  <c r="U332" i="1"/>
  <c r="Y336" i="1"/>
  <c r="U338" i="1"/>
  <c r="U344" i="1"/>
  <c r="V344" i="1" s="1"/>
  <c r="W344" i="1" s="1"/>
  <c r="Y349" i="1"/>
  <c r="U349" i="1"/>
  <c r="V349" i="1" s="1"/>
  <c r="W349" i="1" s="1"/>
  <c r="AD349" i="1" s="1"/>
  <c r="AY350" i="1"/>
  <c r="Y352" i="1"/>
  <c r="AY353" i="1"/>
  <c r="Y355" i="1"/>
  <c r="Y360" i="1"/>
  <c r="AY363" i="1"/>
  <c r="AV367" i="1"/>
  <c r="Y371" i="1"/>
  <c r="AG376" i="1"/>
  <c r="M382" i="1"/>
  <c r="AH383" i="1"/>
  <c r="U388" i="1"/>
  <c r="Y390" i="1"/>
  <c r="M401" i="1"/>
  <c r="AH404" i="1"/>
  <c r="U412" i="1"/>
  <c r="V412" i="1" s="1"/>
  <c r="W412" i="1" s="1"/>
  <c r="AD412" i="1" s="1"/>
  <c r="AY413" i="1"/>
  <c r="AY415" i="1"/>
  <c r="AV424" i="1"/>
  <c r="Y446" i="1"/>
  <c r="M447" i="1"/>
  <c r="Y449" i="1"/>
  <c r="Y455" i="1"/>
  <c r="Y465" i="1"/>
  <c r="Y477" i="1"/>
  <c r="M481" i="1"/>
  <c r="AY485" i="1"/>
  <c r="AY490" i="1"/>
  <c r="U490" i="1"/>
  <c r="V490" i="1" s="1"/>
  <c r="W490" i="1" s="1"/>
  <c r="AD490" i="1" s="1"/>
  <c r="AH496" i="1"/>
  <c r="M496" i="1"/>
  <c r="P499" i="1"/>
  <c r="P508" i="1"/>
  <c r="M508" i="1"/>
  <c r="P529" i="1"/>
  <c r="AH529" i="1"/>
  <c r="AG529" i="1"/>
  <c r="M529" i="1"/>
  <c r="AG539" i="1"/>
  <c r="P539" i="1"/>
  <c r="M539" i="1"/>
  <c r="AH549" i="1"/>
  <c r="AG549" i="1"/>
  <c r="P549" i="1"/>
  <c r="Y323" i="1"/>
  <c r="AY329" i="1"/>
  <c r="Y331" i="1"/>
  <c r="AY347" i="1"/>
  <c r="AV351" i="1"/>
  <c r="V355" i="1"/>
  <c r="W355" i="1" s="1"/>
  <c r="AD355" i="1" s="1"/>
  <c r="Y358" i="1"/>
  <c r="Y378" i="1"/>
  <c r="P382" i="1"/>
  <c r="AY384" i="1"/>
  <c r="AY399" i="1"/>
  <c r="Y405" i="1"/>
  <c r="M424" i="1"/>
  <c r="U426" i="1"/>
  <c r="P472" i="1"/>
  <c r="AV483" i="1"/>
  <c r="P483" i="1"/>
  <c r="AH483" i="1"/>
  <c r="M505" i="1"/>
  <c r="AV529" i="1"/>
  <c r="U548" i="1"/>
  <c r="V548" i="1" s="1"/>
  <c r="W548" i="1" s="1"/>
  <c r="AD548" i="1" s="1"/>
  <c r="AV549" i="1"/>
  <c r="AY354" i="1"/>
  <c r="AY466" i="1"/>
  <c r="AV468" i="1"/>
  <c r="AG468" i="1"/>
  <c r="Y476" i="1"/>
  <c r="AV491" i="1"/>
  <c r="AH491" i="1"/>
  <c r="Y499" i="1"/>
  <c r="AG509" i="1"/>
  <c r="AV509" i="1"/>
  <c r="M509" i="1"/>
  <c r="AH509" i="1"/>
  <c r="AV517" i="1"/>
  <c r="AH517" i="1"/>
  <c r="AG517" i="1"/>
  <c r="P517" i="1"/>
  <c r="M517" i="1"/>
  <c r="P531" i="1"/>
  <c r="M531" i="1"/>
  <c r="AV531" i="1"/>
  <c r="AY538" i="1"/>
  <c r="U538" i="1"/>
  <c r="Y542" i="1"/>
  <c r="Y403" i="1"/>
  <c r="Y406" i="1"/>
  <c r="AY416" i="1"/>
  <c r="U424" i="1"/>
  <c r="P433" i="1"/>
  <c r="U433" i="1"/>
  <c r="V433" i="1" s="1"/>
  <c r="W433" i="1" s="1"/>
  <c r="V440" i="1"/>
  <c r="W440" i="1" s="1"/>
  <c r="X440" i="1" s="1"/>
  <c r="AB440" i="1" s="1"/>
  <c r="Y443" i="1"/>
  <c r="P445" i="1"/>
  <c r="P468" i="1"/>
  <c r="AY483" i="1"/>
  <c r="U485" i="1"/>
  <c r="U488" i="1"/>
  <c r="V488" i="1" s="1"/>
  <c r="W488" i="1" s="1"/>
  <c r="S488" i="1" s="1"/>
  <c r="Q488" i="1" s="1"/>
  <c r="T488" i="1" s="1"/>
  <c r="AY488" i="1"/>
  <c r="AG492" i="1"/>
  <c r="AY509" i="1"/>
  <c r="U509" i="1"/>
  <c r="AV552" i="1"/>
  <c r="AH552" i="1"/>
  <c r="AG552" i="1"/>
  <c r="P552" i="1"/>
  <c r="M552" i="1"/>
  <c r="U329" i="1"/>
  <c r="V329" i="1" s="1"/>
  <c r="W329" i="1" s="1"/>
  <c r="AY334" i="1"/>
  <c r="AY343" i="1"/>
  <c r="AY348" i="1"/>
  <c r="U354" i="1"/>
  <c r="V354" i="1" s="1"/>
  <c r="W354" i="1" s="1"/>
  <c r="U363" i="1"/>
  <c r="P376" i="1"/>
  <c r="U379" i="1"/>
  <c r="AY382" i="1"/>
  <c r="Y384" i="1"/>
  <c r="AV385" i="1"/>
  <c r="M404" i="1"/>
  <c r="AV425" i="1"/>
  <c r="AH425" i="1"/>
  <c r="AG447" i="1"/>
  <c r="AV448" i="1"/>
  <c r="AG448" i="1"/>
  <c r="V460" i="1"/>
  <c r="W460" i="1" s="1"/>
  <c r="AD460" i="1" s="1"/>
  <c r="U475" i="1"/>
  <c r="V475" i="1" s="1"/>
  <c r="W475" i="1" s="1"/>
  <c r="X475" i="1" s="1"/>
  <c r="AB475" i="1" s="1"/>
  <c r="AY475" i="1"/>
  <c r="AH481" i="1"/>
  <c r="AV489" i="1"/>
  <c r="AH489" i="1"/>
  <c r="AH499" i="1"/>
  <c r="P510" i="1"/>
  <c r="AV510" i="1"/>
  <c r="AH511" i="1"/>
  <c r="AG511" i="1"/>
  <c r="P511" i="1"/>
  <c r="M549" i="1"/>
  <c r="Y276" i="1"/>
  <c r="Y280" i="1"/>
  <c r="AY280" i="1"/>
  <c r="Y294" i="1"/>
  <c r="M301" i="1"/>
  <c r="U301" i="1"/>
  <c r="V301" i="1" s="1"/>
  <c r="W301" i="1" s="1"/>
  <c r="AD301" i="1" s="1"/>
  <c r="AV306" i="1"/>
  <c r="U314" i="1"/>
  <c r="V314" i="1" s="1"/>
  <c r="W314" i="1" s="1"/>
  <c r="Y320" i="1"/>
  <c r="M321" i="1"/>
  <c r="Y327" i="1"/>
  <c r="Y329" i="1"/>
  <c r="U339" i="1"/>
  <c r="V339" i="1" s="1"/>
  <c r="W339" i="1" s="1"/>
  <c r="S339" i="1" s="1"/>
  <c r="Q339" i="1" s="1"/>
  <c r="T339" i="1" s="1"/>
  <c r="M341" i="1"/>
  <c r="AG347" i="1"/>
  <c r="Y356" i="1"/>
  <c r="P364" i="1"/>
  <c r="AV364" i="1"/>
  <c r="U382" i="1"/>
  <c r="V382" i="1" s="1"/>
  <c r="W382" i="1" s="1"/>
  <c r="AE382" i="1" s="1"/>
  <c r="U390" i="1"/>
  <c r="AG399" i="1"/>
  <c r="U404" i="1"/>
  <c r="U407" i="1"/>
  <c r="V407" i="1" s="1"/>
  <c r="W407" i="1" s="1"/>
  <c r="S407" i="1" s="1"/>
  <c r="Q407" i="1" s="1"/>
  <c r="T407" i="1" s="1"/>
  <c r="Y413" i="1"/>
  <c r="M414" i="1"/>
  <c r="AY417" i="1"/>
  <c r="Y427" i="1"/>
  <c r="Y433" i="1"/>
  <c r="Y437" i="1"/>
  <c r="M438" i="1"/>
  <c r="AH447" i="1"/>
  <c r="M448" i="1"/>
  <c r="AY449" i="1"/>
  <c r="Y456" i="1"/>
  <c r="Y457" i="1"/>
  <c r="AH472" i="1"/>
  <c r="U483" i="1"/>
  <c r="V483" i="1" s="1"/>
  <c r="W483" i="1" s="1"/>
  <c r="S483" i="1" s="1"/>
  <c r="Q483" i="1" s="1"/>
  <c r="T483" i="1" s="1"/>
  <c r="AG490" i="1"/>
  <c r="M491" i="1"/>
  <c r="AV494" i="1"/>
  <c r="Y496" i="1"/>
  <c r="AV511" i="1"/>
  <c r="P512" i="1"/>
  <c r="AV512" i="1"/>
  <c r="AV541" i="1"/>
  <c r="AY292" i="1"/>
  <c r="Y298" i="1"/>
  <c r="Y324" i="1"/>
  <c r="Y325" i="1"/>
  <c r="U335" i="1"/>
  <c r="Y345" i="1"/>
  <c r="U362" i="1"/>
  <c r="V362" i="1" s="1"/>
  <c r="W362" i="1" s="1"/>
  <c r="AG397" i="1"/>
  <c r="AH399" i="1"/>
  <c r="AY409" i="1"/>
  <c r="Y411" i="1"/>
  <c r="AH424" i="1"/>
  <c r="M425" i="1"/>
  <c r="AY425" i="1"/>
  <c r="Y445" i="1"/>
  <c r="U446" i="1"/>
  <c r="V446" i="1" s="1"/>
  <c r="W446" i="1" s="1"/>
  <c r="S446" i="1" s="1"/>
  <c r="Q446" i="1" s="1"/>
  <c r="T446" i="1" s="1"/>
  <c r="M461" i="1"/>
  <c r="AH490" i="1"/>
  <c r="AV492" i="1"/>
  <c r="M494" i="1"/>
  <c r="U500" i="1"/>
  <c r="P509" i="1"/>
  <c r="Y536" i="1"/>
  <c r="AV544" i="1"/>
  <c r="AH544" i="1"/>
  <c r="AG544" i="1"/>
  <c r="P544" i="1"/>
  <c r="M544" i="1"/>
  <c r="Y475" i="1"/>
  <c r="Y480" i="1"/>
  <c r="Y502" i="1"/>
  <c r="AG518" i="1"/>
  <c r="AV519" i="1"/>
  <c r="Y540" i="1"/>
  <c r="Y545" i="1"/>
  <c r="Y548" i="1"/>
  <c r="Y551" i="1"/>
  <c r="Y553" i="1"/>
  <c r="M554" i="1"/>
  <c r="AV554" i="1"/>
  <c r="Y556" i="1"/>
  <c r="U532" i="1"/>
  <c r="V532" i="1" s="1"/>
  <c r="W532" i="1" s="1"/>
  <c r="P554" i="1"/>
  <c r="AG555" i="1"/>
  <c r="Y450" i="1"/>
  <c r="Y454" i="1"/>
  <c r="AY464" i="1"/>
  <c r="AY468" i="1"/>
  <c r="Y485" i="1"/>
  <c r="AY495" i="1"/>
  <c r="Y497" i="1"/>
  <c r="AY508" i="1"/>
  <c r="AY511" i="1"/>
  <c r="P516" i="1"/>
  <c r="P519" i="1"/>
  <c r="AY521" i="1"/>
  <c r="U525" i="1"/>
  <c r="Y529" i="1"/>
  <c r="AH534" i="1"/>
  <c r="U535" i="1"/>
  <c r="U547" i="1"/>
  <c r="V547" i="1" s="1"/>
  <c r="W547" i="1" s="1"/>
  <c r="AD547" i="1" s="1"/>
  <c r="Y549" i="1"/>
  <c r="AY554" i="1"/>
  <c r="U549" i="1"/>
  <c r="Y507" i="1"/>
  <c r="U516" i="1"/>
  <c r="V516" i="1" s="1"/>
  <c r="W516" i="1" s="1"/>
  <c r="S516" i="1" s="1"/>
  <c r="Q516" i="1" s="1"/>
  <c r="T516" i="1" s="1"/>
  <c r="Y525" i="1"/>
  <c r="U529" i="1"/>
  <c r="V529" i="1" s="1"/>
  <c r="W529" i="1" s="1"/>
  <c r="S529" i="1" s="1"/>
  <c r="Q529" i="1" s="1"/>
  <c r="T529" i="1" s="1"/>
  <c r="Y531" i="1"/>
  <c r="AY533" i="1"/>
  <c r="U539" i="1"/>
  <c r="V539" i="1" s="1"/>
  <c r="W539" i="1" s="1"/>
  <c r="AD539" i="1" s="1"/>
  <c r="Y541" i="1"/>
  <c r="U510" i="1"/>
  <c r="V510" i="1" s="1"/>
  <c r="W510" i="1" s="1"/>
  <c r="AD510" i="1" s="1"/>
  <c r="AV515" i="1"/>
  <c r="P518" i="1"/>
  <c r="AV524" i="1"/>
  <c r="U420" i="1"/>
  <c r="AY426" i="1"/>
  <c r="U434" i="1"/>
  <c r="AY438" i="1"/>
  <c r="Y464" i="1"/>
  <c r="AY492" i="1"/>
  <c r="U501" i="1"/>
  <c r="V501" i="1" s="1"/>
  <c r="W501" i="1" s="1"/>
  <c r="U506" i="1"/>
  <c r="V506" i="1" s="1"/>
  <c r="W506" i="1" s="1"/>
  <c r="S506" i="1" s="1"/>
  <c r="Q506" i="1" s="1"/>
  <c r="T506" i="1" s="1"/>
  <c r="AY510" i="1"/>
  <c r="Y516" i="1"/>
  <c r="AG519" i="1"/>
  <c r="AY520" i="1"/>
  <c r="P524" i="1"/>
  <c r="Y527" i="1"/>
  <c r="AY528" i="1"/>
  <c r="U533" i="1"/>
  <c r="V533" i="1" s="1"/>
  <c r="W533" i="1" s="1"/>
  <c r="X533" i="1" s="1"/>
  <c r="AB533" i="1" s="1"/>
  <c r="Y535" i="1"/>
  <c r="M542" i="1"/>
  <c r="U542" i="1"/>
  <c r="V542" i="1" s="1"/>
  <c r="W542" i="1" s="1"/>
  <c r="S542" i="1" s="1"/>
  <c r="Q542" i="1" s="1"/>
  <c r="T542" i="1" s="1"/>
  <c r="U550" i="1"/>
  <c r="AG554" i="1"/>
  <c r="AY555" i="1"/>
  <c r="AY459" i="1"/>
  <c r="U461" i="1"/>
  <c r="AG482" i="1"/>
  <c r="Y492" i="1"/>
  <c r="Y494" i="1"/>
  <c r="U497" i="1"/>
  <c r="Y510" i="1"/>
  <c r="AG516" i="1"/>
  <c r="AY530" i="1"/>
  <c r="U537" i="1"/>
  <c r="V537" i="1" s="1"/>
  <c r="W537" i="1" s="1"/>
  <c r="AY545" i="1"/>
  <c r="AY548" i="1"/>
  <c r="Y550" i="1"/>
  <c r="U555" i="1"/>
  <c r="V555" i="1" s="1"/>
  <c r="W555" i="1" s="1"/>
  <c r="AC51" i="1"/>
  <c r="AC25" i="1"/>
  <c r="AC45" i="1"/>
  <c r="AV47" i="1"/>
  <c r="AH47" i="1"/>
  <c r="M47" i="1"/>
  <c r="P47" i="1"/>
  <c r="AG47" i="1"/>
  <c r="AC26" i="1"/>
  <c r="AC24" i="1"/>
  <c r="AC27" i="1"/>
  <c r="P33" i="1"/>
  <c r="AH33" i="1"/>
  <c r="AG33" i="1"/>
  <c r="M33" i="1"/>
  <c r="AV33" i="1"/>
  <c r="AC36" i="1"/>
  <c r="AC37" i="1"/>
  <c r="AC114" i="1"/>
  <c r="V114" i="1"/>
  <c r="W114" i="1" s="1"/>
  <c r="AD114" i="1" s="1"/>
  <c r="P43" i="1"/>
  <c r="AH43" i="1"/>
  <c r="AG43" i="1"/>
  <c r="M43" i="1"/>
  <c r="AV43" i="1"/>
  <c r="AC44" i="1"/>
  <c r="AV52" i="1"/>
  <c r="AH52" i="1"/>
  <c r="P52" i="1"/>
  <c r="M52" i="1"/>
  <c r="AG52" i="1"/>
  <c r="AC89" i="1"/>
  <c r="AV37" i="1"/>
  <c r="P37" i="1"/>
  <c r="AH37" i="1"/>
  <c r="AG37" i="1"/>
  <c r="M37" i="1"/>
  <c r="P48" i="1"/>
  <c r="AH48" i="1"/>
  <c r="AG48" i="1"/>
  <c r="M48" i="1"/>
  <c r="AV48" i="1"/>
  <c r="AV63" i="1"/>
  <c r="M63" i="1"/>
  <c r="P63" i="1"/>
  <c r="AH63" i="1"/>
  <c r="AG63" i="1"/>
  <c r="AC50" i="1"/>
  <c r="AD91" i="1"/>
  <c r="X91" i="1"/>
  <c r="AB91" i="1" s="1"/>
  <c r="AE91" i="1"/>
  <c r="AC20" i="1"/>
  <c r="M27" i="1"/>
  <c r="AV27" i="1"/>
  <c r="P27" i="1"/>
  <c r="AH27" i="1"/>
  <c r="AG27" i="1"/>
  <c r="AC34" i="1"/>
  <c r="AC62" i="1"/>
  <c r="AC104" i="1"/>
  <c r="P17" i="1"/>
  <c r="AV17" i="1"/>
  <c r="M17" i="1"/>
  <c r="AH17" i="1"/>
  <c r="AG17" i="1"/>
  <c r="AC49" i="1"/>
  <c r="AC56" i="1"/>
  <c r="P18" i="1"/>
  <c r="AH18" i="1"/>
  <c r="M18" i="1"/>
  <c r="AG18" i="1"/>
  <c r="AV18" i="1"/>
  <c r="AC21" i="1"/>
  <c r="AC30" i="1"/>
  <c r="AC40" i="1"/>
  <c r="AC41" i="1"/>
  <c r="AC42" i="1"/>
  <c r="P53" i="1"/>
  <c r="AH53" i="1"/>
  <c r="AG53" i="1"/>
  <c r="M53" i="1"/>
  <c r="AV53" i="1"/>
  <c r="P23" i="1"/>
  <c r="AH23" i="1"/>
  <c r="AG23" i="1"/>
  <c r="M23" i="1"/>
  <c r="AV23" i="1"/>
  <c r="AC19" i="1"/>
  <c r="AC22" i="1"/>
  <c r="AV42" i="1"/>
  <c r="AH42" i="1"/>
  <c r="M42" i="1"/>
  <c r="P42" i="1"/>
  <c r="AG42" i="1"/>
  <c r="AC54" i="1"/>
  <c r="AV58" i="1"/>
  <c r="P58" i="1"/>
  <c r="M58" i="1"/>
  <c r="AH58" i="1"/>
  <c r="AG58" i="1"/>
  <c r="AC65" i="1"/>
  <c r="V66" i="1"/>
  <c r="W66" i="1" s="1"/>
  <c r="S66" i="1" s="1"/>
  <c r="Q66" i="1" s="1"/>
  <c r="T66" i="1" s="1"/>
  <c r="N66" i="1" s="1"/>
  <c r="O66" i="1" s="1"/>
  <c r="P28" i="1"/>
  <c r="AH28" i="1"/>
  <c r="AG28" i="1"/>
  <c r="M28" i="1"/>
  <c r="AV28" i="1"/>
  <c r="AC31" i="1"/>
  <c r="AC32" i="1"/>
  <c r="P38" i="1"/>
  <c r="AH38" i="1"/>
  <c r="AG38" i="1"/>
  <c r="M38" i="1"/>
  <c r="AV38" i="1"/>
  <c r="AC55" i="1"/>
  <c r="V55" i="1"/>
  <c r="W55" i="1" s="1"/>
  <c r="AH60" i="1"/>
  <c r="AG60" i="1"/>
  <c r="M60" i="1"/>
  <c r="P60" i="1"/>
  <c r="AV60" i="1"/>
  <c r="V64" i="1"/>
  <c r="W64" i="1" s="1"/>
  <c r="S64" i="1" s="1"/>
  <c r="Q64" i="1" s="1"/>
  <c r="T64" i="1" s="1"/>
  <c r="N64" i="1" s="1"/>
  <c r="O64" i="1" s="1"/>
  <c r="AC70" i="1"/>
  <c r="AC17" i="1"/>
  <c r="AC35" i="1"/>
  <c r="AC52" i="1"/>
  <c r="AV22" i="1"/>
  <c r="M22" i="1"/>
  <c r="P22" i="1"/>
  <c r="AH22" i="1"/>
  <c r="AG22" i="1"/>
  <c r="V21" i="1"/>
  <c r="W21" i="1" s="1"/>
  <c r="AC29" i="1"/>
  <c r="AV32" i="1"/>
  <c r="AH32" i="1"/>
  <c r="P32" i="1"/>
  <c r="M32" i="1"/>
  <c r="AG32" i="1"/>
  <c r="AC39" i="1"/>
  <c r="AC46" i="1"/>
  <c r="AC47" i="1"/>
  <c r="AE71" i="1"/>
  <c r="X71" i="1"/>
  <c r="AB71" i="1" s="1"/>
  <c r="AC79" i="1"/>
  <c r="V45" i="1"/>
  <c r="W45" i="1" s="1"/>
  <c r="AG21" i="1"/>
  <c r="M26" i="1"/>
  <c r="AG26" i="1"/>
  <c r="AH19" i="1"/>
  <c r="P21" i="1"/>
  <c r="AH24" i="1"/>
  <c r="P26" i="1"/>
  <c r="AH29" i="1"/>
  <c r="P31" i="1"/>
  <c r="AH34" i="1"/>
  <c r="P36" i="1"/>
  <c r="AH39" i="1"/>
  <c r="P41" i="1"/>
  <c r="AH44" i="1"/>
  <c r="P46" i="1"/>
  <c r="AH49" i="1"/>
  <c r="P51" i="1"/>
  <c r="AH54" i="1"/>
  <c r="AH75" i="1"/>
  <c r="AG75" i="1"/>
  <c r="M75" i="1"/>
  <c r="AV75" i="1"/>
  <c r="AH85" i="1"/>
  <c r="AG85" i="1"/>
  <c r="M85" i="1"/>
  <c r="AV85" i="1"/>
  <c r="V86" i="1"/>
  <c r="W86" i="1" s="1"/>
  <c r="AC88" i="1"/>
  <c r="Y95" i="1"/>
  <c r="AC124" i="1"/>
  <c r="AC158" i="1"/>
  <c r="V158" i="1"/>
  <c r="W158" i="1" s="1"/>
  <c r="AC176" i="1"/>
  <c r="AY58" i="1"/>
  <c r="U58" i="1"/>
  <c r="V60" i="1"/>
  <c r="W60" i="1" s="1"/>
  <c r="AD60" i="1" s="1"/>
  <c r="AC71" i="1"/>
  <c r="S71" i="1"/>
  <c r="Q71" i="1" s="1"/>
  <c r="T71" i="1" s="1"/>
  <c r="N71" i="1" s="1"/>
  <c r="O71" i="1" s="1"/>
  <c r="V72" i="1"/>
  <c r="W72" i="1" s="1"/>
  <c r="V89" i="1"/>
  <c r="W89" i="1" s="1"/>
  <c r="AC90" i="1"/>
  <c r="AV94" i="1"/>
  <c r="P94" i="1"/>
  <c r="AH94" i="1"/>
  <c r="AG94" i="1"/>
  <c r="M94" i="1"/>
  <c r="AC96" i="1"/>
  <c r="V96" i="1"/>
  <c r="W96" i="1" s="1"/>
  <c r="AD96" i="1" s="1"/>
  <c r="P99" i="1"/>
  <c r="M99" i="1"/>
  <c r="AH99" i="1"/>
  <c r="AG99" i="1"/>
  <c r="AV73" i="1"/>
  <c r="AG73" i="1"/>
  <c r="M73" i="1"/>
  <c r="AH90" i="1"/>
  <c r="AG90" i="1"/>
  <c r="M90" i="1"/>
  <c r="AV90" i="1"/>
  <c r="AC93" i="1"/>
  <c r="V99" i="1"/>
  <c r="W99" i="1" s="1"/>
  <c r="AD99" i="1" s="1"/>
  <c r="AC105" i="1"/>
  <c r="AV110" i="1"/>
  <c r="M110" i="1"/>
  <c r="AH110" i="1"/>
  <c r="AG110" i="1"/>
  <c r="AH112" i="1"/>
  <c r="AG112" i="1"/>
  <c r="M112" i="1"/>
  <c r="P112" i="1"/>
  <c r="AV112" i="1"/>
  <c r="AC131" i="1"/>
  <c r="V136" i="1"/>
  <c r="W136" i="1" s="1"/>
  <c r="S136" i="1" s="1"/>
  <c r="Q136" i="1" s="1"/>
  <c r="T136" i="1" s="1"/>
  <c r="AV31" i="1"/>
  <c r="AV41" i="1"/>
  <c r="U18" i="1"/>
  <c r="U23" i="1"/>
  <c r="U28" i="1"/>
  <c r="U33" i="1"/>
  <c r="U38" i="1"/>
  <c r="U43" i="1"/>
  <c r="M45" i="1"/>
  <c r="AG45" i="1"/>
  <c r="U48" i="1"/>
  <c r="AG50" i="1"/>
  <c r="U53" i="1"/>
  <c r="AV54" i="1"/>
  <c r="AG55" i="1"/>
  <c r="M55" i="1"/>
  <c r="V57" i="1"/>
  <c r="W57" i="1" s="1"/>
  <c r="S57" i="1" s="1"/>
  <c r="Q57" i="1" s="1"/>
  <c r="T57" i="1" s="1"/>
  <c r="Y62" i="1"/>
  <c r="P72" i="1"/>
  <c r="AH72" i="1"/>
  <c r="V75" i="1"/>
  <c r="W75" i="1" s="1"/>
  <c r="S75" i="1" s="1"/>
  <c r="Q75" i="1" s="1"/>
  <c r="T75" i="1" s="1"/>
  <c r="U94" i="1"/>
  <c r="AC95" i="1"/>
  <c r="AH107" i="1"/>
  <c r="AG107" i="1"/>
  <c r="M107" i="1"/>
  <c r="P107" i="1"/>
  <c r="Y108" i="1"/>
  <c r="P110" i="1"/>
  <c r="AY110" i="1"/>
  <c r="U110" i="1"/>
  <c r="AC123" i="1"/>
  <c r="AC132" i="1"/>
  <c r="AV46" i="1"/>
  <c r="AV24" i="1"/>
  <c r="AV29" i="1"/>
  <c r="AV34" i="1"/>
  <c r="AV39" i="1"/>
  <c r="AH40" i="1"/>
  <c r="AV49" i="1"/>
  <c r="AH50" i="1"/>
  <c r="P55" i="1"/>
  <c r="AV55" i="1"/>
  <c r="AH57" i="1"/>
  <c r="AY64" i="1"/>
  <c r="P67" i="1"/>
  <c r="AH67" i="1"/>
  <c r="AV69" i="1"/>
  <c r="P69" i="1"/>
  <c r="AH69" i="1"/>
  <c r="AH70" i="1"/>
  <c r="AG70" i="1"/>
  <c r="M70" i="1"/>
  <c r="AV74" i="1"/>
  <c r="P74" i="1"/>
  <c r="AH74" i="1"/>
  <c r="AG74" i="1"/>
  <c r="P82" i="1"/>
  <c r="AH82" i="1"/>
  <c r="AG82" i="1"/>
  <c r="M82" i="1"/>
  <c r="AC84" i="1"/>
  <c r="P90" i="1"/>
  <c r="AH95" i="1"/>
  <c r="AG95" i="1"/>
  <c r="M95" i="1"/>
  <c r="AV95" i="1"/>
  <c r="V101" i="1"/>
  <c r="W101" i="1" s="1"/>
  <c r="AC107" i="1"/>
  <c r="V107" i="1"/>
  <c r="W107" i="1" s="1"/>
  <c r="P119" i="1"/>
  <c r="AG119" i="1"/>
  <c r="M119" i="1"/>
  <c r="AV119" i="1"/>
  <c r="X138" i="1"/>
  <c r="AB138" i="1" s="1"/>
  <c r="AC141" i="1"/>
  <c r="AV21" i="1"/>
  <c r="AV26" i="1"/>
  <c r="AV51" i="1"/>
  <c r="P62" i="1"/>
  <c r="AH62" i="1"/>
  <c r="AY21" i="1"/>
  <c r="U26" i="1"/>
  <c r="U31" i="1"/>
  <c r="U36" i="1"/>
  <c r="U41" i="1"/>
  <c r="U46" i="1"/>
  <c r="U51" i="1"/>
  <c r="M57" i="1"/>
  <c r="AC64" i="1"/>
  <c r="AV67" i="1"/>
  <c r="V70" i="1"/>
  <c r="W70" i="1" s="1"/>
  <c r="AV70" i="1"/>
  <c r="P77" i="1"/>
  <c r="AH77" i="1"/>
  <c r="AG77" i="1"/>
  <c r="M77" i="1"/>
  <c r="AC81" i="1"/>
  <c r="S81" i="1"/>
  <c r="Q81" i="1" s="1"/>
  <c r="T81" i="1" s="1"/>
  <c r="N81" i="1" s="1"/>
  <c r="O81" i="1" s="1"/>
  <c r="AV100" i="1"/>
  <c r="M100" i="1"/>
  <c r="AH100" i="1"/>
  <c r="AG100" i="1"/>
  <c r="AH102" i="1"/>
  <c r="AG102" i="1"/>
  <c r="M102" i="1"/>
  <c r="P102" i="1"/>
  <c r="AV102" i="1"/>
  <c r="V112" i="1"/>
  <c r="W112" i="1" s="1"/>
  <c r="S112" i="1" s="1"/>
  <c r="Q112" i="1" s="1"/>
  <c r="T112" i="1" s="1"/>
  <c r="AD119" i="1"/>
  <c r="AY121" i="1"/>
  <c r="AC142" i="1"/>
  <c r="AC146" i="1"/>
  <c r="AV64" i="1"/>
  <c r="P64" i="1"/>
  <c r="AH64" i="1"/>
  <c r="AH65" i="1"/>
  <c r="AG65" i="1"/>
  <c r="M65" i="1"/>
  <c r="AV19" i="1"/>
  <c r="P20" i="1"/>
  <c r="P25" i="1"/>
  <c r="P30" i="1"/>
  <c r="P35" i="1"/>
  <c r="P40" i="1"/>
  <c r="P45" i="1"/>
  <c r="P50" i="1"/>
  <c r="P56" i="1"/>
  <c r="Y57" i="1"/>
  <c r="AH59" i="1"/>
  <c r="M62" i="1"/>
  <c r="M69" i="1"/>
  <c r="AC72" i="1"/>
  <c r="AC76" i="1"/>
  <c r="AV79" i="1"/>
  <c r="P79" i="1"/>
  <c r="AH79" i="1"/>
  <c r="AG79" i="1"/>
  <c r="M79" i="1"/>
  <c r="Y85" i="1"/>
  <c r="AC86" i="1"/>
  <c r="P87" i="1"/>
  <c r="AH87" i="1"/>
  <c r="AG87" i="1"/>
  <c r="M87" i="1"/>
  <c r="P95" i="1"/>
  <c r="AH97" i="1"/>
  <c r="AG97" i="1"/>
  <c r="M97" i="1"/>
  <c r="P97" i="1"/>
  <c r="Y98" i="1"/>
  <c r="P100" i="1"/>
  <c r="AY100" i="1"/>
  <c r="U100" i="1"/>
  <c r="AC113" i="1"/>
  <c r="P114" i="1"/>
  <c r="AG114" i="1"/>
  <c r="M114" i="1"/>
  <c r="AH114" i="1"/>
  <c r="AV114" i="1"/>
  <c r="V118" i="1"/>
  <c r="W118" i="1" s="1"/>
  <c r="S118" i="1" s="1"/>
  <c r="Q118" i="1" s="1"/>
  <c r="T118" i="1" s="1"/>
  <c r="N118" i="1" s="1"/>
  <c r="O118" i="1" s="1"/>
  <c r="AH120" i="1"/>
  <c r="AG120" i="1"/>
  <c r="P120" i="1"/>
  <c r="M120" i="1"/>
  <c r="AH122" i="1"/>
  <c r="AG122" i="1"/>
  <c r="M122" i="1"/>
  <c r="P122" i="1"/>
  <c r="AV122" i="1"/>
  <c r="AC126" i="1"/>
  <c r="AV36" i="1"/>
  <c r="M21" i="1"/>
  <c r="M31" i="1"/>
  <c r="AG36" i="1"/>
  <c r="M41" i="1"/>
  <c r="AG41" i="1"/>
  <c r="M46" i="1"/>
  <c r="AG46" i="1"/>
  <c r="M51" i="1"/>
  <c r="AG51" i="1"/>
  <c r="AC61" i="1"/>
  <c r="AV61" i="1"/>
  <c r="P61" i="1"/>
  <c r="AC69" i="1"/>
  <c r="AD71" i="1"/>
  <c r="M72" i="1"/>
  <c r="AC74" i="1"/>
  <c r="S74" i="1"/>
  <c r="Q74" i="1" s="1"/>
  <c r="T74" i="1" s="1"/>
  <c r="N74" i="1" s="1"/>
  <c r="O74" i="1" s="1"/>
  <c r="AV84" i="1"/>
  <c r="P84" i="1"/>
  <c r="AH84" i="1"/>
  <c r="AG84" i="1"/>
  <c r="M84" i="1"/>
  <c r="AC97" i="1"/>
  <c r="V97" i="1"/>
  <c r="W97" i="1" s="1"/>
  <c r="AY115" i="1"/>
  <c r="U115" i="1"/>
  <c r="V116" i="1"/>
  <c r="W116" i="1" s="1"/>
  <c r="AH117" i="1"/>
  <c r="AG117" i="1"/>
  <c r="M117" i="1"/>
  <c r="P117" i="1"/>
  <c r="X119" i="1"/>
  <c r="AB119" i="1" s="1"/>
  <c r="AE119" i="1"/>
  <c r="P124" i="1"/>
  <c r="AH124" i="1"/>
  <c r="AG124" i="1"/>
  <c r="M124" i="1"/>
  <c r="AV124" i="1"/>
  <c r="AG31" i="1"/>
  <c r="V19" i="1"/>
  <c r="W19" i="1" s="1"/>
  <c r="S19" i="1" s="1"/>
  <c r="Q19" i="1" s="1"/>
  <c r="T19" i="1" s="1"/>
  <c r="V24" i="1"/>
  <c r="W24" i="1" s="1"/>
  <c r="S24" i="1" s="1"/>
  <c r="Q24" i="1" s="1"/>
  <c r="T24" i="1" s="1"/>
  <c r="V29" i="1"/>
  <c r="W29" i="1" s="1"/>
  <c r="V34" i="1"/>
  <c r="W34" i="1" s="1"/>
  <c r="AD34" i="1" s="1"/>
  <c r="AH36" i="1"/>
  <c r="V39" i="1"/>
  <c r="W39" i="1" s="1"/>
  <c r="AD39" i="1" s="1"/>
  <c r="V49" i="1"/>
  <c r="W49" i="1" s="1"/>
  <c r="M67" i="1"/>
  <c r="AC78" i="1"/>
  <c r="U79" i="1"/>
  <c r="AC80" i="1"/>
  <c r="AC83" i="1"/>
  <c r="AC91" i="1"/>
  <c r="S91" i="1"/>
  <c r="Q91" i="1" s="1"/>
  <c r="T91" i="1" s="1"/>
  <c r="N91" i="1" s="1"/>
  <c r="O91" i="1" s="1"/>
  <c r="P92" i="1"/>
  <c r="AH92" i="1"/>
  <c r="AG92" i="1"/>
  <c r="M92" i="1"/>
  <c r="AC94" i="1"/>
  <c r="P104" i="1"/>
  <c r="AV104" i="1"/>
  <c r="M104" i="1"/>
  <c r="AC106" i="1"/>
  <c r="V106" i="1"/>
  <c r="W106" i="1" s="1"/>
  <c r="S106" i="1" s="1"/>
  <c r="Q106" i="1" s="1"/>
  <c r="T106" i="1" s="1"/>
  <c r="N106" i="1" s="1"/>
  <c r="O106" i="1" s="1"/>
  <c r="P109" i="1"/>
  <c r="M109" i="1"/>
  <c r="AH109" i="1"/>
  <c r="AG109" i="1"/>
  <c r="AC117" i="1"/>
  <c r="AC120" i="1"/>
  <c r="U124" i="1"/>
  <c r="AY124" i="1"/>
  <c r="AC127" i="1"/>
  <c r="AC136" i="1"/>
  <c r="AE143" i="1"/>
  <c r="AC188" i="1"/>
  <c r="U17" i="1"/>
  <c r="M19" i="1"/>
  <c r="U22" i="1"/>
  <c r="M24" i="1"/>
  <c r="U27" i="1"/>
  <c r="M29" i="1"/>
  <c r="U32" i="1"/>
  <c r="M34" i="1"/>
  <c r="U37" i="1"/>
  <c r="M39" i="1"/>
  <c r="U42" i="1"/>
  <c r="M44" i="1"/>
  <c r="U47" i="1"/>
  <c r="M49" i="1"/>
  <c r="U52" i="1"/>
  <c r="M54" i="1"/>
  <c r="M61" i="1"/>
  <c r="AG62" i="1"/>
  <c r="AG64" i="1"/>
  <c r="P65" i="1"/>
  <c r="AC66" i="1"/>
  <c r="AV66" i="1"/>
  <c r="P66" i="1"/>
  <c r="AV71" i="1"/>
  <c r="P71" i="1"/>
  <c r="AG72" i="1"/>
  <c r="AH73" i="1"/>
  <c r="AC75" i="1"/>
  <c r="AV78" i="1"/>
  <c r="P78" i="1"/>
  <c r="AG78" i="1"/>
  <c r="M78" i="1"/>
  <c r="AH80" i="1"/>
  <c r="AG80" i="1"/>
  <c r="M80" i="1"/>
  <c r="AV80" i="1"/>
  <c r="U84" i="1"/>
  <c r="AC85" i="1"/>
  <c r="AV89" i="1"/>
  <c r="P89" i="1"/>
  <c r="AH89" i="1"/>
  <c r="AG89" i="1"/>
  <c r="M89" i="1"/>
  <c r="AC103" i="1"/>
  <c r="V109" i="1"/>
  <c r="W109" i="1" s="1"/>
  <c r="AC137" i="1"/>
  <c r="M83" i="1"/>
  <c r="AG83" i="1"/>
  <c r="M88" i="1"/>
  <c r="AG88" i="1"/>
  <c r="M93" i="1"/>
  <c r="AG93" i="1"/>
  <c r="AG96" i="1"/>
  <c r="AG103" i="1"/>
  <c r="AH105" i="1"/>
  <c r="AG106" i="1"/>
  <c r="S119" i="1"/>
  <c r="Q119" i="1" s="1"/>
  <c r="T119" i="1" s="1"/>
  <c r="AC144" i="1"/>
  <c r="V146" i="1"/>
  <c r="W146" i="1" s="1"/>
  <c r="S146" i="1" s="1"/>
  <c r="Q146" i="1" s="1"/>
  <c r="T146" i="1" s="1"/>
  <c r="AH147" i="1"/>
  <c r="AG147" i="1"/>
  <c r="M147" i="1"/>
  <c r="AV147" i="1"/>
  <c r="AC153" i="1"/>
  <c r="AH161" i="1"/>
  <c r="AG161" i="1"/>
  <c r="M161" i="1"/>
  <c r="AC163" i="1"/>
  <c r="AV165" i="1"/>
  <c r="P165" i="1"/>
  <c r="AH165" i="1"/>
  <c r="M165" i="1"/>
  <c r="AG165" i="1"/>
  <c r="AC173" i="1"/>
  <c r="S173" i="1"/>
  <c r="Q173" i="1" s="1"/>
  <c r="T173" i="1" s="1"/>
  <c r="AH199" i="1"/>
  <c r="AG199" i="1"/>
  <c r="M199" i="1"/>
  <c r="AV199" i="1"/>
  <c r="P199" i="1"/>
  <c r="AC237" i="1"/>
  <c r="AC150" i="1"/>
  <c r="AC152" i="1"/>
  <c r="V165" i="1"/>
  <c r="W165" i="1" s="1"/>
  <c r="AV175" i="1"/>
  <c r="P175" i="1"/>
  <c r="M175" i="1"/>
  <c r="AH175" i="1"/>
  <c r="AC179" i="1"/>
  <c r="AY180" i="1"/>
  <c r="U180" i="1"/>
  <c r="V183" i="1"/>
  <c r="W183" i="1" s="1"/>
  <c r="AD183" i="1" s="1"/>
  <c r="V187" i="1"/>
  <c r="W187" i="1" s="1"/>
  <c r="AD187" i="1" s="1"/>
  <c r="Y190" i="1"/>
  <c r="V151" i="1"/>
  <c r="W151" i="1" s="1"/>
  <c r="S151" i="1" s="1"/>
  <c r="Q151" i="1" s="1"/>
  <c r="T151" i="1" s="1"/>
  <c r="AH152" i="1"/>
  <c r="AG152" i="1"/>
  <c r="M152" i="1"/>
  <c r="AV152" i="1"/>
  <c r="AC155" i="1"/>
  <c r="AC170" i="1"/>
  <c r="AG179" i="1"/>
  <c r="M179" i="1"/>
  <c r="AH179" i="1"/>
  <c r="P179" i="1"/>
  <c r="AV179" i="1"/>
  <c r="AG189" i="1"/>
  <c r="M189" i="1"/>
  <c r="AH189" i="1"/>
  <c r="P189" i="1"/>
  <c r="AC210" i="1"/>
  <c r="V230" i="1"/>
  <c r="W230" i="1" s="1"/>
  <c r="AD230" i="1" s="1"/>
  <c r="AH76" i="1"/>
  <c r="AY117" i="1"/>
  <c r="U117" i="1"/>
  <c r="AH127" i="1"/>
  <c r="AG127" i="1"/>
  <c r="M127" i="1"/>
  <c r="AH132" i="1"/>
  <c r="AG132" i="1"/>
  <c r="M132" i="1"/>
  <c r="AH137" i="1"/>
  <c r="AG137" i="1"/>
  <c r="M137" i="1"/>
  <c r="AH142" i="1"/>
  <c r="AG142" i="1"/>
  <c r="M142" i="1"/>
  <c r="AV155" i="1"/>
  <c r="AG155" i="1"/>
  <c r="P155" i="1"/>
  <c r="AH155" i="1"/>
  <c r="M155" i="1"/>
  <c r="AC157" i="1"/>
  <c r="AV159" i="1"/>
  <c r="P159" i="1"/>
  <c r="M159" i="1"/>
  <c r="AH159" i="1"/>
  <c r="AG159" i="1"/>
  <c r="M167" i="1"/>
  <c r="AH167" i="1"/>
  <c r="AG167" i="1"/>
  <c r="V171" i="1"/>
  <c r="W171" i="1" s="1"/>
  <c r="AC171" i="1"/>
  <c r="V189" i="1"/>
  <c r="W189" i="1" s="1"/>
  <c r="S189" i="1" s="1"/>
  <c r="Q189" i="1" s="1"/>
  <c r="T189" i="1" s="1"/>
  <c r="AC191" i="1"/>
  <c r="U77" i="1"/>
  <c r="U82" i="1"/>
  <c r="U87" i="1"/>
  <c r="U92" i="1"/>
  <c r="AY97" i="1"/>
  <c r="AY99" i="1"/>
  <c r="AV105" i="1"/>
  <c r="AY107" i="1"/>
  <c r="AY109" i="1"/>
  <c r="AY120" i="1"/>
  <c r="U120" i="1"/>
  <c r="AC130" i="1"/>
  <c r="AC135" i="1"/>
  <c r="AD138" i="1"/>
  <c r="AC140" i="1"/>
  <c r="AD143" i="1"/>
  <c r="V159" i="1"/>
  <c r="W159" i="1" s="1"/>
  <c r="AC162" i="1"/>
  <c r="V164" i="1"/>
  <c r="W164" i="1" s="1"/>
  <c r="S164" i="1" s="1"/>
  <c r="Q164" i="1" s="1"/>
  <c r="T164" i="1" s="1"/>
  <c r="AC189" i="1"/>
  <c r="P76" i="1"/>
  <c r="P81" i="1"/>
  <c r="P86" i="1"/>
  <c r="P91" i="1"/>
  <c r="P96" i="1"/>
  <c r="AG101" i="1"/>
  <c r="AV103" i="1"/>
  <c r="P106" i="1"/>
  <c r="AG111" i="1"/>
  <c r="AY122" i="1"/>
  <c r="U122" i="1"/>
  <c r="AV126" i="1"/>
  <c r="P126" i="1"/>
  <c r="AC128" i="1"/>
  <c r="S128" i="1"/>
  <c r="Q128" i="1" s="1"/>
  <c r="T128" i="1" s="1"/>
  <c r="N128" i="1" s="1"/>
  <c r="O128" i="1" s="1"/>
  <c r="AV130" i="1"/>
  <c r="AG130" i="1"/>
  <c r="M130" i="1"/>
  <c r="AC133" i="1"/>
  <c r="AV135" i="1"/>
  <c r="AG135" i="1"/>
  <c r="M135" i="1"/>
  <c r="AC138" i="1"/>
  <c r="AV140" i="1"/>
  <c r="AG140" i="1"/>
  <c r="M140" i="1"/>
  <c r="AC143" i="1"/>
  <c r="P144" i="1"/>
  <c r="AH144" i="1"/>
  <c r="AG144" i="1"/>
  <c r="M144" i="1"/>
  <c r="P152" i="1"/>
  <c r="AY159" i="1"/>
  <c r="AC160" i="1"/>
  <c r="AH162" i="1"/>
  <c r="AG162" i="1"/>
  <c r="AV162" i="1"/>
  <c r="P162" i="1"/>
  <c r="M162" i="1"/>
  <c r="AC184" i="1"/>
  <c r="V202" i="1"/>
  <c r="W202" i="1" s="1"/>
  <c r="S202" i="1" s="1"/>
  <c r="Q202" i="1" s="1"/>
  <c r="T202" i="1" s="1"/>
  <c r="AC202" i="1"/>
  <c r="AC230" i="1"/>
  <c r="P105" i="1"/>
  <c r="AY105" i="1"/>
  <c r="U105" i="1"/>
  <c r="AC118" i="1"/>
  <c r="AG121" i="1"/>
  <c r="AY127" i="1"/>
  <c r="U127" i="1"/>
  <c r="V144" i="1"/>
  <c r="W144" i="1" s="1"/>
  <c r="S144" i="1" s="1"/>
  <c r="Q144" i="1" s="1"/>
  <c r="T144" i="1" s="1"/>
  <c r="AC156" i="1"/>
  <c r="AV160" i="1"/>
  <c r="AH160" i="1"/>
  <c r="M160" i="1"/>
  <c r="AG160" i="1"/>
  <c r="AH166" i="1"/>
  <c r="M166" i="1"/>
  <c r="AG166" i="1"/>
  <c r="AV166" i="1"/>
  <c r="P166" i="1"/>
  <c r="AC178" i="1"/>
  <c r="AC200" i="1"/>
  <c r="V80" i="1"/>
  <c r="W80" i="1" s="1"/>
  <c r="V85" i="1"/>
  <c r="W85" i="1" s="1"/>
  <c r="V90" i="1"/>
  <c r="W90" i="1" s="1"/>
  <c r="S90" i="1" s="1"/>
  <c r="Q90" i="1" s="1"/>
  <c r="T90" i="1" s="1"/>
  <c r="V95" i="1"/>
  <c r="W95" i="1" s="1"/>
  <c r="AC98" i="1"/>
  <c r="M101" i="1"/>
  <c r="AC108" i="1"/>
  <c r="M111" i="1"/>
  <c r="AH121" i="1"/>
  <c r="AV131" i="1"/>
  <c r="P131" i="1"/>
  <c r="AH131" i="1"/>
  <c r="AV136" i="1"/>
  <c r="P136" i="1"/>
  <c r="AH136" i="1"/>
  <c r="AV141" i="1"/>
  <c r="P141" i="1"/>
  <c r="AH141" i="1"/>
  <c r="AV146" i="1"/>
  <c r="P146" i="1"/>
  <c r="AH146" i="1"/>
  <c r="AG146" i="1"/>
  <c r="M146" i="1"/>
  <c r="P149" i="1"/>
  <c r="AH149" i="1"/>
  <c r="AG149" i="1"/>
  <c r="M149" i="1"/>
  <c r="AC151" i="1"/>
  <c r="U166" i="1"/>
  <c r="AY166" i="1"/>
  <c r="AC169" i="1"/>
  <c r="V176" i="1"/>
  <c r="W176" i="1" s="1"/>
  <c r="AD176" i="1" s="1"/>
  <c r="AH186" i="1"/>
  <c r="AG186" i="1"/>
  <c r="P186" i="1"/>
  <c r="AV186" i="1"/>
  <c r="V191" i="1"/>
  <c r="W191" i="1" s="1"/>
  <c r="S191" i="1" s="1"/>
  <c r="Q191" i="1" s="1"/>
  <c r="T191" i="1" s="1"/>
  <c r="U63" i="1"/>
  <c r="U68" i="1"/>
  <c r="U73" i="1"/>
  <c r="U78" i="1"/>
  <c r="U83" i="1"/>
  <c r="U88" i="1"/>
  <c r="U93" i="1"/>
  <c r="AC125" i="1"/>
  <c r="V129" i="1"/>
  <c r="W129" i="1" s="1"/>
  <c r="S129" i="1" s="1"/>
  <c r="Q129" i="1" s="1"/>
  <c r="T129" i="1" s="1"/>
  <c r="P129" i="1"/>
  <c r="AH129" i="1"/>
  <c r="AG129" i="1"/>
  <c r="M129" i="1"/>
  <c r="V134" i="1"/>
  <c r="W134" i="1" s="1"/>
  <c r="S134" i="1" s="1"/>
  <c r="Q134" i="1" s="1"/>
  <c r="T134" i="1" s="1"/>
  <c r="P134" i="1"/>
  <c r="AH134" i="1"/>
  <c r="AG134" i="1"/>
  <c r="M134" i="1"/>
  <c r="V139" i="1"/>
  <c r="W139" i="1" s="1"/>
  <c r="P139" i="1"/>
  <c r="AH139" i="1"/>
  <c r="AG139" i="1"/>
  <c r="M139" i="1"/>
  <c r="AC148" i="1"/>
  <c r="AC164" i="1"/>
  <c r="AG175" i="1"/>
  <c r="V181" i="1"/>
  <c r="W181" i="1" s="1"/>
  <c r="S181" i="1" s="1"/>
  <c r="Q181" i="1" s="1"/>
  <c r="T181" i="1" s="1"/>
  <c r="AG182" i="1"/>
  <c r="M182" i="1"/>
  <c r="AH182" i="1"/>
  <c r="P182" i="1"/>
  <c r="AC186" i="1"/>
  <c r="U186" i="1"/>
  <c r="AY186" i="1"/>
  <c r="AG192" i="1"/>
  <c r="M192" i="1"/>
  <c r="AH192" i="1"/>
  <c r="P192" i="1"/>
  <c r="AV192" i="1"/>
  <c r="AC195" i="1"/>
  <c r="V197" i="1"/>
  <c r="W197" i="1" s="1"/>
  <c r="AC197" i="1"/>
  <c r="X208" i="1"/>
  <c r="AB208" i="1" s="1"/>
  <c r="Y99" i="1"/>
  <c r="AC115" i="1"/>
  <c r="AG125" i="1"/>
  <c r="M125" i="1"/>
  <c r="AC145" i="1"/>
  <c r="AC147" i="1"/>
  <c r="AV151" i="1"/>
  <c r="P151" i="1"/>
  <c r="AH151" i="1"/>
  <c r="AG151" i="1"/>
  <c r="M151" i="1"/>
  <c r="P154" i="1"/>
  <c r="AH154" i="1"/>
  <c r="AG154" i="1"/>
  <c r="M154" i="1"/>
  <c r="V157" i="1"/>
  <c r="W157" i="1" s="1"/>
  <c r="AD157" i="1" s="1"/>
  <c r="P160" i="1"/>
  <c r="AC161" i="1"/>
  <c r="V174" i="1"/>
  <c r="W174" i="1" s="1"/>
  <c r="AV182" i="1"/>
  <c r="X198" i="1"/>
  <c r="AB198" i="1" s="1"/>
  <c r="AD198" i="1"/>
  <c r="AC199" i="1"/>
  <c r="M145" i="1"/>
  <c r="AG145" i="1"/>
  <c r="M150" i="1"/>
  <c r="AG150" i="1"/>
  <c r="AG156" i="1"/>
  <c r="AG157" i="1"/>
  <c r="M168" i="1"/>
  <c r="AH168" i="1"/>
  <c r="U169" i="1"/>
  <c r="AG169" i="1"/>
  <c r="AC172" i="1"/>
  <c r="AG185" i="1"/>
  <c r="AY190" i="1"/>
  <c r="U190" i="1"/>
  <c r="AY195" i="1"/>
  <c r="AY201" i="1"/>
  <c r="U201" i="1"/>
  <c r="P211" i="1"/>
  <c r="AH211" i="1"/>
  <c r="AG211" i="1"/>
  <c r="M211" i="1"/>
  <c r="AV211" i="1"/>
  <c r="AH227" i="1"/>
  <c r="AG227" i="1"/>
  <c r="AV227" i="1"/>
  <c r="P227" i="1"/>
  <c r="M227" i="1"/>
  <c r="AY211" i="1"/>
  <c r="U211" i="1"/>
  <c r="AC221" i="1"/>
  <c r="AC222" i="1"/>
  <c r="Y241" i="1"/>
  <c r="AH242" i="1"/>
  <c r="AV242" i="1"/>
  <c r="M242" i="1"/>
  <c r="AG242" i="1"/>
  <c r="AC261" i="1"/>
  <c r="V261" i="1"/>
  <c r="W261" i="1" s="1"/>
  <c r="AD261" i="1" s="1"/>
  <c r="AC218" i="1"/>
  <c r="AH232" i="1"/>
  <c r="AV232" i="1"/>
  <c r="M232" i="1"/>
  <c r="AG232" i="1"/>
  <c r="P232" i="1"/>
  <c r="AD236" i="1"/>
  <c r="X236" i="1"/>
  <c r="AB236" i="1" s="1"/>
  <c r="AE236" i="1"/>
  <c r="P242" i="1"/>
  <c r="AY242" i="1"/>
  <c r="U242" i="1"/>
  <c r="P145" i="1"/>
  <c r="P150" i="1"/>
  <c r="Y179" i="1"/>
  <c r="AC185" i="1"/>
  <c r="V194" i="1"/>
  <c r="W194" i="1" s="1"/>
  <c r="S194" i="1" s="1"/>
  <c r="Q194" i="1" s="1"/>
  <c r="T194" i="1" s="1"/>
  <c r="AG194" i="1"/>
  <c r="M194" i="1"/>
  <c r="Y204" i="1"/>
  <c r="AC209" i="1"/>
  <c r="V212" i="1"/>
  <c r="W212" i="1" s="1"/>
  <c r="S212" i="1" s="1"/>
  <c r="Q212" i="1" s="1"/>
  <c r="T212" i="1" s="1"/>
  <c r="AC212" i="1"/>
  <c r="U225" i="1"/>
  <c r="AY225" i="1"/>
  <c r="AY232" i="1"/>
  <c r="U232" i="1"/>
  <c r="V245" i="1"/>
  <c r="W245" i="1" s="1"/>
  <c r="AD245" i="1" s="1"/>
  <c r="V248" i="1"/>
  <c r="W248" i="1" s="1"/>
  <c r="AD248" i="1" s="1"/>
  <c r="AC208" i="1"/>
  <c r="AH209" i="1"/>
  <c r="AG209" i="1"/>
  <c r="M209" i="1"/>
  <c r="P209" i="1"/>
  <c r="X213" i="1"/>
  <c r="AB213" i="1" s="1"/>
  <c r="AC219" i="1"/>
  <c r="AG219" i="1"/>
  <c r="AH219" i="1"/>
  <c r="M219" i="1"/>
  <c r="P219" i="1"/>
  <c r="X223" i="1"/>
  <c r="AB223" i="1" s="1"/>
  <c r="AD223" i="1"/>
  <c r="AC226" i="1"/>
  <c r="AC229" i="1"/>
  <c r="V235" i="1"/>
  <c r="W235" i="1" s="1"/>
  <c r="AD235" i="1" s="1"/>
  <c r="P239" i="1"/>
  <c r="AG239" i="1"/>
  <c r="M239" i="1"/>
  <c r="AH239" i="1"/>
  <c r="V240" i="1"/>
  <c r="W240" i="1" s="1"/>
  <c r="AC241" i="1"/>
  <c r="P244" i="1"/>
  <c r="AG244" i="1"/>
  <c r="M244" i="1"/>
  <c r="AV244" i="1"/>
  <c r="AH244" i="1"/>
  <c r="P249" i="1"/>
  <c r="AH249" i="1"/>
  <c r="AG249" i="1"/>
  <c r="M249" i="1"/>
  <c r="AV249" i="1"/>
  <c r="V149" i="1"/>
  <c r="W149" i="1" s="1"/>
  <c r="AD149" i="1" s="1"/>
  <c r="P157" i="1"/>
  <c r="AY161" i="1"/>
  <c r="P169" i="1"/>
  <c r="P176" i="1"/>
  <c r="AY176" i="1"/>
  <c r="M185" i="1"/>
  <c r="AG187" i="1"/>
  <c r="M187" i="1"/>
  <c r="AC193" i="1"/>
  <c r="P206" i="1"/>
  <c r="AH206" i="1"/>
  <c r="AG206" i="1"/>
  <c r="M206" i="1"/>
  <c r="AV206" i="1"/>
  <c r="AV209" i="1"/>
  <c r="P216" i="1"/>
  <c r="AH216" i="1"/>
  <c r="AG216" i="1"/>
  <c r="M216" i="1"/>
  <c r="AV216" i="1"/>
  <c r="AC220" i="1"/>
  <c r="M226" i="1"/>
  <c r="AH226" i="1"/>
  <c r="AG226" i="1"/>
  <c r="P234" i="1"/>
  <c r="AG234" i="1"/>
  <c r="M234" i="1"/>
  <c r="AV234" i="1"/>
  <c r="AH234" i="1"/>
  <c r="AV239" i="1"/>
  <c r="AV241" i="1"/>
  <c r="AH241" i="1"/>
  <c r="AG241" i="1"/>
  <c r="M241" i="1"/>
  <c r="AC249" i="1"/>
  <c r="AD293" i="1"/>
  <c r="U132" i="1"/>
  <c r="U137" i="1"/>
  <c r="U142" i="1"/>
  <c r="U147" i="1"/>
  <c r="U152" i="1"/>
  <c r="AY155" i="1"/>
  <c r="AV163" i="1"/>
  <c r="M171" i="1"/>
  <c r="M173" i="1"/>
  <c r="Y174" i="1"/>
  <c r="V177" i="1"/>
  <c r="W177" i="1" s="1"/>
  <c r="AD177" i="1" s="1"/>
  <c r="AG180" i="1"/>
  <c r="AV181" i="1"/>
  <c r="AC182" i="1"/>
  <c r="AG184" i="1"/>
  <c r="M184" i="1"/>
  <c r="AY185" i="1"/>
  <c r="U185" i="1"/>
  <c r="AV187" i="1"/>
  <c r="M191" i="1"/>
  <c r="AY206" i="1"/>
  <c r="U206" i="1"/>
  <c r="AY216" i="1"/>
  <c r="U216" i="1"/>
  <c r="AH220" i="1"/>
  <c r="AG220" i="1"/>
  <c r="AV220" i="1"/>
  <c r="P220" i="1"/>
  <c r="M220" i="1"/>
  <c r="AV226" i="1"/>
  <c r="V238" i="1"/>
  <c r="W238" i="1" s="1"/>
  <c r="AD238" i="1" s="1"/>
  <c r="AC238" i="1"/>
  <c r="X244" i="1"/>
  <c r="AB244" i="1" s="1"/>
  <c r="AD244" i="1"/>
  <c r="AF244" i="1" s="1"/>
  <c r="AC246" i="1"/>
  <c r="V246" i="1"/>
  <c r="W246" i="1" s="1"/>
  <c r="S246" i="1" s="1"/>
  <c r="Q246" i="1" s="1"/>
  <c r="T246" i="1" s="1"/>
  <c r="AC272" i="1"/>
  <c r="AG177" i="1"/>
  <c r="M177" i="1"/>
  <c r="AC183" i="1"/>
  <c r="AC190" i="1"/>
  <c r="P191" i="1"/>
  <c r="P196" i="1"/>
  <c r="AH196" i="1"/>
  <c r="AG196" i="1"/>
  <c r="M196" i="1"/>
  <c r="AC204" i="1"/>
  <c r="AC205" i="1"/>
  <c r="AC215" i="1"/>
  <c r="V217" i="1"/>
  <c r="W217" i="1" s="1"/>
  <c r="AC217" i="1"/>
  <c r="V218" i="1"/>
  <c r="W218" i="1" s="1"/>
  <c r="V221" i="1"/>
  <c r="W221" i="1" s="1"/>
  <c r="P226" i="1"/>
  <c r="AC228" i="1"/>
  <c r="AV231" i="1"/>
  <c r="P231" i="1"/>
  <c r="M231" i="1"/>
  <c r="AH231" i="1"/>
  <c r="AG231" i="1"/>
  <c r="X234" i="1"/>
  <c r="AB234" i="1" s="1"/>
  <c r="AC236" i="1"/>
  <c r="S236" i="1"/>
  <c r="Q236" i="1" s="1"/>
  <c r="T236" i="1" s="1"/>
  <c r="V241" i="1"/>
  <c r="W241" i="1" s="1"/>
  <c r="S241" i="1" s="1"/>
  <c r="Q241" i="1" s="1"/>
  <c r="T241" i="1" s="1"/>
  <c r="AH247" i="1"/>
  <c r="AG247" i="1"/>
  <c r="M247" i="1"/>
  <c r="P247" i="1"/>
  <c r="AV247" i="1"/>
  <c r="AC271" i="1"/>
  <c r="U125" i="1"/>
  <c r="U130" i="1"/>
  <c r="U135" i="1"/>
  <c r="U140" i="1"/>
  <c r="U145" i="1"/>
  <c r="U150" i="1"/>
  <c r="AV158" i="1"/>
  <c r="V168" i="1"/>
  <c r="W168" i="1" s="1"/>
  <c r="AD168" i="1" s="1"/>
  <c r="P171" i="1"/>
  <c r="AV171" i="1"/>
  <c r="AV173" i="1"/>
  <c r="AY175" i="1"/>
  <c r="U175" i="1"/>
  <c r="AV177" i="1"/>
  <c r="M181" i="1"/>
  <c r="P185" i="1"/>
  <c r="AY188" i="1"/>
  <c r="V192" i="1"/>
  <c r="W192" i="1" s="1"/>
  <c r="AD192" i="1" s="1"/>
  <c r="P194" i="1"/>
  <c r="AY196" i="1"/>
  <c r="U196" i="1"/>
  <c r="AC198" i="1"/>
  <c r="AC203" i="1"/>
  <c r="AH204" i="1"/>
  <c r="AG204" i="1"/>
  <c r="M204" i="1"/>
  <c r="P204" i="1"/>
  <c r="V207" i="1"/>
  <c r="W207" i="1" s="1"/>
  <c r="AC207" i="1"/>
  <c r="AC214" i="1"/>
  <c r="AG217" i="1"/>
  <c r="M217" i="1"/>
  <c r="AV217" i="1"/>
  <c r="AH217" i="1"/>
  <c r="V220" i="1"/>
  <c r="W220" i="1" s="1"/>
  <c r="AD220" i="1" s="1"/>
  <c r="AC223" i="1"/>
  <c r="S223" i="1"/>
  <c r="Q223" i="1" s="1"/>
  <c r="T223" i="1" s="1"/>
  <c r="AE223" i="1"/>
  <c r="AC225" i="1"/>
  <c r="V231" i="1"/>
  <c r="W231" i="1" s="1"/>
  <c r="U163" i="1"/>
  <c r="AG168" i="1"/>
  <c r="P172" i="1"/>
  <c r="AG176" i="1"/>
  <c r="AC180" i="1"/>
  <c r="P181" i="1"/>
  <c r="P187" i="1"/>
  <c r="M190" i="1"/>
  <c r="P201" i="1"/>
  <c r="AH201" i="1"/>
  <c r="AG201" i="1"/>
  <c r="M201" i="1"/>
  <c r="AV201" i="1"/>
  <c r="AV204" i="1"/>
  <c r="Y209" i="1"/>
  <c r="AC213" i="1"/>
  <c r="AH214" i="1"/>
  <c r="AG214" i="1"/>
  <c r="M214" i="1"/>
  <c r="P214" i="1"/>
  <c r="AC227" i="1"/>
  <c r="AY231" i="1"/>
  <c r="AV236" i="1"/>
  <c r="P236" i="1"/>
  <c r="M236" i="1"/>
  <c r="AH236" i="1"/>
  <c r="P241" i="1"/>
  <c r="V271" i="1"/>
  <c r="W271" i="1" s="1"/>
  <c r="AD271" i="1" s="1"/>
  <c r="AD283" i="1"/>
  <c r="AE283" i="1"/>
  <c r="X283" i="1"/>
  <c r="AB283" i="1" s="1"/>
  <c r="Y226" i="1"/>
  <c r="AG237" i="1"/>
  <c r="S244" i="1"/>
  <c r="Q244" i="1" s="1"/>
  <c r="T244" i="1" s="1"/>
  <c r="AV246" i="1"/>
  <c r="AH246" i="1"/>
  <c r="U251" i="1"/>
  <c r="AV253" i="1"/>
  <c r="P253" i="1"/>
  <c r="P254" i="1"/>
  <c r="AH254" i="1"/>
  <c r="AG254" i="1"/>
  <c r="M254" i="1"/>
  <c r="AY259" i="1"/>
  <c r="U259" i="1"/>
  <c r="U264" i="1"/>
  <c r="AY264" i="1"/>
  <c r="Y265" i="1"/>
  <c r="AH274" i="1"/>
  <c r="AG274" i="1"/>
  <c r="M274" i="1"/>
  <c r="AV274" i="1"/>
  <c r="AD288" i="1"/>
  <c r="AC291" i="1"/>
  <c r="Y252" i="1"/>
  <c r="AV258" i="1"/>
  <c r="P258" i="1"/>
  <c r="AV267" i="1"/>
  <c r="M267" i="1"/>
  <c r="AH267" i="1"/>
  <c r="AG267" i="1"/>
  <c r="AC280" i="1"/>
  <c r="AC285" i="1"/>
  <c r="AC296" i="1"/>
  <c r="AG307" i="1"/>
  <c r="M307" i="1"/>
  <c r="AH307" i="1"/>
  <c r="AV307" i="1"/>
  <c r="P307" i="1"/>
  <c r="AV251" i="1"/>
  <c r="P251" i="1"/>
  <c r="AH251" i="1"/>
  <c r="AC256" i="1"/>
  <c r="P267" i="1"/>
  <c r="AY267" i="1"/>
  <c r="U267" i="1"/>
  <c r="AC290" i="1"/>
  <c r="M314" i="1"/>
  <c r="AH314" i="1"/>
  <c r="AG314" i="1"/>
  <c r="P314" i="1"/>
  <c r="AV314" i="1"/>
  <c r="AH333" i="1"/>
  <c r="AG333" i="1"/>
  <c r="M333" i="1"/>
  <c r="AV333" i="1"/>
  <c r="P333" i="1"/>
  <c r="AC235" i="1"/>
  <c r="AC245" i="1"/>
  <c r="AC253" i="1"/>
  <c r="S253" i="1"/>
  <c r="Q253" i="1" s="1"/>
  <c r="T253" i="1" s="1"/>
  <c r="N253" i="1" s="1"/>
  <c r="O253" i="1" s="1"/>
  <c r="AC260" i="1"/>
  <c r="P261" i="1"/>
  <c r="AV261" i="1"/>
  <c r="M261" i="1"/>
  <c r="AC263" i="1"/>
  <c r="Y264" i="1"/>
  <c r="P195" i="1"/>
  <c r="AV197" i="1"/>
  <c r="P200" i="1"/>
  <c r="AV202" i="1"/>
  <c r="P205" i="1"/>
  <c r="AV207" i="1"/>
  <c r="P210" i="1"/>
  <c r="AV212" i="1"/>
  <c r="P215" i="1"/>
  <c r="AG229" i="1"/>
  <c r="M229" i="1"/>
  <c r="M237" i="1"/>
  <c r="AV237" i="1"/>
  <c r="P238" i="1"/>
  <c r="AY240" i="1"/>
  <c r="AY241" i="1"/>
  <c r="AC254" i="1"/>
  <c r="AH269" i="1"/>
  <c r="AG269" i="1"/>
  <c r="M269" i="1"/>
  <c r="P269" i="1"/>
  <c r="AV269" i="1"/>
  <c r="AC275" i="1"/>
  <c r="V275" i="1"/>
  <c r="W275" i="1" s="1"/>
  <c r="S275" i="1" s="1"/>
  <c r="Q275" i="1" s="1"/>
  <c r="T275" i="1" s="1"/>
  <c r="P276" i="1"/>
  <c r="AH276" i="1"/>
  <c r="AG276" i="1"/>
  <c r="M276" i="1"/>
  <c r="AV276" i="1"/>
  <c r="AC303" i="1"/>
  <c r="AY304" i="1"/>
  <c r="U304" i="1"/>
  <c r="AC318" i="1"/>
  <c r="AY227" i="1"/>
  <c r="U227" i="1"/>
  <c r="AV229" i="1"/>
  <c r="AY239" i="1"/>
  <c r="AV248" i="1"/>
  <c r="P248" i="1"/>
  <c r="AC251" i="1"/>
  <c r="AC258" i="1"/>
  <c r="AC273" i="1"/>
  <c r="V276" i="1"/>
  <c r="W276" i="1" s="1"/>
  <c r="S276" i="1" s="1"/>
  <c r="Q276" i="1" s="1"/>
  <c r="T276" i="1" s="1"/>
  <c r="V280" i="1"/>
  <c r="W280" i="1" s="1"/>
  <c r="AD280" i="1" s="1"/>
  <c r="S283" i="1"/>
  <c r="Q283" i="1" s="1"/>
  <c r="T283" i="1" s="1"/>
  <c r="V204" i="1"/>
  <c r="W204" i="1" s="1"/>
  <c r="V214" i="1"/>
  <c r="W214" i="1" s="1"/>
  <c r="AD214" i="1" s="1"/>
  <c r="V219" i="1"/>
  <c r="W219" i="1" s="1"/>
  <c r="S219" i="1" s="1"/>
  <c r="Q219" i="1" s="1"/>
  <c r="T219" i="1" s="1"/>
  <c r="AY220" i="1"/>
  <c r="P222" i="1"/>
  <c r="M233" i="1"/>
  <c r="AV235" i="1"/>
  <c r="Y236" i="1"/>
  <c r="P237" i="1"/>
  <c r="AY237" i="1"/>
  <c r="U237" i="1"/>
  <c r="AG240" i="1"/>
  <c r="M243" i="1"/>
  <c r="AC248" i="1"/>
  <c r="P250" i="1"/>
  <c r="M251" i="1"/>
  <c r="AG253" i="1"/>
  <c r="AC255" i="1"/>
  <c r="AV256" i="1"/>
  <c r="P256" i="1"/>
  <c r="AH256" i="1"/>
  <c r="AG256" i="1"/>
  <c r="M256" i="1"/>
  <c r="AY276" i="1"/>
  <c r="P281" i="1"/>
  <c r="AH281" i="1"/>
  <c r="AG281" i="1"/>
  <c r="M281" i="1"/>
  <c r="AV281" i="1"/>
  <c r="AH284" i="1"/>
  <c r="AG284" i="1"/>
  <c r="M284" i="1"/>
  <c r="P284" i="1"/>
  <c r="AV284" i="1"/>
  <c r="U312" i="1"/>
  <c r="AY312" i="1"/>
  <c r="P223" i="1"/>
  <c r="AG224" i="1"/>
  <c r="M224" i="1"/>
  <c r="Y231" i="1"/>
  <c r="AV233" i="1"/>
  <c r="AV243" i="1"/>
  <c r="AG246" i="1"/>
  <c r="V249" i="1"/>
  <c r="W249" i="1" s="1"/>
  <c r="S249" i="1" s="1"/>
  <c r="Q249" i="1" s="1"/>
  <c r="T249" i="1" s="1"/>
  <c r="AC250" i="1"/>
  <c r="AH252" i="1"/>
  <c r="AG252" i="1"/>
  <c r="M252" i="1"/>
  <c r="AH253" i="1"/>
  <c r="M258" i="1"/>
  <c r="AG258" i="1"/>
  <c r="AC262" i="1"/>
  <c r="AG262" i="1"/>
  <c r="P262" i="1"/>
  <c r="AV262" i="1"/>
  <c r="AH262" i="1"/>
  <c r="P266" i="1"/>
  <c r="M266" i="1"/>
  <c r="AH266" i="1"/>
  <c r="AG266" i="1"/>
  <c r="V269" i="1"/>
  <c r="W269" i="1" s="1"/>
  <c r="S269" i="1" s="1"/>
  <c r="Q269" i="1" s="1"/>
  <c r="T269" i="1" s="1"/>
  <c r="AH277" i="1"/>
  <c r="P277" i="1"/>
  <c r="AG277" i="1"/>
  <c r="M277" i="1"/>
  <c r="V278" i="1"/>
  <c r="W278" i="1" s="1"/>
  <c r="V281" i="1"/>
  <c r="W281" i="1" s="1"/>
  <c r="P286" i="1"/>
  <c r="AH286" i="1"/>
  <c r="AG286" i="1"/>
  <c r="M286" i="1"/>
  <c r="AV286" i="1"/>
  <c r="AH289" i="1"/>
  <c r="AG289" i="1"/>
  <c r="M289" i="1"/>
  <c r="P289" i="1"/>
  <c r="AV289" i="1"/>
  <c r="AV293" i="1"/>
  <c r="P293" i="1"/>
  <c r="AH293" i="1"/>
  <c r="AG293" i="1"/>
  <c r="M293" i="1"/>
  <c r="AY222" i="1"/>
  <c r="U222" i="1"/>
  <c r="AV224" i="1"/>
  <c r="AG238" i="1"/>
  <c r="AC240" i="1"/>
  <c r="P245" i="1"/>
  <c r="M248" i="1"/>
  <c r="V256" i="1"/>
  <c r="W256" i="1" s="1"/>
  <c r="AC257" i="1"/>
  <c r="AH258" i="1"/>
  <c r="AC264" i="1"/>
  <c r="U266" i="1"/>
  <c r="AY266" i="1"/>
  <c r="AC270" i="1"/>
  <c r="S270" i="1"/>
  <c r="Q270" i="1" s="1"/>
  <c r="T270" i="1" s="1"/>
  <c r="P271" i="1"/>
  <c r="AV271" i="1"/>
  <c r="M271" i="1"/>
  <c r="AH279" i="1"/>
  <c r="AG279" i="1"/>
  <c r="M279" i="1"/>
  <c r="P279" i="1"/>
  <c r="AV279" i="1"/>
  <c r="AC281" i="1"/>
  <c r="V286" i="1"/>
  <c r="W286" i="1" s="1"/>
  <c r="S286" i="1" s="1"/>
  <c r="Q286" i="1" s="1"/>
  <c r="T286" i="1" s="1"/>
  <c r="N286" i="1" s="1"/>
  <c r="O286" i="1" s="1"/>
  <c r="P291" i="1"/>
  <c r="AH291" i="1"/>
  <c r="AG291" i="1"/>
  <c r="M291" i="1"/>
  <c r="AV291" i="1"/>
  <c r="U195" i="1"/>
  <c r="M197" i="1"/>
  <c r="U200" i="1"/>
  <c r="M202" i="1"/>
  <c r="U205" i="1"/>
  <c r="M207" i="1"/>
  <c r="U210" i="1"/>
  <c r="M212" i="1"/>
  <c r="U215" i="1"/>
  <c r="V228" i="1"/>
  <c r="W228" i="1" s="1"/>
  <c r="AD228" i="1" s="1"/>
  <c r="AG251" i="1"/>
  <c r="AV254" i="1"/>
  <c r="AH257" i="1"/>
  <c r="AG257" i="1"/>
  <c r="M257" i="1"/>
  <c r="P259" i="1"/>
  <c r="AH259" i="1"/>
  <c r="AG259" i="1"/>
  <c r="M259" i="1"/>
  <c r="AG261" i="1"/>
  <c r="AH264" i="1"/>
  <c r="AG264" i="1"/>
  <c r="M264" i="1"/>
  <c r="AY279" i="1"/>
  <c r="U279" i="1"/>
  <c r="AC286" i="1"/>
  <c r="AY286" i="1"/>
  <c r="V291" i="1"/>
  <c r="W291" i="1" s="1"/>
  <c r="P296" i="1"/>
  <c r="AH296" i="1"/>
  <c r="AG296" i="1"/>
  <c r="M296" i="1"/>
  <c r="AV296" i="1"/>
  <c r="AC310" i="1"/>
  <c r="M255" i="1"/>
  <c r="AG255" i="1"/>
  <c r="M260" i="1"/>
  <c r="AG260" i="1"/>
  <c r="AG263" i="1"/>
  <c r="AG270" i="1"/>
  <c r="AH272" i="1"/>
  <c r="AH273" i="1"/>
  <c r="AC277" i="1"/>
  <c r="AC295" i="1"/>
  <c r="V298" i="1"/>
  <c r="W298" i="1" s="1"/>
  <c r="S298" i="1" s="1"/>
  <c r="Q298" i="1" s="1"/>
  <c r="T298" i="1" s="1"/>
  <c r="N298" i="1" s="1"/>
  <c r="O298" i="1" s="1"/>
  <c r="M300" i="1"/>
  <c r="AH300" i="1"/>
  <c r="AG300" i="1"/>
  <c r="V303" i="1"/>
  <c r="W303" i="1" s="1"/>
  <c r="S303" i="1" s="1"/>
  <c r="Q303" i="1" s="1"/>
  <c r="T303" i="1" s="1"/>
  <c r="N303" i="1" s="1"/>
  <c r="O303" i="1" s="1"/>
  <c r="AY303" i="1"/>
  <c r="V316" i="1"/>
  <c r="W316" i="1" s="1"/>
  <c r="U321" i="1"/>
  <c r="AY321" i="1"/>
  <c r="V324" i="1"/>
  <c r="W324" i="1" s="1"/>
  <c r="AD324" i="1" s="1"/>
  <c r="P335" i="1"/>
  <c r="AG335" i="1"/>
  <c r="AH335" i="1"/>
  <c r="M335" i="1"/>
  <c r="AV336" i="1"/>
  <c r="AG336" i="1"/>
  <c r="AH336" i="1"/>
  <c r="P336" i="1"/>
  <c r="M336" i="1"/>
  <c r="AG353" i="1"/>
  <c r="M353" i="1"/>
  <c r="AH353" i="1"/>
  <c r="P353" i="1"/>
  <c r="AV353" i="1"/>
  <c r="V326" i="1"/>
  <c r="W326" i="1" s="1"/>
  <c r="V335" i="1"/>
  <c r="W335" i="1" s="1"/>
  <c r="AD335" i="1" s="1"/>
  <c r="P339" i="1"/>
  <c r="M339" i="1"/>
  <c r="AH339" i="1"/>
  <c r="AV339" i="1"/>
  <c r="AG339" i="1"/>
  <c r="AG354" i="1"/>
  <c r="AV354" i="1"/>
  <c r="P354" i="1"/>
  <c r="M354" i="1"/>
  <c r="AH354" i="1"/>
  <c r="AV283" i="1"/>
  <c r="P283" i="1"/>
  <c r="AV288" i="1"/>
  <c r="P288" i="1"/>
  <c r="AC301" i="1"/>
  <c r="U306" i="1"/>
  <c r="AY306" i="1"/>
  <c r="AC315" i="1"/>
  <c r="AC321" i="1"/>
  <c r="AC322" i="1"/>
  <c r="AC323" i="1"/>
  <c r="AY327" i="1"/>
  <c r="U327" i="1"/>
  <c r="AV337" i="1"/>
  <c r="AH337" i="1"/>
  <c r="AG337" i="1"/>
  <c r="P337" i="1"/>
  <c r="AV272" i="1"/>
  <c r="AC294" i="1"/>
  <c r="AC309" i="1"/>
  <c r="AC313" i="1"/>
  <c r="AH315" i="1"/>
  <c r="AG315" i="1"/>
  <c r="AV315" i="1"/>
  <c r="P315" i="1"/>
  <c r="AC317" i="1"/>
  <c r="AE348" i="1"/>
  <c r="X348" i="1"/>
  <c r="AB348" i="1" s="1"/>
  <c r="AD348" i="1"/>
  <c r="P263" i="1"/>
  <c r="AV270" i="1"/>
  <c r="P273" i="1"/>
  <c r="AY273" i="1"/>
  <c r="AC279" i="1"/>
  <c r="AY284" i="1"/>
  <c r="U284" i="1"/>
  <c r="AY289" i="1"/>
  <c r="U289" i="1"/>
  <c r="AH294" i="1"/>
  <c r="AG294" i="1"/>
  <c r="M294" i="1"/>
  <c r="AV294" i="1"/>
  <c r="P294" i="1"/>
  <c r="M299" i="1"/>
  <c r="AH299" i="1"/>
  <c r="AG299" i="1"/>
  <c r="AV299" i="1"/>
  <c r="AV319" i="1"/>
  <c r="P319" i="1"/>
  <c r="M319" i="1"/>
  <c r="AH319" i="1"/>
  <c r="AG319" i="1"/>
  <c r="AG334" i="1"/>
  <c r="M334" i="1"/>
  <c r="AH334" i="1"/>
  <c r="P334" i="1"/>
  <c r="M337" i="1"/>
  <c r="AH338" i="1"/>
  <c r="AG338" i="1"/>
  <c r="AV338" i="1"/>
  <c r="M338" i="1"/>
  <c r="U247" i="1"/>
  <c r="U252" i="1"/>
  <c r="U257" i="1"/>
  <c r="AY262" i="1"/>
  <c r="U262" i="1"/>
  <c r="AY263" i="1"/>
  <c r="AH268" i="1"/>
  <c r="P272" i="1"/>
  <c r="AY272" i="1"/>
  <c r="U272" i="1"/>
  <c r="M283" i="1"/>
  <c r="AC283" i="1"/>
  <c r="M288" i="1"/>
  <c r="AC288" i="1"/>
  <c r="AC293" i="1"/>
  <c r="AV305" i="1"/>
  <c r="P305" i="1"/>
  <c r="M305" i="1"/>
  <c r="AH305" i="1"/>
  <c r="AG305" i="1"/>
  <c r="AC307" i="1"/>
  <c r="M315" i="1"/>
  <c r="AC324" i="1"/>
  <c r="AC326" i="1"/>
  <c r="AY331" i="1"/>
  <c r="AC332" i="1"/>
  <c r="AC347" i="1"/>
  <c r="AC265" i="1"/>
  <c r="S265" i="1"/>
  <c r="Q265" i="1" s="1"/>
  <c r="T265" i="1" s="1"/>
  <c r="N265" i="1" s="1"/>
  <c r="O265" i="1" s="1"/>
  <c r="AC282" i="1"/>
  <c r="AC287" i="1"/>
  <c r="AC292" i="1"/>
  <c r="V299" i="1"/>
  <c r="W299" i="1" s="1"/>
  <c r="AD299" i="1" s="1"/>
  <c r="AC311" i="1"/>
  <c r="AG330" i="1"/>
  <c r="M330" i="1"/>
  <c r="AH330" i="1"/>
  <c r="AV330" i="1"/>
  <c r="P330" i="1"/>
  <c r="P340" i="1"/>
  <c r="M340" i="1"/>
  <c r="AH340" i="1"/>
  <c r="AV340" i="1"/>
  <c r="AG340" i="1"/>
  <c r="U250" i="1"/>
  <c r="U255" i="1"/>
  <c r="AC297" i="1"/>
  <c r="P299" i="1"/>
  <c r="AC300" i="1"/>
  <c r="V307" i="1"/>
  <c r="W307" i="1" s="1"/>
  <c r="AD307" i="1" s="1"/>
  <c r="AC308" i="1"/>
  <c r="U313" i="1"/>
  <c r="AY313" i="1"/>
  <c r="AC316" i="1"/>
  <c r="V322" i="1"/>
  <c r="W322" i="1" s="1"/>
  <c r="X331" i="1"/>
  <c r="AB331" i="1" s="1"/>
  <c r="AD331" i="1"/>
  <c r="P338" i="1"/>
  <c r="V357" i="1"/>
  <c r="W357" i="1" s="1"/>
  <c r="S357" i="1" s="1"/>
  <c r="Q357" i="1" s="1"/>
  <c r="T357" i="1" s="1"/>
  <c r="AC365" i="1"/>
  <c r="AD270" i="1"/>
  <c r="AG273" i="1"/>
  <c r="AY274" i="1"/>
  <c r="U274" i="1"/>
  <c r="AV278" i="1"/>
  <c r="P278" i="1"/>
  <c r="AV282" i="1"/>
  <c r="AG283" i="1"/>
  <c r="AV287" i="1"/>
  <c r="AG288" i="1"/>
  <c r="AV292" i="1"/>
  <c r="AV300" i="1"/>
  <c r="AC302" i="1"/>
  <c r="AH308" i="1"/>
  <c r="AG308" i="1"/>
  <c r="AV308" i="1"/>
  <c r="P308" i="1"/>
  <c r="U309" i="1"/>
  <c r="AC314" i="1"/>
  <c r="AG320" i="1"/>
  <c r="AV320" i="1"/>
  <c r="M320" i="1"/>
  <c r="AH320" i="1"/>
  <c r="AG324" i="1"/>
  <c r="M324" i="1"/>
  <c r="P324" i="1"/>
  <c r="AV324" i="1"/>
  <c r="AH324" i="1"/>
  <c r="AC325" i="1"/>
  <c r="AE334" i="1"/>
  <c r="X334" i="1"/>
  <c r="AB334" i="1" s="1"/>
  <c r="AV335" i="1"/>
  <c r="AC361" i="1"/>
  <c r="AE362" i="1"/>
  <c r="X362" i="1"/>
  <c r="AB362" i="1" s="1"/>
  <c r="AH297" i="1"/>
  <c r="AG303" i="1"/>
  <c r="AY305" i="1"/>
  <c r="U305" i="1"/>
  <c r="AG310" i="1"/>
  <c r="M316" i="1"/>
  <c r="AH316" i="1"/>
  <c r="AY320" i="1"/>
  <c r="U320" i="1"/>
  <c r="AG325" i="1"/>
  <c r="M325" i="1"/>
  <c r="AC330" i="1"/>
  <c r="V340" i="1"/>
  <c r="W340" i="1" s="1"/>
  <c r="V350" i="1"/>
  <c r="W350" i="1" s="1"/>
  <c r="AC353" i="1"/>
  <c r="V353" i="1"/>
  <c r="W353" i="1" s="1"/>
  <c r="S353" i="1" s="1"/>
  <c r="Q353" i="1" s="1"/>
  <c r="T353" i="1" s="1"/>
  <c r="AC354" i="1"/>
  <c r="AG302" i="1"/>
  <c r="M302" i="1"/>
  <c r="Y309" i="1"/>
  <c r="M310" i="1"/>
  <c r="AC327" i="1"/>
  <c r="AV332" i="1"/>
  <c r="AH332" i="1"/>
  <c r="M332" i="1"/>
  <c r="AG332" i="1"/>
  <c r="U333" i="1"/>
  <c r="AY333" i="1"/>
  <c r="V341" i="1"/>
  <c r="W341" i="1" s="1"/>
  <c r="AC349" i="1"/>
  <c r="AV356" i="1"/>
  <c r="P356" i="1"/>
  <c r="M356" i="1"/>
  <c r="AH356" i="1"/>
  <c r="AG356" i="1"/>
  <c r="AY299" i="1"/>
  <c r="AY300" i="1"/>
  <c r="U300" i="1"/>
  <c r="P302" i="1"/>
  <c r="AV302" i="1"/>
  <c r="AY307" i="1"/>
  <c r="P316" i="1"/>
  <c r="AG317" i="1"/>
  <c r="M317" i="1"/>
  <c r="AY325" i="1"/>
  <c r="U325" i="1"/>
  <c r="AH329" i="1"/>
  <c r="AG329" i="1"/>
  <c r="M329" i="1"/>
  <c r="P329" i="1"/>
  <c r="Y333" i="1"/>
  <c r="AC342" i="1"/>
  <c r="AC346" i="1"/>
  <c r="AC383" i="1"/>
  <c r="AE384" i="1"/>
  <c r="AD384" i="1"/>
  <c r="X384" i="1"/>
  <c r="AB384" i="1" s="1"/>
  <c r="AY315" i="1"/>
  <c r="U315" i="1"/>
  <c r="AV317" i="1"/>
  <c r="V332" i="1"/>
  <c r="W332" i="1" s="1"/>
  <c r="S332" i="1" s="1"/>
  <c r="Q332" i="1" s="1"/>
  <c r="T332" i="1" s="1"/>
  <c r="AC336" i="1"/>
  <c r="V337" i="1"/>
  <c r="W337" i="1" s="1"/>
  <c r="S337" i="1" s="1"/>
  <c r="Q337" i="1" s="1"/>
  <c r="T337" i="1" s="1"/>
  <c r="AH342" i="1"/>
  <c r="M342" i="1"/>
  <c r="AG342" i="1"/>
  <c r="P342" i="1"/>
  <c r="AC350" i="1"/>
  <c r="U294" i="1"/>
  <c r="AY301" i="1"/>
  <c r="P303" i="1"/>
  <c r="Y304" i="1"/>
  <c r="AG306" i="1"/>
  <c r="AY308" i="1"/>
  <c r="P310" i="1"/>
  <c r="Y322" i="1"/>
  <c r="AG322" i="1"/>
  <c r="M322" i="1"/>
  <c r="AY323" i="1"/>
  <c r="AY332" i="1"/>
  <c r="AY337" i="1"/>
  <c r="V338" i="1"/>
  <c r="W338" i="1" s="1"/>
  <c r="AD338" i="1" s="1"/>
  <c r="AV350" i="1"/>
  <c r="AH350" i="1"/>
  <c r="AG350" i="1"/>
  <c r="P350" i="1"/>
  <c r="M350" i="1"/>
  <c r="AC356" i="1"/>
  <c r="S360" i="1"/>
  <c r="Q360" i="1" s="1"/>
  <c r="T360" i="1" s="1"/>
  <c r="N360" i="1" s="1"/>
  <c r="O360" i="1" s="1"/>
  <c r="AC360" i="1"/>
  <c r="M306" i="1"/>
  <c r="AG312" i="1"/>
  <c r="M312" i="1"/>
  <c r="AG327" i="1"/>
  <c r="M327" i="1"/>
  <c r="AH327" i="1"/>
  <c r="P331" i="1"/>
  <c r="AH331" i="1"/>
  <c r="AV331" i="1"/>
  <c r="AC377" i="1"/>
  <c r="U277" i="1"/>
  <c r="U282" i="1"/>
  <c r="U287" i="1"/>
  <c r="U292" i="1"/>
  <c r="U297" i="1"/>
  <c r="AY309" i="1"/>
  <c r="AY310" i="1"/>
  <c r="U310" i="1"/>
  <c r="P312" i="1"/>
  <c r="AV312" i="1"/>
  <c r="P325" i="1"/>
  <c r="AH325" i="1"/>
  <c r="AV327" i="1"/>
  <c r="AC331" i="1"/>
  <c r="S334" i="1"/>
  <c r="Q334" i="1" s="1"/>
  <c r="T334" i="1" s="1"/>
  <c r="AC334" i="1"/>
  <c r="AY336" i="1"/>
  <c r="U336" i="1"/>
  <c r="V342" i="1"/>
  <c r="W342" i="1" s="1"/>
  <c r="AC373" i="1"/>
  <c r="Y299" i="1"/>
  <c r="AC328" i="1"/>
  <c r="AC343" i="1"/>
  <c r="AC345" i="1"/>
  <c r="S348" i="1"/>
  <c r="Q348" i="1" s="1"/>
  <c r="T348" i="1" s="1"/>
  <c r="AC359" i="1"/>
  <c r="V363" i="1"/>
  <c r="W363" i="1" s="1"/>
  <c r="S363" i="1" s="1"/>
  <c r="Q363" i="1" s="1"/>
  <c r="T363" i="1" s="1"/>
  <c r="Y366" i="1"/>
  <c r="AG373" i="1"/>
  <c r="M373" i="1"/>
  <c r="AH373" i="1"/>
  <c r="P373" i="1"/>
  <c r="AV373" i="1"/>
  <c r="AC344" i="1"/>
  <c r="U347" i="1"/>
  <c r="AV349" i="1"/>
  <c r="P349" i="1"/>
  <c r="M349" i="1"/>
  <c r="U359" i="1"/>
  <c r="AY359" i="1"/>
  <c r="AG363" i="1"/>
  <c r="M363" i="1"/>
  <c r="AV363" i="1"/>
  <c r="P363" i="1"/>
  <c r="AC370" i="1"/>
  <c r="AC381" i="1"/>
  <c r="U323" i="1"/>
  <c r="U328" i="1"/>
  <c r="P341" i="1"/>
  <c r="P345" i="1"/>
  <c r="M346" i="1"/>
  <c r="AV360" i="1"/>
  <c r="AD362" i="1"/>
  <c r="AH370" i="1"/>
  <c r="AG370" i="1"/>
  <c r="P370" i="1"/>
  <c r="M370" i="1"/>
  <c r="AC372" i="1"/>
  <c r="V378" i="1"/>
  <c r="W378" i="1" s="1"/>
  <c r="AC380" i="1"/>
  <c r="AV381" i="1"/>
  <c r="P381" i="1"/>
  <c r="AH381" i="1"/>
  <c r="AG381" i="1"/>
  <c r="M381" i="1"/>
  <c r="P386" i="1"/>
  <c r="P387" i="1"/>
  <c r="AH387" i="1"/>
  <c r="AG387" i="1"/>
  <c r="M387" i="1"/>
  <c r="AV387" i="1"/>
  <c r="V345" i="1"/>
  <c r="W345" i="1" s="1"/>
  <c r="AD345" i="1" s="1"/>
  <c r="M345" i="1"/>
  <c r="AG345" i="1"/>
  <c r="AC364" i="1"/>
  <c r="P365" i="1"/>
  <c r="M365" i="1"/>
  <c r="AH365" i="1"/>
  <c r="AG365" i="1"/>
  <c r="AV365" i="1"/>
  <c r="V374" i="1"/>
  <c r="W374" i="1" s="1"/>
  <c r="AC379" i="1"/>
  <c r="AC385" i="1"/>
  <c r="AY344" i="1"/>
  <c r="AV345" i="1"/>
  <c r="AY361" i="1"/>
  <c r="U361" i="1"/>
  <c r="U365" i="1"/>
  <c r="AY365" i="1"/>
  <c r="V367" i="1"/>
  <c r="W367" i="1" s="1"/>
  <c r="AD367" i="1" s="1"/>
  <c r="AC369" i="1"/>
  <c r="P377" i="1"/>
  <c r="AH377" i="1"/>
  <c r="AG377" i="1"/>
  <c r="M377" i="1"/>
  <c r="AV377" i="1"/>
  <c r="AY383" i="1"/>
  <c r="U383" i="1"/>
  <c r="AD334" i="1"/>
  <c r="V343" i="1"/>
  <c r="W343" i="1" s="1"/>
  <c r="S343" i="1" s="1"/>
  <c r="Q343" i="1" s="1"/>
  <c r="T343" i="1" s="1"/>
  <c r="AG343" i="1"/>
  <c r="M343" i="1"/>
  <c r="AH343" i="1"/>
  <c r="AG348" i="1"/>
  <c r="M348" i="1"/>
  <c r="AV348" i="1"/>
  <c r="P348" i="1"/>
  <c r="M351" i="1"/>
  <c r="AG351" i="1"/>
  <c r="AG358" i="1"/>
  <c r="M358" i="1"/>
  <c r="AV358" i="1"/>
  <c r="P358" i="1"/>
  <c r="AH358" i="1"/>
  <c r="V373" i="1"/>
  <c r="W373" i="1" s="1"/>
  <c r="AD373" i="1" s="1"/>
  <c r="AH375" i="1"/>
  <c r="AG375" i="1"/>
  <c r="P375" i="1"/>
  <c r="M375" i="1"/>
  <c r="AV375" i="1"/>
  <c r="U377" i="1"/>
  <c r="AY377" i="1"/>
  <c r="AC400" i="1"/>
  <c r="AY335" i="1"/>
  <c r="AV343" i="1"/>
  <c r="AY345" i="1"/>
  <c r="AV346" i="1"/>
  <c r="AH349" i="1"/>
  <c r="AY351" i="1"/>
  <c r="U351" i="1"/>
  <c r="AV352" i="1"/>
  <c r="P360" i="1"/>
  <c r="AG360" i="1"/>
  <c r="AH363" i="1"/>
  <c r="AV366" i="1"/>
  <c r="M366" i="1"/>
  <c r="AH366" i="1"/>
  <c r="AG366" i="1"/>
  <c r="AG378" i="1"/>
  <c r="M378" i="1"/>
  <c r="AH378" i="1"/>
  <c r="P378" i="1"/>
  <c r="AV378" i="1"/>
  <c r="V358" i="1"/>
  <c r="W358" i="1" s="1"/>
  <c r="AC362" i="1"/>
  <c r="S362" i="1"/>
  <c r="Q362" i="1" s="1"/>
  <c r="T362" i="1" s="1"/>
  <c r="N362" i="1" s="1"/>
  <c r="O362" i="1" s="1"/>
  <c r="AC363" i="1"/>
  <c r="AY366" i="1"/>
  <c r="U366" i="1"/>
  <c r="AC384" i="1"/>
  <c r="S384" i="1"/>
  <c r="Q384" i="1" s="1"/>
  <c r="T384" i="1" s="1"/>
  <c r="V385" i="1"/>
  <c r="W385" i="1" s="1"/>
  <c r="AD385" i="1" s="1"/>
  <c r="AH386" i="1"/>
  <c r="AG386" i="1"/>
  <c r="M386" i="1"/>
  <c r="U330" i="1"/>
  <c r="U352" i="1"/>
  <c r="AY352" i="1"/>
  <c r="AY358" i="1"/>
  <c r="AD360" i="1"/>
  <c r="P366" i="1"/>
  <c r="V369" i="1"/>
  <c r="W369" i="1" s="1"/>
  <c r="S369" i="1" s="1"/>
  <c r="Q369" i="1" s="1"/>
  <c r="T369" i="1" s="1"/>
  <c r="N369" i="1" s="1"/>
  <c r="O369" i="1" s="1"/>
  <c r="V368" i="1"/>
  <c r="W368" i="1" s="1"/>
  <c r="S368" i="1" s="1"/>
  <c r="Q368" i="1" s="1"/>
  <c r="T368" i="1" s="1"/>
  <c r="AG368" i="1"/>
  <c r="M368" i="1"/>
  <c r="P372" i="1"/>
  <c r="AH372" i="1"/>
  <c r="AG372" i="1"/>
  <c r="M372" i="1"/>
  <c r="U380" i="1"/>
  <c r="AY380" i="1"/>
  <c r="AH385" i="1"/>
  <c r="P385" i="1"/>
  <c r="Y388" i="1"/>
  <c r="AH391" i="1"/>
  <c r="P391" i="1"/>
  <c r="AV391" i="1"/>
  <c r="M391" i="1"/>
  <c r="AC395" i="1"/>
  <c r="Y396" i="1"/>
  <c r="AC399" i="1"/>
  <c r="AV415" i="1"/>
  <c r="AH415" i="1"/>
  <c r="AG415" i="1"/>
  <c r="M415" i="1"/>
  <c r="P415" i="1"/>
  <c r="V404" i="1"/>
  <c r="W404" i="1" s="1"/>
  <c r="S404" i="1" s="1"/>
  <c r="Q404" i="1" s="1"/>
  <c r="T404" i="1" s="1"/>
  <c r="N404" i="1" s="1"/>
  <c r="O404" i="1" s="1"/>
  <c r="X418" i="1"/>
  <c r="AB418" i="1" s="1"/>
  <c r="U387" i="1"/>
  <c r="AY387" i="1"/>
  <c r="AC394" i="1"/>
  <c r="X402" i="1"/>
  <c r="AB402" i="1" s="1"/>
  <c r="AE402" i="1"/>
  <c r="AY404" i="1"/>
  <c r="AC410" i="1"/>
  <c r="AC419" i="1"/>
  <c r="AC366" i="1"/>
  <c r="AH371" i="1"/>
  <c r="M380" i="1"/>
  <c r="AC389" i="1"/>
  <c r="V397" i="1"/>
  <c r="W397" i="1" s="1"/>
  <c r="AD397" i="1" s="1"/>
  <c r="AC412" i="1"/>
  <c r="P361" i="1"/>
  <c r="AV361" i="1"/>
  <c r="AH364" i="1"/>
  <c r="AC368" i="1"/>
  <c r="AG369" i="1"/>
  <c r="AY370" i="1"/>
  <c r="U370" i="1"/>
  <c r="AH376" i="1"/>
  <c r="AG380" i="1"/>
  <c r="S392" i="1"/>
  <c r="Q392" i="1" s="1"/>
  <c r="T392" i="1" s="1"/>
  <c r="AC392" i="1"/>
  <c r="V395" i="1"/>
  <c r="W395" i="1" s="1"/>
  <c r="AV405" i="1"/>
  <c r="AH405" i="1"/>
  <c r="AG405" i="1"/>
  <c r="M405" i="1"/>
  <c r="P405" i="1"/>
  <c r="AC417" i="1"/>
  <c r="AY346" i="1"/>
  <c r="U346" i="1"/>
  <c r="M357" i="1"/>
  <c r="P362" i="1"/>
  <c r="AG367" i="1"/>
  <c r="AY375" i="1"/>
  <c r="U375" i="1"/>
  <c r="AH379" i="1"/>
  <c r="AG379" i="1"/>
  <c r="P380" i="1"/>
  <c r="AH380" i="1"/>
  <c r="Y385" i="1"/>
  <c r="AH390" i="1"/>
  <c r="AV390" i="1"/>
  <c r="M390" i="1"/>
  <c r="AG390" i="1"/>
  <c r="P398" i="1"/>
  <c r="AG398" i="1"/>
  <c r="M398" i="1"/>
  <c r="AH398" i="1"/>
  <c r="AV398" i="1"/>
  <c r="AC406" i="1"/>
  <c r="AH417" i="1"/>
  <c r="AG417" i="1"/>
  <c r="M417" i="1"/>
  <c r="P417" i="1"/>
  <c r="AV417" i="1"/>
  <c r="V379" i="1"/>
  <c r="W379" i="1" s="1"/>
  <c r="S379" i="1" s="1"/>
  <c r="Q379" i="1" s="1"/>
  <c r="T379" i="1" s="1"/>
  <c r="N379" i="1" s="1"/>
  <c r="O379" i="1" s="1"/>
  <c r="AC382" i="1"/>
  <c r="AV389" i="1"/>
  <c r="M389" i="1"/>
  <c r="AH389" i="1"/>
  <c r="AG389" i="1"/>
  <c r="V390" i="1"/>
  <c r="W390" i="1" s="1"/>
  <c r="S390" i="1" s="1"/>
  <c r="Q390" i="1" s="1"/>
  <c r="T390" i="1" s="1"/>
  <c r="AH396" i="1"/>
  <c r="AV396" i="1"/>
  <c r="AG396" i="1"/>
  <c r="P396" i="1"/>
  <c r="AC398" i="1"/>
  <c r="AH406" i="1"/>
  <c r="AV406" i="1"/>
  <c r="AG406" i="1"/>
  <c r="M406" i="1"/>
  <c r="P406" i="1"/>
  <c r="Y350" i="1"/>
  <c r="P368" i="1"/>
  <c r="AH368" i="1"/>
  <c r="AY371" i="1"/>
  <c r="AG385" i="1"/>
  <c r="P388" i="1"/>
  <c r="P389" i="1"/>
  <c r="AY390" i="1"/>
  <c r="AG391" i="1"/>
  <c r="M396" i="1"/>
  <c r="AY396" i="1"/>
  <c r="P413" i="1"/>
  <c r="AG413" i="1"/>
  <c r="M413" i="1"/>
  <c r="AV413" i="1"/>
  <c r="AH413" i="1"/>
  <c r="AV369" i="1"/>
  <c r="P369" i="1"/>
  <c r="M371" i="1"/>
  <c r="AC374" i="1"/>
  <c r="AG388" i="1"/>
  <c r="M388" i="1"/>
  <c r="AH388" i="1"/>
  <c r="U389" i="1"/>
  <c r="AY389" i="1"/>
  <c r="P393" i="1"/>
  <c r="AG393" i="1"/>
  <c r="M393" i="1"/>
  <c r="AH393" i="1"/>
  <c r="AV393" i="1"/>
  <c r="V420" i="1"/>
  <c r="W420" i="1" s="1"/>
  <c r="AY356" i="1"/>
  <c r="U356" i="1"/>
  <c r="AV372" i="1"/>
  <c r="AV374" i="1"/>
  <c r="P374" i="1"/>
  <c r="M376" i="1"/>
  <c r="AG383" i="1"/>
  <c r="M383" i="1"/>
  <c r="AV383" i="1"/>
  <c r="AC386" i="1"/>
  <c r="V388" i="1"/>
  <c r="W388" i="1" s="1"/>
  <c r="S388" i="1" s="1"/>
  <c r="Q388" i="1" s="1"/>
  <c r="T388" i="1" s="1"/>
  <c r="N388" i="1" s="1"/>
  <c r="O388" i="1" s="1"/>
  <c r="X392" i="1"/>
  <c r="AB392" i="1" s="1"/>
  <c r="AC393" i="1"/>
  <c r="U393" i="1"/>
  <c r="AY393" i="1"/>
  <c r="V394" i="1"/>
  <c r="W394" i="1" s="1"/>
  <c r="S394" i="1" s="1"/>
  <c r="Q394" i="1" s="1"/>
  <c r="T394" i="1" s="1"/>
  <c r="S402" i="1"/>
  <c r="Q402" i="1" s="1"/>
  <c r="T402" i="1" s="1"/>
  <c r="P402" i="1"/>
  <c r="AH402" i="1"/>
  <c r="AG402" i="1"/>
  <c r="M402" i="1"/>
  <c r="AC404" i="1"/>
  <c r="AC408" i="1"/>
  <c r="V409" i="1"/>
  <c r="W409" i="1" s="1"/>
  <c r="S409" i="1" s="1"/>
  <c r="Q409" i="1" s="1"/>
  <c r="T409" i="1" s="1"/>
  <c r="N409" i="1" s="1"/>
  <c r="O409" i="1" s="1"/>
  <c r="V426" i="1"/>
  <c r="W426" i="1" s="1"/>
  <c r="S426" i="1" s="1"/>
  <c r="Q426" i="1" s="1"/>
  <c r="T426" i="1" s="1"/>
  <c r="AH392" i="1"/>
  <c r="S397" i="1"/>
  <c r="Q397" i="1" s="1"/>
  <c r="T397" i="1" s="1"/>
  <c r="Y400" i="1"/>
  <c r="AY401" i="1"/>
  <c r="AV420" i="1"/>
  <c r="P420" i="1"/>
  <c r="M420" i="1"/>
  <c r="AH420" i="1"/>
  <c r="AC423" i="1"/>
  <c r="AC449" i="1"/>
  <c r="AC457" i="1"/>
  <c r="AC436" i="1"/>
  <c r="AV436" i="1"/>
  <c r="P436" i="1"/>
  <c r="AH436" i="1"/>
  <c r="AG436" i="1"/>
  <c r="M436" i="1"/>
  <c r="AC439" i="1"/>
  <c r="V465" i="1"/>
  <c r="W465" i="1" s="1"/>
  <c r="AD465" i="1" s="1"/>
  <c r="M423" i="1"/>
  <c r="AH423" i="1"/>
  <c r="AG423" i="1"/>
  <c r="U436" i="1"/>
  <c r="AY436" i="1"/>
  <c r="AH439" i="1"/>
  <c r="AG439" i="1"/>
  <c r="M439" i="1"/>
  <c r="AV439" i="1"/>
  <c r="P439" i="1"/>
  <c r="AC459" i="1"/>
  <c r="M392" i="1"/>
  <c r="AV392" i="1"/>
  <c r="V399" i="1"/>
  <c r="W399" i="1" s="1"/>
  <c r="P403" i="1"/>
  <c r="AG403" i="1"/>
  <c r="M403" i="1"/>
  <c r="V405" i="1"/>
  <c r="W405" i="1" s="1"/>
  <c r="S405" i="1" s="1"/>
  <c r="Q405" i="1" s="1"/>
  <c r="T405" i="1" s="1"/>
  <c r="AV421" i="1"/>
  <c r="P421" i="1"/>
  <c r="AH421" i="1"/>
  <c r="M421" i="1"/>
  <c r="AG421" i="1"/>
  <c r="V428" i="1"/>
  <c r="W428" i="1" s="1"/>
  <c r="AD428" i="1" s="1"/>
  <c r="X432" i="1"/>
  <c r="AB432" i="1" s="1"/>
  <c r="AE432" i="1"/>
  <c r="AE438" i="1"/>
  <c r="X438" i="1"/>
  <c r="AB438" i="1" s="1"/>
  <c r="AY439" i="1"/>
  <c r="U439" i="1"/>
  <c r="P441" i="1"/>
  <c r="AG441" i="1"/>
  <c r="AV441" i="1"/>
  <c r="M441" i="1"/>
  <c r="AH441" i="1"/>
  <c r="AV395" i="1"/>
  <c r="AH395" i="1"/>
  <c r="AC409" i="1"/>
  <c r="AC413" i="1"/>
  <c r="AY414" i="1"/>
  <c r="U414" i="1"/>
  <c r="V415" i="1"/>
  <c r="W415" i="1" s="1"/>
  <c r="V421" i="1"/>
  <c r="W421" i="1" s="1"/>
  <c r="S421" i="1" s="1"/>
  <c r="Q421" i="1" s="1"/>
  <c r="T421" i="1" s="1"/>
  <c r="AC426" i="1"/>
  <c r="P430" i="1"/>
  <c r="AV430" i="1"/>
  <c r="M430" i="1"/>
  <c r="AD431" i="1"/>
  <c r="X431" i="1"/>
  <c r="AB431" i="1" s="1"/>
  <c r="P434" i="1"/>
  <c r="AH434" i="1"/>
  <c r="M434" i="1"/>
  <c r="AV434" i="1"/>
  <c r="AG434" i="1"/>
  <c r="U441" i="1"/>
  <c r="AY441" i="1"/>
  <c r="AH452" i="1"/>
  <c r="AG452" i="1"/>
  <c r="P452" i="1"/>
  <c r="M452" i="1"/>
  <c r="AC402" i="1"/>
  <c r="AV410" i="1"/>
  <c r="AH410" i="1"/>
  <c r="AG410" i="1"/>
  <c r="M410" i="1"/>
  <c r="AC411" i="1"/>
  <c r="AC414" i="1"/>
  <c r="P419" i="1"/>
  <c r="AV419" i="1"/>
  <c r="AY421" i="1"/>
  <c r="V423" i="1"/>
  <c r="W423" i="1" s="1"/>
  <c r="S423" i="1" s="1"/>
  <c r="Q423" i="1" s="1"/>
  <c r="T423" i="1" s="1"/>
  <c r="V427" i="1"/>
  <c r="W427" i="1" s="1"/>
  <c r="AH435" i="1"/>
  <c r="AG435" i="1"/>
  <c r="P435" i="1"/>
  <c r="M435" i="1"/>
  <c r="AD392" i="1"/>
  <c r="M395" i="1"/>
  <c r="M397" i="1"/>
  <c r="AV397" i="1"/>
  <c r="AD402" i="1"/>
  <c r="P407" i="1"/>
  <c r="AH407" i="1"/>
  <c r="AH411" i="1"/>
  <c r="AV411" i="1"/>
  <c r="AC416" i="1"/>
  <c r="AC418" i="1"/>
  <c r="Y423" i="1"/>
  <c r="AV435" i="1"/>
  <c r="AC447" i="1"/>
  <c r="V455" i="1"/>
  <c r="W455" i="1" s="1"/>
  <c r="S455" i="1" s="1"/>
  <c r="Q455" i="1" s="1"/>
  <c r="T455" i="1" s="1"/>
  <c r="N455" i="1" s="1"/>
  <c r="O455" i="1" s="1"/>
  <c r="P395" i="1"/>
  <c r="AV400" i="1"/>
  <c r="AH400" i="1"/>
  <c r="AG400" i="1"/>
  <c r="M400" i="1"/>
  <c r="AC401" i="1"/>
  <c r="P408" i="1"/>
  <c r="AG408" i="1"/>
  <c r="M408" i="1"/>
  <c r="V410" i="1"/>
  <c r="W410" i="1" s="1"/>
  <c r="AV416" i="1"/>
  <c r="AH416" i="1"/>
  <c r="M416" i="1"/>
  <c r="AG416" i="1"/>
  <c r="V417" i="1"/>
  <c r="W417" i="1" s="1"/>
  <c r="S417" i="1" s="1"/>
  <c r="Q417" i="1" s="1"/>
  <c r="T417" i="1" s="1"/>
  <c r="AH418" i="1"/>
  <c r="AG418" i="1"/>
  <c r="AV418" i="1"/>
  <c r="P418" i="1"/>
  <c r="M418" i="1"/>
  <c r="AG420" i="1"/>
  <c r="AH422" i="1"/>
  <c r="M422" i="1"/>
  <c r="AG422" i="1"/>
  <c r="AV422" i="1"/>
  <c r="P422" i="1"/>
  <c r="AC425" i="1"/>
  <c r="AC429" i="1"/>
  <c r="S429" i="1"/>
  <c r="Q429" i="1" s="1"/>
  <c r="T429" i="1" s="1"/>
  <c r="AE448" i="1"/>
  <c r="S448" i="1"/>
  <c r="Q448" i="1" s="1"/>
  <c r="T448" i="1" s="1"/>
  <c r="N448" i="1" s="1"/>
  <c r="O448" i="1" s="1"/>
  <c r="AD448" i="1"/>
  <c r="AE450" i="1"/>
  <c r="X450" i="1"/>
  <c r="AB450" i="1" s="1"/>
  <c r="AY381" i="1"/>
  <c r="U381" i="1"/>
  <c r="M394" i="1"/>
  <c r="AH401" i="1"/>
  <c r="AV401" i="1"/>
  <c r="AV408" i="1"/>
  <c r="U422" i="1"/>
  <c r="AY422" i="1"/>
  <c r="S431" i="1"/>
  <c r="Q431" i="1" s="1"/>
  <c r="T431" i="1" s="1"/>
  <c r="N431" i="1" s="1"/>
  <c r="O431" i="1" s="1"/>
  <c r="AC431" i="1"/>
  <c r="S432" i="1"/>
  <c r="Q432" i="1" s="1"/>
  <c r="T432" i="1" s="1"/>
  <c r="AC432" i="1"/>
  <c r="X445" i="1"/>
  <c r="AB445" i="1" s="1"/>
  <c r="AE445" i="1"/>
  <c r="X448" i="1"/>
  <c r="AB448" i="1" s="1"/>
  <c r="AC454" i="1"/>
  <c r="AH459" i="1"/>
  <c r="AG459" i="1"/>
  <c r="M459" i="1"/>
  <c r="P459" i="1"/>
  <c r="AV459" i="1"/>
  <c r="U371" i="1"/>
  <c r="U376" i="1"/>
  <c r="AG392" i="1"/>
  <c r="V400" i="1"/>
  <c r="W400" i="1" s="1"/>
  <c r="S400" i="1" s="1"/>
  <c r="Q400" i="1" s="1"/>
  <c r="T400" i="1" s="1"/>
  <c r="M407" i="1"/>
  <c r="P412" i="1"/>
  <c r="AH412" i="1"/>
  <c r="P416" i="1"/>
  <c r="V416" i="1"/>
  <c r="W416" i="1" s="1"/>
  <c r="S416" i="1" s="1"/>
  <c r="Q416" i="1" s="1"/>
  <c r="T416" i="1" s="1"/>
  <c r="AC420" i="1"/>
  <c r="AH432" i="1"/>
  <c r="AG432" i="1"/>
  <c r="M432" i="1"/>
  <c r="P432" i="1"/>
  <c r="AC438" i="1"/>
  <c r="S438" i="1"/>
  <c r="Q438" i="1" s="1"/>
  <c r="T438" i="1" s="1"/>
  <c r="N438" i="1" s="1"/>
  <c r="O438" i="1" s="1"/>
  <c r="Y442" i="1"/>
  <c r="AH444" i="1"/>
  <c r="AG444" i="1"/>
  <c r="M444" i="1"/>
  <c r="AV444" i="1"/>
  <c r="P444" i="1"/>
  <c r="V425" i="1"/>
  <c r="W425" i="1" s="1"/>
  <c r="S425" i="1" s="1"/>
  <c r="Q425" i="1" s="1"/>
  <c r="T425" i="1" s="1"/>
  <c r="N425" i="1" s="1"/>
  <c r="O425" i="1" s="1"/>
  <c r="P446" i="1"/>
  <c r="AV446" i="1"/>
  <c r="M446" i="1"/>
  <c r="AG446" i="1"/>
  <c r="V461" i="1"/>
  <c r="W461" i="1" s="1"/>
  <c r="AD461" i="1" s="1"/>
  <c r="AV463" i="1"/>
  <c r="AH463" i="1"/>
  <c r="AG463" i="1"/>
  <c r="U463" i="1"/>
  <c r="AY463" i="1"/>
  <c r="AC465" i="1"/>
  <c r="AV478" i="1"/>
  <c r="P478" i="1"/>
  <c r="AH478" i="1"/>
  <c r="AG478" i="1"/>
  <c r="M478" i="1"/>
  <c r="AC496" i="1"/>
  <c r="P399" i="1"/>
  <c r="P404" i="1"/>
  <c r="P409" i="1"/>
  <c r="P414" i="1"/>
  <c r="AG426" i="1"/>
  <c r="AG429" i="1"/>
  <c r="AH437" i="1"/>
  <c r="AG437" i="1"/>
  <c r="M437" i="1"/>
  <c r="Y441" i="1"/>
  <c r="V444" i="1"/>
  <c r="W444" i="1" s="1"/>
  <c r="AD444" i="1" s="1"/>
  <c r="AY448" i="1"/>
  <c r="AC450" i="1"/>
  <c r="S450" i="1"/>
  <c r="Q450" i="1" s="1"/>
  <c r="T450" i="1" s="1"/>
  <c r="N450" i="1" s="1"/>
  <c r="O450" i="1" s="1"/>
  <c r="V456" i="1"/>
  <c r="W456" i="1" s="1"/>
  <c r="S456" i="1" s="1"/>
  <c r="Q456" i="1" s="1"/>
  <c r="T456" i="1" s="1"/>
  <c r="P456" i="1"/>
  <c r="AV456" i="1"/>
  <c r="M456" i="1"/>
  <c r="AG456" i="1"/>
  <c r="AC470" i="1"/>
  <c r="V470" i="1"/>
  <c r="W470" i="1" s="1"/>
  <c r="AD470" i="1" s="1"/>
  <c r="AC494" i="1"/>
  <c r="V503" i="1"/>
  <c r="W503" i="1" s="1"/>
  <c r="S503" i="1" s="1"/>
  <c r="Q503" i="1" s="1"/>
  <c r="T503" i="1" s="1"/>
  <c r="N503" i="1" s="1"/>
  <c r="O503" i="1" s="1"/>
  <c r="M426" i="1"/>
  <c r="AH426" i="1"/>
  <c r="AG427" i="1"/>
  <c r="AC428" i="1"/>
  <c r="AH429" i="1"/>
  <c r="V437" i="1"/>
  <c r="W437" i="1" s="1"/>
  <c r="AD437" i="1" s="1"/>
  <c r="AC440" i="1"/>
  <c r="AH454" i="1"/>
  <c r="AG454" i="1"/>
  <c r="M454" i="1"/>
  <c r="AV454" i="1"/>
  <c r="P454" i="1"/>
  <c r="P466" i="1"/>
  <c r="AV466" i="1"/>
  <c r="M466" i="1"/>
  <c r="AH466" i="1"/>
  <c r="AG466" i="1"/>
  <c r="V468" i="1"/>
  <c r="W468" i="1" s="1"/>
  <c r="S468" i="1" s="1"/>
  <c r="Q468" i="1" s="1"/>
  <c r="T468" i="1" s="1"/>
  <c r="N468" i="1" s="1"/>
  <c r="O468" i="1" s="1"/>
  <c r="AV470" i="1"/>
  <c r="AG470" i="1"/>
  <c r="AH470" i="1"/>
  <c r="P470" i="1"/>
  <c r="V398" i="1"/>
  <c r="W398" i="1" s="1"/>
  <c r="V403" i="1"/>
  <c r="W403" i="1" s="1"/>
  <c r="V408" i="1"/>
  <c r="W408" i="1" s="1"/>
  <c r="S408" i="1" s="1"/>
  <c r="Q408" i="1" s="1"/>
  <c r="T408" i="1" s="1"/>
  <c r="V413" i="1"/>
  <c r="W413" i="1" s="1"/>
  <c r="AD413" i="1" s="1"/>
  <c r="P425" i="1"/>
  <c r="AG433" i="1"/>
  <c r="AV443" i="1"/>
  <c r="AH443" i="1"/>
  <c r="AG443" i="1"/>
  <c r="P451" i="1"/>
  <c r="AG451" i="1"/>
  <c r="AV451" i="1"/>
  <c r="AH462" i="1"/>
  <c r="AG462" i="1"/>
  <c r="P462" i="1"/>
  <c r="M462" i="1"/>
  <c r="M470" i="1"/>
  <c r="U484" i="1"/>
  <c r="AY484" i="1"/>
  <c r="AH501" i="1"/>
  <c r="AV501" i="1"/>
  <c r="P501" i="1"/>
  <c r="AG501" i="1"/>
  <c r="M501" i="1"/>
  <c r="U386" i="1"/>
  <c r="U391" i="1"/>
  <c r="U396" i="1"/>
  <c r="U401" i="1"/>
  <c r="U406" i="1"/>
  <c r="U411" i="1"/>
  <c r="M427" i="1"/>
  <c r="M429" i="1"/>
  <c r="AH433" i="1"/>
  <c r="AC435" i="1"/>
  <c r="AD438" i="1"/>
  <c r="U443" i="1"/>
  <c r="AY443" i="1"/>
  <c r="AC444" i="1"/>
  <c r="AC445" i="1"/>
  <c r="S445" i="1"/>
  <c r="Q445" i="1" s="1"/>
  <c r="T445" i="1" s="1"/>
  <c r="N445" i="1" s="1"/>
  <c r="O445" i="1" s="1"/>
  <c r="AH450" i="1"/>
  <c r="AG450" i="1"/>
  <c r="Y452" i="1"/>
  <c r="V454" i="1"/>
  <c r="W454" i="1" s="1"/>
  <c r="AY458" i="1"/>
  <c r="AC460" i="1"/>
  <c r="V451" i="1"/>
  <c r="W451" i="1" s="1"/>
  <c r="S451" i="1" s="1"/>
  <c r="Q451" i="1" s="1"/>
  <c r="T451" i="1" s="1"/>
  <c r="N451" i="1" s="1"/>
  <c r="O451" i="1" s="1"/>
  <c r="AV453" i="1"/>
  <c r="AH453" i="1"/>
  <c r="AG453" i="1"/>
  <c r="AH464" i="1"/>
  <c r="AG464" i="1"/>
  <c r="M464" i="1"/>
  <c r="AV464" i="1"/>
  <c r="P464" i="1"/>
  <c r="V500" i="1"/>
  <c r="W500" i="1" s="1"/>
  <c r="V424" i="1"/>
  <c r="W424" i="1" s="1"/>
  <c r="S424" i="1" s="1"/>
  <c r="Q424" i="1" s="1"/>
  <c r="T424" i="1" s="1"/>
  <c r="P427" i="1"/>
  <c r="AV427" i="1"/>
  <c r="AV429" i="1"/>
  <c r="AY430" i="1"/>
  <c r="U430" i="1"/>
  <c r="AC433" i="1"/>
  <c r="AH442" i="1"/>
  <c r="AG442" i="1"/>
  <c r="P442" i="1"/>
  <c r="M442" i="1"/>
  <c r="AH449" i="1"/>
  <c r="AG449" i="1"/>
  <c r="M449" i="1"/>
  <c r="P449" i="1"/>
  <c r="AV449" i="1"/>
  <c r="P453" i="1"/>
  <c r="U453" i="1"/>
  <c r="AY453" i="1"/>
  <c r="P461" i="1"/>
  <c r="AG461" i="1"/>
  <c r="AV461" i="1"/>
  <c r="AC469" i="1"/>
  <c r="U419" i="1"/>
  <c r="AG424" i="1"/>
  <c r="P437" i="1"/>
  <c r="AH440" i="1"/>
  <c r="AG440" i="1"/>
  <c r="AD445" i="1"/>
  <c r="Y451" i="1"/>
  <c r="AC455" i="1"/>
  <c r="AH460" i="1"/>
  <c r="AG460" i="1"/>
  <c r="Y462" i="1"/>
  <c r="M463" i="1"/>
  <c r="V464" i="1"/>
  <c r="W464" i="1" s="1"/>
  <c r="S464" i="1" s="1"/>
  <c r="Q464" i="1" s="1"/>
  <c r="T464" i="1" s="1"/>
  <c r="AC466" i="1"/>
  <c r="U449" i="1"/>
  <c r="U459" i="1"/>
  <c r="U469" i="1"/>
  <c r="AG472" i="1"/>
  <c r="AC475" i="1"/>
  <c r="AG477" i="1"/>
  <c r="Y479" i="1"/>
  <c r="V480" i="1"/>
  <c r="W480" i="1" s="1"/>
  <c r="AD480" i="1" s="1"/>
  <c r="V485" i="1"/>
  <c r="W485" i="1" s="1"/>
  <c r="AD485" i="1" s="1"/>
  <c r="AG488" i="1"/>
  <c r="M488" i="1"/>
  <c r="AH488" i="1"/>
  <c r="AV488" i="1"/>
  <c r="P488" i="1"/>
  <c r="AY491" i="1"/>
  <c r="U491" i="1"/>
  <c r="U494" i="1"/>
  <c r="V507" i="1"/>
  <c r="W507" i="1" s="1"/>
  <c r="AD507" i="1" s="1"/>
  <c r="AH469" i="1"/>
  <c r="AG469" i="1"/>
  <c r="M469" i="1"/>
  <c r="V471" i="1"/>
  <c r="W471" i="1" s="1"/>
  <c r="AD471" i="1" s="1"/>
  <c r="P471" i="1"/>
  <c r="AH471" i="1"/>
  <c r="AV473" i="1"/>
  <c r="P473" i="1"/>
  <c r="AH473" i="1"/>
  <c r="AG473" i="1"/>
  <c r="M473" i="1"/>
  <c r="V476" i="1"/>
  <c r="W476" i="1" s="1"/>
  <c r="S476" i="1" s="1"/>
  <c r="Q476" i="1" s="1"/>
  <c r="T476" i="1" s="1"/>
  <c r="AY478" i="1"/>
  <c r="U478" i="1"/>
  <c r="AC490" i="1"/>
  <c r="AY442" i="1"/>
  <c r="U442" i="1"/>
  <c r="AY452" i="1"/>
  <c r="U452" i="1"/>
  <c r="AY462" i="1"/>
  <c r="U462" i="1"/>
  <c r="AV469" i="1"/>
  <c r="AV471" i="1"/>
  <c r="AY473" i="1"/>
  <c r="U473" i="1"/>
  <c r="AC477" i="1"/>
  <c r="AC481" i="1"/>
  <c r="M486" i="1"/>
  <c r="AH486" i="1"/>
  <c r="AG486" i="1"/>
  <c r="AC495" i="1"/>
  <c r="Y498" i="1"/>
  <c r="AC499" i="1"/>
  <c r="AC474" i="1"/>
  <c r="AV477" i="1"/>
  <c r="P477" i="1"/>
  <c r="M479" i="1"/>
  <c r="AH479" i="1"/>
  <c r="AG479" i="1"/>
  <c r="AC497" i="1"/>
  <c r="P469" i="1"/>
  <c r="AC471" i="1"/>
  <c r="AH474" i="1"/>
  <c r="AG474" i="1"/>
  <c r="M474" i="1"/>
  <c r="AV474" i="1"/>
  <c r="AC479" i="1"/>
  <c r="AV479" i="1"/>
  <c r="AC483" i="1"/>
  <c r="AC484" i="1"/>
  <c r="AC489" i="1"/>
  <c r="AD440" i="1"/>
  <c r="AV447" i="1"/>
  <c r="AD450" i="1"/>
  <c r="AY451" i="1"/>
  <c r="AV457" i="1"/>
  <c r="AY461" i="1"/>
  <c r="AV467" i="1"/>
  <c r="P486" i="1"/>
  <c r="AC487" i="1"/>
  <c r="V497" i="1"/>
  <c r="W497" i="1" s="1"/>
  <c r="S497" i="1" s="1"/>
  <c r="Q497" i="1" s="1"/>
  <c r="T497" i="1" s="1"/>
  <c r="N497" i="1" s="1"/>
  <c r="O497" i="1" s="1"/>
  <c r="U435" i="1"/>
  <c r="P448" i="1"/>
  <c r="P458" i="1"/>
  <c r="Y472" i="1"/>
  <c r="P474" i="1"/>
  <c r="P476" i="1"/>
  <c r="AH476" i="1"/>
  <c r="AG476" i="1"/>
  <c r="M476" i="1"/>
  <c r="V479" i="1"/>
  <c r="W479" i="1" s="1"/>
  <c r="S479" i="1" s="1"/>
  <c r="Q479" i="1" s="1"/>
  <c r="T479" i="1" s="1"/>
  <c r="AH503" i="1"/>
  <c r="AV503" i="1"/>
  <c r="AG503" i="1"/>
  <c r="P503" i="1"/>
  <c r="V504" i="1"/>
  <c r="W504" i="1" s="1"/>
  <c r="AC520" i="1"/>
  <c r="AY447" i="1"/>
  <c r="U447" i="1"/>
  <c r="AY457" i="1"/>
  <c r="U457" i="1"/>
  <c r="AY467" i="1"/>
  <c r="U467" i="1"/>
  <c r="M471" i="1"/>
  <c r="AV476" i="1"/>
  <c r="P479" i="1"/>
  <c r="AC480" i="1"/>
  <c r="P485" i="1"/>
  <c r="M485" i="1"/>
  <c r="AH485" i="1"/>
  <c r="AG485" i="1"/>
  <c r="Y486" i="1"/>
  <c r="V487" i="1"/>
  <c r="W487" i="1" s="1"/>
  <c r="AD487" i="1" s="1"/>
  <c r="V495" i="1"/>
  <c r="W495" i="1" s="1"/>
  <c r="S495" i="1" s="1"/>
  <c r="Q495" i="1" s="1"/>
  <c r="T495" i="1" s="1"/>
  <c r="AH513" i="1"/>
  <c r="AG513" i="1"/>
  <c r="AV513" i="1"/>
  <c r="P513" i="1"/>
  <c r="M513" i="1"/>
  <c r="AH480" i="1"/>
  <c r="AG480" i="1"/>
  <c r="AV480" i="1"/>
  <c r="P480" i="1"/>
  <c r="AC482" i="1"/>
  <c r="AC488" i="1"/>
  <c r="U489" i="1"/>
  <c r="AG498" i="1"/>
  <c r="M498" i="1"/>
  <c r="AH498" i="1"/>
  <c r="P498" i="1"/>
  <c r="AC503" i="1"/>
  <c r="AE506" i="1"/>
  <c r="X506" i="1"/>
  <c r="AB506" i="1" s="1"/>
  <c r="AC514" i="1"/>
  <c r="AY507" i="1"/>
  <c r="AC511" i="1"/>
  <c r="AC523" i="1"/>
  <c r="M475" i="1"/>
  <c r="AG475" i="1"/>
  <c r="M482" i="1"/>
  <c r="AH482" i="1"/>
  <c r="P487" i="1"/>
  <c r="AV487" i="1"/>
  <c r="M489" i="1"/>
  <c r="AV497" i="1"/>
  <c r="AY498" i="1"/>
  <c r="U498" i="1"/>
  <c r="AC507" i="1"/>
  <c r="AC516" i="1"/>
  <c r="AG536" i="1"/>
  <c r="M536" i="1"/>
  <c r="AH536" i="1"/>
  <c r="AV536" i="1"/>
  <c r="AH475" i="1"/>
  <c r="AY486" i="1"/>
  <c r="U486" i="1"/>
  <c r="V492" i="1"/>
  <c r="W492" i="1" s="1"/>
  <c r="Y495" i="1"/>
  <c r="AG495" i="1"/>
  <c r="M495" i="1"/>
  <c r="AC509" i="1"/>
  <c r="M512" i="1"/>
  <c r="AH512" i="1"/>
  <c r="AG512" i="1"/>
  <c r="AH533" i="1"/>
  <c r="AG533" i="1"/>
  <c r="M533" i="1"/>
  <c r="P533" i="1"/>
  <c r="AV533" i="1"/>
  <c r="AY479" i="1"/>
  <c r="P481" i="1"/>
  <c r="AV481" i="1"/>
  <c r="AG493" i="1"/>
  <c r="M493" i="1"/>
  <c r="P502" i="1"/>
  <c r="AG502" i="1"/>
  <c r="AC505" i="1"/>
  <c r="U517" i="1"/>
  <c r="AY517" i="1"/>
  <c r="V520" i="1"/>
  <c r="W520" i="1" s="1"/>
  <c r="S520" i="1" s="1"/>
  <c r="Q520" i="1" s="1"/>
  <c r="T520" i="1" s="1"/>
  <c r="P475" i="1"/>
  <c r="P482" i="1"/>
  <c r="AG483" i="1"/>
  <c r="M483" i="1"/>
  <c r="AY487" i="1"/>
  <c r="P489" i="1"/>
  <c r="Y490" i="1"/>
  <c r="AV493" i="1"/>
  <c r="P495" i="1"/>
  <c r="P496" i="1"/>
  <c r="AY496" i="1"/>
  <c r="U496" i="1"/>
  <c r="AY497" i="1"/>
  <c r="AV502" i="1"/>
  <c r="AV506" i="1"/>
  <c r="P506" i="1"/>
  <c r="V511" i="1"/>
  <c r="W511" i="1" s="1"/>
  <c r="AD511" i="1" s="1"/>
  <c r="V514" i="1"/>
  <c r="W514" i="1" s="1"/>
  <c r="S514" i="1" s="1"/>
  <c r="Q514" i="1" s="1"/>
  <c r="T514" i="1" s="1"/>
  <c r="AY519" i="1"/>
  <c r="X528" i="1"/>
  <c r="AB528" i="1" s="1"/>
  <c r="AE528" i="1"/>
  <c r="P536" i="1"/>
  <c r="AY481" i="1"/>
  <c r="U481" i="1"/>
  <c r="AV504" i="1"/>
  <c r="P504" i="1"/>
  <c r="AH508" i="1"/>
  <c r="AG508" i="1"/>
  <c r="V512" i="1"/>
  <c r="W512" i="1" s="1"/>
  <c r="AD512" i="1" s="1"/>
  <c r="AV514" i="1"/>
  <c r="M514" i="1"/>
  <c r="P514" i="1"/>
  <c r="AC521" i="1"/>
  <c r="AC522" i="1"/>
  <c r="AG526" i="1"/>
  <c r="P526" i="1"/>
  <c r="M526" i="1"/>
  <c r="AV526" i="1"/>
  <c r="AH526" i="1"/>
  <c r="AC529" i="1"/>
  <c r="AC542" i="1"/>
  <c r="V474" i="1"/>
  <c r="W474" i="1" s="1"/>
  <c r="S474" i="1" s="1"/>
  <c r="Q474" i="1" s="1"/>
  <c r="T474" i="1" s="1"/>
  <c r="P493" i="1"/>
  <c r="AY493" i="1"/>
  <c r="U493" i="1"/>
  <c r="AH500" i="1"/>
  <c r="M500" i="1"/>
  <c r="M502" i="1"/>
  <c r="AY502" i="1"/>
  <c r="U502" i="1"/>
  <c r="M504" i="1"/>
  <c r="AV508" i="1"/>
  <c r="AY512" i="1"/>
  <c r="AY513" i="1"/>
  <c r="U513" i="1"/>
  <c r="AC518" i="1"/>
  <c r="AC519" i="1"/>
  <c r="P522" i="1"/>
  <c r="AV522" i="1"/>
  <c r="M522" i="1"/>
  <c r="AH522" i="1"/>
  <c r="AC527" i="1"/>
  <c r="AC546" i="1"/>
  <c r="U472" i="1"/>
  <c r="U477" i="1"/>
  <c r="AY482" i="1"/>
  <c r="P484" i="1"/>
  <c r="AG487" i="1"/>
  <c r="AY489" i="1"/>
  <c r="P491" i="1"/>
  <c r="AY494" i="1"/>
  <c r="AG496" i="1"/>
  <c r="AG497" i="1"/>
  <c r="U505" i="1"/>
  <c r="M506" i="1"/>
  <c r="AC524" i="1"/>
  <c r="V525" i="1"/>
  <c r="W525" i="1" s="1"/>
  <c r="S525" i="1" s="1"/>
  <c r="Q525" i="1" s="1"/>
  <c r="T525" i="1" s="1"/>
  <c r="V530" i="1"/>
  <c r="W530" i="1" s="1"/>
  <c r="S530" i="1" s="1"/>
  <c r="Q530" i="1" s="1"/>
  <c r="T530" i="1" s="1"/>
  <c r="AC545" i="1"/>
  <c r="M487" i="1"/>
  <c r="P507" i="1"/>
  <c r="AH507" i="1"/>
  <c r="M507" i="1"/>
  <c r="AG507" i="1"/>
  <c r="V508" i="1"/>
  <c r="W508" i="1" s="1"/>
  <c r="S508" i="1" s="1"/>
  <c r="Q508" i="1" s="1"/>
  <c r="T508" i="1" s="1"/>
  <c r="N508" i="1" s="1"/>
  <c r="O508" i="1" s="1"/>
  <c r="V509" i="1"/>
  <c r="W509" i="1" s="1"/>
  <c r="U515" i="1"/>
  <c r="AY515" i="1"/>
  <c r="V522" i="1"/>
  <c r="W522" i="1" s="1"/>
  <c r="U527" i="1"/>
  <c r="AY527" i="1"/>
  <c r="AY540" i="1"/>
  <c r="U540" i="1"/>
  <c r="AD506" i="1"/>
  <c r="AG510" i="1"/>
  <c r="M510" i="1"/>
  <c r="Y512" i="1"/>
  <c r="U519" i="1"/>
  <c r="V521" i="1"/>
  <c r="W521" i="1" s="1"/>
  <c r="AH521" i="1"/>
  <c r="AY525" i="1"/>
  <c r="AV527" i="1"/>
  <c r="M527" i="1"/>
  <c r="AG527" i="1"/>
  <c r="AC552" i="1"/>
  <c r="V552" i="1"/>
  <c r="W552" i="1" s="1"/>
  <c r="S552" i="1" s="1"/>
  <c r="Q552" i="1" s="1"/>
  <c r="T552" i="1" s="1"/>
  <c r="N552" i="1" s="1"/>
  <c r="O552" i="1" s="1"/>
  <c r="AC535" i="1"/>
  <c r="Y522" i="1"/>
  <c r="AV523" i="1"/>
  <c r="AY524" i="1"/>
  <c r="AC532" i="1"/>
  <c r="AH538" i="1"/>
  <c r="AG538" i="1"/>
  <c r="M538" i="1"/>
  <c r="P538" i="1"/>
  <c r="AG520" i="1"/>
  <c r="M520" i="1"/>
  <c r="P523" i="1"/>
  <c r="AG525" i="1"/>
  <c r="AH528" i="1"/>
  <c r="AG528" i="1"/>
  <c r="M528" i="1"/>
  <c r="AV528" i="1"/>
  <c r="AV520" i="1"/>
  <c r="AH525" i="1"/>
  <c r="P530" i="1"/>
  <c r="AV530" i="1"/>
  <c r="AC534" i="1"/>
  <c r="AG515" i="1"/>
  <c r="M515" i="1"/>
  <c r="M516" i="1"/>
  <c r="P520" i="1"/>
  <c r="P521" i="1"/>
  <c r="AY522" i="1"/>
  <c r="AY526" i="1"/>
  <c r="U526" i="1"/>
  <c r="AH531" i="1"/>
  <c r="AG531" i="1"/>
  <c r="AV534" i="1"/>
  <c r="AG534" i="1"/>
  <c r="AC537" i="1"/>
  <c r="V545" i="1"/>
  <c r="W545" i="1" s="1"/>
  <c r="S545" i="1" s="1"/>
  <c r="Q545" i="1" s="1"/>
  <c r="T545" i="1" s="1"/>
  <c r="V550" i="1"/>
  <c r="W550" i="1" s="1"/>
  <c r="S550" i="1" s="1"/>
  <c r="Q550" i="1" s="1"/>
  <c r="T550" i="1" s="1"/>
  <c r="U524" i="1"/>
  <c r="AC526" i="1"/>
  <c r="P528" i="1"/>
  <c r="AV537" i="1"/>
  <c r="AH537" i="1"/>
  <c r="AG537" i="1"/>
  <c r="M537" i="1"/>
  <c r="V538" i="1"/>
  <c r="W538" i="1" s="1"/>
  <c r="S538" i="1" s="1"/>
  <c r="Q538" i="1" s="1"/>
  <c r="T538" i="1" s="1"/>
  <c r="AC543" i="1"/>
  <c r="AC553" i="1"/>
  <c r="AY518" i="1"/>
  <c r="U518" i="1"/>
  <c r="AV525" i="1"/>
  <c r="M530" i="1"/>
  <c r="V535" i="1"/>
  <c r="W535" i="1" s="1"/>
  <c r="AY535" i="1"/>
  <c r="AC539" i="1"/>
  <c r="S548" i="1"/>
  <c r="Q548" i="1" s="1"/>
  <c r="T548" i="1" s="1"/>
  <c r="AE548" i="1"/>
  <c r="AC530" i="1"/>
  <c r="AC536" i="1"/>
  <c r="AV539" i="1"/>
  <c r="AH539" i="1"/>
  <c r="P540" i="1"/>
  <c r="AV540" i="1"/>
  <c r="V543" i="1"/>
  <c r="W543" i="1" s="1"/>
  <c r="S543" i="1" s="1"/>
  <c r="Q543" i="1" s="1"/>
  <c r="T543" i="1" s="1"/>
  <c r="N543" i="1" s="1"/>
  <c r="O543" i="1" s="1"/>
  <c r="V544" i="1"/>
  <c r="W544" i="1" s="1"/>
  <c r="AD544" i="1" s="1"/>
  <c r="AH548" i="1"/>
  <c r="AG548" i="1"/>
  <c r="M548" i="1"/>
  <c r="P548" i="1"/>
  <c r="AV548" i="1"/>
  <c r="AD533" i="1"/>
  <c r="V534" i="1"/>
  <c r="W534" i="1" s="1"/>
  <c r="S534" i="1" s="1"/>
  <c r="Q534" i="1" s="1"/>
  <c r="T534" i="1" s="1"/>
  <c r="N534" i="1" s="1"/>
  <c r="O534" i="1" s="1"/>
  <c r="P535" i="1"/>
  <c r="AV535" i="1"/>
  <c r="V549" i="1"/>
  <c r="W549" i="1" s="1"/>
  <c r="AD549" i="1" s="1"/>
  <c r="Y546" i="1"/>
  <c r="V553" i="1"/>
  <c r="W553" i="1" s="1"/>
  <c r="AC547" i="1"/>
  <c r="AY523" i="1"/>
  <c r="U523" i="1"/>
  <c r="AY531" i="1"/>
  <c r="U531" i="1"/>
  <c r="AG535" i="1"/>
  <c r="Y539" i="1"/>
  <c r="AG541" i="1"/>
  <c r="M541" i="1"/>
  <c r="AH541" i="1"/>
  <c r="AH543" i="1"/>
  <c r="AG543" i="1"/>
  <c r="M543" i="1"/>
  <c r="P543" i="1"/>
  <c r="Y544" i="1"/>
  <c r="AV542" i="1"/>
  <c r="AH542" i="1"/>
  <c r="AG542" i="1"/>
  <c r="AV547" i="1"/>
  <c r="AG547" i="1"/>
  <c r="P547" i="1"/>
  <c r="M547" i="1"/>
  <c r="AH547" i="1"/>
  <c r="AY546" i="1"/>
  <c r="U546" i="1"/>
  <c r="AY551" i="1"/>
  <c r="U551" i="1"/>
  <c r="AC556" i="1"/>
  <c r="AG556" i="1"/>
  <c r="M556" i="1"/>
  <c r="AV556" i="1"/>
  <c r="AH556" i="1"/>
  <c r="AC544" i="1"/>
  <c r="P545" i="1"/>
  <c r="AV545" i="1"/>
  <c r="AG546" i="1"/>
  <c r="M546" i="1"/>
  <c r="AH546" i="1"/>
  <c r="P550" i="1"/>
  <c r="AV550" i="1"/>
  <c r="AG551" i="1"/>
  <c r="M551" i="1"/>
  <c r="AH551" i="1"/>
  <c r="AH553" i="1"/>
  <c r="AG553" i="1"/>
  <c r="M553" i="1"/>
  <c r="P553" i="1"/>
  <c r="AY536" i="1"/>
  <c r="U536" i="1"/>
  <c r="M545" i="1"/>
  <c r="AV546" i="1"/>
  <c r="AC549" i="1"/>
  <c r="M550" i="1"/>
  <c r="AV551" i="1"/>
  <c r="AV553" i="1"/>
  <c r="P555" i="1"/>
  <c r="AV555" i="1"/>
  <c r="AY541" i="1"/>
  <c r="U541" i="1"/>
  <c r="AC554" i="1"/>
  <c r="M555" i="1"/>
  <c r="U556" i="1"/>
  <c r="U554" i="1"/>
  <c r="X128" i="1" l="1"/>
  <c r="AB128" i="1" s="1"/>
  <c r="AE128" i="1"/>
  <c r="N143" i="1"/>
  <c r="O143" i="1" s="1"/>
  <c r="N529" i="1"/>
  <c r="O529" i="1" s="1"/>
  <c r="N285" i="1"/>
  <c r="O285" i="1" s="1"/>
  <c r="N249" i="1"/>
  <c r="O249" i="1" s="1"/>
  <c r="AE59" i="1"/>
  <c r="AF59" i="1" s="1"/>
  <c r="AE547" i="1"/>
  <c r="X547" i="1"/>
  <c r="AB547" i="1" s="1"/>
  <c r="S59" i="1"/>
  <c r="Q59" i="1" s="1"/>
  <c r="T59" i="1" s="1"/>
  <c r="N59" i="1" s="1"/>
  <c r="O59" i="1" s="1"/>
  <c r="S533" i="1"/>
  <c r="Q533" i="1" s="1"/>
  <c r="T533" i="1" s="1"/>
  <c r="X59" i="1"/>
  <c r="AB59" i="1" s="1"/>
  <c r="N542" i="1"/>
  <c r="O542" i="1" s="1"/>
  <c r="S547" i="1"/>
  <c r="Q547" i="1" s="1"/>
  <c r="T547" i="1" s="1"/>
  <c r="N424" i="1"/>
  <c r="O424" i="1" s="1"/>
  <c r="AD303" i="1"/>
  <c r="S234" i="1"/>
  <c r="Q234" i="1" s="1"/>
  <c r="T234" i="1" s="1"/>
  <c r="N234" i="1" s="1"/>
  <c r="O234" i="1" s="1"/>
  <c r="X548" i="1"/>
  <c r="AB548" i="1" s="1"/>
  <c r="N426" i="1"/>
  <c r="O426" i="1" s="1"/>
  <c r="AD407" i="1"/>
  <c r="N270" i="1"/>
  <c r="O270" i="1" s="1"/>
  <c r="N275" i="1"/>
  <c r="O275" i="1" s="1"/>
  <c r="AE288" i="1"/>
  <c r="AD208" i="1"/>
  <c r="N193" i="1"/>
  <c r="O193" i="1" s="1"/>
  <c r="X143" i="1"/>
  <c r="AB143" i="1" s="1"/>
  <c r="AD66" i="1"/>
  <c r="X104" i="1"/>
  <c r="AB104" i="1" s="1"/>
  <c r="N295" i="1"/>
  <c r="O295" i="1" s="1"/>
  <c r="AE104" i="1"/>
  <c r="N102" i="1"/>
  <c r="O102" i="1" s="1"/>
  <c r="S288" i="1"/>
  <c r="Q288" i="1" s="1"/>
  <c r="T288" i="1" s="1"/>
  <c r="N138" i="1"/>
  <c r="O138" i="1" s="1"/>
  <c r="AE407" i="1"/>
  <c r="AD104" i="1"/>
  <c r="S113" i="1"/>
  <c r="Q113" i="1" s="1"/>
  <c r="T113" i="1" s="1"/>
  <c r="AE339" i="1"/>
  <c r="AF339" i="1" s="1"/>
  <c r="S208" i="1"/>
  <c r="Q208" i="1" s="1"/>
  <c r="T208" i="1" s="1"/>
  <c r="N208" i="1" s="1"/>
  <c r="O208" i="1" s="1"/>
  <c r="N25" i="1"/>
  <c r="O25" i="1" s="1"/>
  <c r="AE81" i="1"/>
  <c r="AE40" i="1"/>
  <c r="X81" i="1"/>
  <c r="AB81" i="1" s="1"/>
  <c r="S418" i="1"/>
  <c r="Q418" i="1" s="1"/>
  <c r="T418" i="1" s="1"/>
  <c r="N384" i="1"/>
  <c r="O384" i="1" s="1"/>
  <c r="S331" i="1"/>
  <c r="Q331" i="1" s="1"/>
  <c r="T331" i="1" s="1"/>
  <c r="N331" i="1" s="1"/>
  <c r="O331" i="1" s="1"/>
  <c r="AD113" i="1"/>
  <c r="AF113" i="1" s="1"/>
  <c r="X407" i="1"/>
  <c r="AB407" i="1" s="1"/>
  <c r="X339" i="1"/>
  <c r="AB339" i="1" s="1"/>
  <c r="AD339" i="1"/>
  <c r="X113" i="1"/>
  <c r="AB113" i="1" s="1"/>
  <c r="N520" i="1"/>
  <c r="O520" i="1" s="1"/>
  <c r="N408" i="1"/>
  <c r="O408" i="1" s="1"/>
  <c r="AF450" i="1"/>
  <c r="N223" i="1"/>
  <c r="O223" i="1" s="1"/>
  <c r="AE173" i="1"/>
  <c r="N164" i="1"/>
  <c r="O164" i="1" s="1"/>
  <c r="N119" i="1"/>
  <c r="O119" i="1" s="1"/>
  <c r="S258" i="1"/>
  <c r="Q258" i="1" s="1"/>
  <c r="T258" i="1" s="1"/>
  <c r="AD258" i="1"/>
  <c r="AD458" i="1"/>
  <c r="AE458" i="1"/>
  <c r="S458" i="1"/>
  <c r="Q458" i="1" s="1"/>
  <c r="T458" i="1" s="1"/>
  <c r="N458" i="1" s="1"/>
  <c r="O458" i="1" s="1"/>
  <c r="X458" i="1"/>
  <c r="AB458" i="1" s="1"/>
  <c r="AE148" i="1"/>
  <c r="AD148" i="1"/>
  <c r="S148" i="1"/>
  <c r="Q148" i="1" s="1"/>
  <c r="T148" i="1" s="1"/>
  <c r="N148" i="1" s="1"/>
  <c r="O148" i="1" s="1"/>
  <c r="X148" i="1"/>
  <c r="AB148" i="1" s="1"/>
  <c r="N416" i="1"/>
  <c r="O416" i="1" s="1"/>
  <c r="AD417" i="1"/>
  <c r="AF392" i="1"/>
  <c r="AE355" i="1"/>
  <c r="AF355" i="1" s="1"/>
  <c r="S248" i="1"/>
  <c r="Q248" i="1" s="1"/>
  <c r="T248" i="1" s="1"/>
  <c r="AE138" i="1"/>
  <c r="N75" i="1"/>
  <c r="O75" i="1" s="1"/>
  <c r="AD311" i="1"/>
  <c r="N525" i="1"/>
  <c r="O525" i="1" s="1"/>
  <c r="AD499" i="1"/>
  <c r="AE418" i="1"/>
  <c r="AD275" i="1"/>
  <c r="AE311" i="1"/>
  <c r="S182" i="1"/>
  <c r="Q182" i="1" s="1"/>
  <c r="T182" i="1" s="1"/>
  <c r="AD172" i="1"/>
  <c r="S103" i="1"/>
  <c r="Q103" i="1" s="1"/>
  <c r="T103" i="1" s="1"/>
  <c r="N103" i="1" s="1"/>
  <c r="O103" i="1" s="1"/>
  <c r="S40" i="1"/>
  <c r="Q40" i="1" s="1"/>
  <c r="T40" i="1" s="1"/>
  <c r="N40" i="1" s="1"/>
  <c r="O40" i="1" s="1"/>
  <c r="AE499" i="1"/>
  <c r="N495" i="1"/>
  <c r="O495" i="1" s="1"/>
  <c r="X311" i="1"/>
  <c r="AB311" i="1" s="1"/>
  <c r="AF547" i="1"/>
  <c r="X499" i="1"/>
  <c r="AB499" i="1" s="1"/>
  <c r="AE429" i="1"/>
  <c r="AF331" i="1"/>
  <c r="S293" i="1"/>
  <c r="Q293" i="1" s="1"/>
  <c r="T293" i="1" s="1"/>
  <c r="S172" i="1"/>
  <c r="Q172" i="1" s="1"/>
  <c r="T172" i="1" s="1"/>
  <c r="N172" i="1" s="1"/>
  <c r="O172" i="1" s="1"/>
  <c r="N112" i="1"/>
  <c r="O112" i="1" s="1"/>
  <c r="AD528" i="1"/>
  <c r="AF528" i="1" s="1"/>
  <c r="AD543" i="1"/>
  <c r="S167" i="1"/>
  <c r="Q167" i="1" s="1"/>
  <c r="T167" i="1" s="1"/>
  <c r="N167" i="1" s="1"/>
  <c r="O167" i="1" s="1"/>
  <c r="AE172" i="1"/>
  <c r="AD103" i="1"/>
  <c r="AF103" i="1" s="1"/>
  <c r="AE167" i="1"/>
  <c r="AD382" i="1"/>
  <c r="AF382" i="1" s="1"/>
  <c r="AD429" i="1"/>
  <c r="X382" i="1"/>
  <c r="AB382" i="1" s="1"/>
  <c r="AF293" i="1"/>
  <c r="X293" i="1"/>
  <c r="AB293" i="1" s="1"/>
  <c r="AD167" i="1"/>
  <c r="X103" i="1"/>
  <c r="AB103" i="1" s="1"/>
  <c r="AD40" i="1"/>
  <c r="AF40" i="1" s="1"/>
  <c r="S549" i="1"/>
  <c r="Q549" i="1" s="1"/>
  <c r="T549" i="1" s="1"/>
  <c r="N549" i="1" s="1"/>
  <c r="O549" i="1" s="1"/>
  <c r="X153" i="1"/>
  <c r="AB153" i="1" s="1"/>
  <c r="AE153" i="1"/>
  <c r="AD153" i="1"/>
  <c r="S153" i="1"/>
  <c r="Q153" i="1" s="1"/>
  <c r="T153" i="1" s="1"/>
  <c r="N153" i="1" s="1"/>
  <c r="O153" i="1" s="1"/>
  <c r="S178" i="1"/>
  <c r="Q178" i="1" s="1"/>
  <c r="T178" i="1" s="1"/>
  <c r="N178" i="1" s="1"/>
  <c r="O178" i="1" s="1"/>
  <c r="AD178" i="1"/>
  <c r="AF431" i="1"/>
  <c r="N296" i="1"/>
  <c r="O296" i="1" s="1"/>
  <c r="AD253" i="1"/>
  <c r="AF223" i="1"/>
  <c r="AF119" i="1"/>
  <c r="N357" i="1"/>
  <c r="O357" i="1" s="1"/>
  <c r="AD209" i="1"/>
  <c r="N19" i="1"/>
  <c r="O19" i="1" s="1"/>
  <c r="N533" i="1"/>
  <c r="O533" i="1" s="1"/>
  <c r="N219" i="1"/>
  <c r="O219" i="1" s="1"/>
  <c r="N456" i="1"/>
  <c r="O456" i="1" s="1"/>
  <c r="X270" i="1"/>
  <c r="AB270" i="1" s="1"/>
  <c r="AD529" i="1"/>
  <c r="N474" i="1"/>
  <c r="O474" i="1" s="1"/>
  <c r="S235" i="1"/>
  <c r="Q235" i="1" s="1"/>
  <c r="T235" i="1" s="1"/>
  <c r="N235" i="1" s="1"/>
  <c r="O235" i="1" s="1"/>
  <c r="AE74" i="1"/>
  <c r="AD451" i="1"/>
  <c r="N400" i="1"/>
  <c r="O400" i="1" s="1"/>
  <c r="N57" i="1"/>
  <c r="O57" i="1" s="1"/>
  <c r="AD74" i="1"/>
  <c r="AF418" i="1"/>
  <c r="S440" i="1"/>
  <c r="Q440" i="1" s="1"/>
  <c r="T440" i="1" s="1"/>
  <c r="N440" i="1" s="1"/>
  <c r="O440" i="1" s="1"/>
  <c r="AD456" i="1"/>
  <c r="AE440" i="1"/>
  <c r="X253" i="1"/>
  <c r="AB253" i="1" s="1"/>
  <c r="N390" i="1"/>
  <c r="O390" i="1" s="1"/>
  <c r="N288" i="1"/>
  <c r="O288" i="1" s="1"/>
  <c r="N244" i="1"/>
  <c r="O244" i="1" s="1"/>
  <c r="AD234" i="1"/>
  <c r="AF234" i="1" s="1"/>
  <c r="N198" i="1"/>
  <c r="O198" i="1" s="1"/>
  <c r="AD501" i="1"/>
  <c r="S501" i="1"/>
  <c r="Q501" i="1" s="1"/>
  <c r="T501" i="1" s="1"/>
  <c r="N501" i="1" s="1"/>
  <c r="O501" i="1" s="1"/>
  <c r="S314" i="1"/>
  <c r="Q314" i="1" s="1"/>
  <c r="T314" i="1" s="1"/>
  <c r="N314" i="1" s="1"/>
  <c r="O314" i="1" s="1"/>
  <c r="AD314" i="1"/>
  <c r="S290" i="1"/>
  <c r="Q290" i="1" s="1"/>
  <c r="T290" i="1" s="1"/>
  <c r="N290" i="1" s="1"/>
  <c r="O290" i="1" s="1"/>
  <c r="AD290" i="1"/>
  <c r="N538" i="1"/>
  <c r="O538" i="1" s="1"/>
  <c r="AD446" i="1"/>
  <c r="AD455" i="1"/>
  <c r="X355" i="1"/>
  <c r="AB355" i="1" s="1"/>
  <c r="S213" i="1"/>
  <c r="Q213" i="1" s="1"/>
  <c r="T213" i="1" s="1"/>
  <c r="N213" i="1" s="1"/>
  <c r="O213" i="1" s="1"/>
  <c r="AE213" i="1"/>
  <c r="AF213" i="1" s="1"/>
  <c r="AF236" i="1"/>
  <c r="S229" i="1"/>
  <c r="Q229" i="1" s="1"/>
  <c r="T229" i="1" s="1"/>
  <c r="AE198" i="1"/>
  <c r="AD102" i="1"/>
  <c r="S230" i="1"/>
  <c r="Q230" i="1" s="1"/>
  <c r="T230" i="1" s="1"/>
  <c r="N230" i="1" s="1"/>
  <c r="O230" i="1" s="1"/>
  <c r="N429" i="1"/>
  <c r="O429" i="1" s="1"/>
  <c r="N368" i="1"/>
  <c r="O368" i="1" s="1"/>
  <c r="AF362" i="1"/>
  <c r="N276" i="1"/>
  <c r="O276" i="1" s="1"/>
  <c r="X460" i="1"/>
  <c r="AB460" i="1" s="1"/>
  <c r="AE460" i="1"/>
  <c r="AF460" i="1" s="1"/>
  <c r="S220" i="1"/>
  <c r="Q220" i="1" s="1"/>
  <c r="T220" i="1" s="1"/>
  <c r="N353" i="1"/>
  <c r="O353" i="1" s="1"/>
  <c r="N162" i="1"/>
  <c r="O162" i="1" s="1"/>
  <c r="S460" i="1"/>
  <c r="Q460" i="1" s="1"/>
  <c r="T460" i="1" s="1"/>
  <c r="N460" i="1" s="1"/>
  <c r="O460" i="1" s="1"/>
  <c r="S475" i="1"/>
  <c r="Q475" i="1" s="1"/>
  <c r="T475" i="1" s="1"/>
  <c r="AF253" i="1"/>
  <c r="S39" i="1"/>
  <c r="Q39" i="1" s="1"/>
  <c r="T39" i="1" s="1"/>
  <c r="N39" i="1" s="1"/>
  <c r="O39" i="1" s="1"/>
  <c r="AD69" i="1"/>
  <c r="N339" i="1"/>
  <c r="O339" i="1" s="1"/>
  <c r="AD479" i="1"/>
  <c r="N516" i="1"/>
  <c r="O516" i="1" s="1"/>
  <c r="AE533" i="1"/>
  <c r="AF533" i="1" s="1"/>
  <c r="AE475" i="1"/>
  <c r="S490" i="1"/>
  <c r="Q490" i="1" s="1"/>
  <c r="T490" i="1" s="1"/>
  <c r="N490" i="1" s="1"/>
  <c r="O490" i="1" s="1"/>
  <c r="N337" i="1"/>
  <c r="O337" i="1" s="1"/>
  <c r="S307" i="1"/>
  <c r="Q307" i="1" s="1"/>
  <c r="T307" i="1" s="1"/>
  <c r="N307" i="1" s="1"/>
  <c r="O307" i="1" s="1"/>
  <c r="AF283" i="1"/>
  <c r="AD308" i="1"/>
  <c r="S228" i="1"/>
  <c r="Q228" i="1" s="1"/>
  <c r="T228" i="1" s="1"/>
  <c r="N228" i="1" s="1"/>
  <c r="O228" i="1" s="1"/>
  <c r="AF104" i="1"/>
  <c r="S69" i="1"/>
  <c r="Q69" i="1" s="1"/>
  <c r="T69" i="1" s="1"/>
  <c r="AE69" i="1"/>
  <c r="N479" i="1"/>
  <c r="O479" i="1" s="1"/>
  <c r="N547" i="1"/>
  <c r="O547" i="1" s="1"/>
  <c r="N545" i="1"/>
  <c r="O545" i="1" s="1"/>
  <c r="N423" i="1"/>
  <c r="O423" i="1" s="1"/>
  <c r="AD368" i="1"/>
  <c r="S382" i="1"/>
  <c r="Q382" i="1" s="1"/>
  <c r="T382" i="1" s="1"/>
  <c r="N382" i="1" s="1"/>
  <c r="O382" i="1" s="1"/>
  <c r="S355" i="1"/>
  <c r="Q355" i="1" s="1"/>
  <c r="T355" i="1" s="1"/>
  <c r="N355" i="1" s="1"/>
  <c r="O355" i="1" s="1"/>
  <c r="N144" i="1"/>
  <c r="O144" i="1" s="1"/>
  <c r="N65" i="1"/>
  <c r="O65" i="1" s="1"/>
  <c r="S183" i="1"/>
  <c r="Q183" i="1" s="1"/>
  <c r="T183" i="1" s="1"/>
  <c r="N183" i="1" s="1"/>
  <c r="O183" i="1" s="1"/>
  <c r="AD212" i="1"/>
  <c r="N146" i="1"/>
  <c r="O146" i="1" s="1"/>
  <c r="AD162" i="1"/>
  <c r="AD194" i="1"/>
  <c r="N136" i="1"/>
  <c r="O136" i="1" s="1"/>
  <c r="S133" i="1"/>
  <c r="Q133" i="1" s="1"/>
  <c r="T133" i="1" s="1"/>
  <c r="N133" i="1" s="1"/>
  <c r="O133" i="1" s="1"/>
  <c r="AD133" i="1"/>
  <c r="AF133" i="1" s="1"/>
  <c r="X133" i="1"/>
  <c r="AB133" i="1" s="1"/>
  <c r="N184" i="1"/>
  <c r="O184" i="1" s="1"/>
  <c r="N113" i="1"/>
  <c r="O113" i="1" s="1"/>
  <c r="AE482" i="1"/>
  <c r="AD482" i="1"/>
  <c r="X482" i="1"/>
  <c r="AB482" i="1" s="1"/>
  <c r="S482" i="1"/>
  <c r="Q482" i="1" s="1"/>
  <c r="T482" i="1" s="1"/>
  <c r="AD497" i="1"/>
  <c r="S428" i="1"/>
  <c r="Q428" i="1" s="1"/>
  <c r="T428" i="1" s="1"/>
  <c r="N428" i="1" s="1"/>
  <c r="O428" i="1" s="1"/>
  <c r="S471" i="1"/>
  <c r="Q471" i="1" s="1"/>
  <c r="T471" i="1" s="1"/>
  <c r="N471" i="1" s="1"/>
  <c r="O471" i="1" s="1"/>
  <c r="S539" i="1"/>
  <c r="Q539" i="1" s="1"/>
  <c r="T539" i="1" s="1"/>
  <c r="N539" i="1" s="1"/>
  <c r="O539" i="1" s="1"/>
  <c r="AF448" i="1"/>
  <c r="AF429" i="1"/>
  <c r="AF438" i="1"/>
  <c r="AD364" i="1"/>
  <c r="AF270" i="1"/>
  <c r="N283" i="1"/>
  <c r="O283" i="1" s="1"/>
  <c r="N246" i="1"/>
  <c r="O246" i="1" s="1"/>
  <c r="AF71" i="1"/>
  <c r="V434" i="1"/>
  <c r="W434" i="1" s="1"/>
  <c r="AE182" i="1"/>
  <c r="AF182" i="1" s="1"/>
  <c r="X182" i="1"/>
  <c r="AB182" i="1" s="1"/>
  <c r="S480" i="1"/>
  <c r="Q480" i="1" s="1"/>
  <c r="T480" i="1" s="1"/>
  <c r="N480" i="1" s="1"/>
  <c r="O480" i="1" s="1"/>
  <c r="N229" i="1"/>
  <c r="O229" i="1" s="1"/>
  <c r="S470" i="1"/>
  <c r="Q470" i="1" s="1"/>
  <c r="T470" i="1" s="1"/>
  <c r="N470" i="1" s="1"/>
  <c r="O470" i="1" s="1"/>
  <c r="S245" i="1"/>
  <c r="Q245" i="1" s="1"/>
  <c r="T245" i="1" s="1"/>
  <c r="N245" i="1" s="1"/>
  <c r="O245" i="1" s="1"/>
  <c r="S214" i="1"/>
  <c r="Q214" i="1" s="1"/>
  <c r="T214" i="1" s="1"/>
  <c r="N214" i="1" s="1"/>
  <c r="O214" i="1" s="1"/>
  <c r="AD181" i="1"/>
  <c r="N24" i="1"/>
  <c r="O24" i="1" s="1"/>
  <c r="AF138" i="1"/>
  <c r="AF432" i="1"/>
  <c r="AD464" i="1"/>
  <c r="S238" i="1"/>
  <c r="Q238" i="1" s="1"/>
  <c r="T238" i="1" s="1"/>
  <c r="N238" i="1" s="1"/>
  <c r="O238" i="1" s="1"/>
  <c r="N182" i="1"/>
  <c r="O182" i="1" s="1"/>
  <c r="AF445" i="1"/>
  <c r="AF384" i="1"/>
  <c r="N269" i="1"/>
  <c r="O269" i="1" s="1"/>
  <c r="N236" i="1"/>
  <c r="O236" i="1" s="1"/>
  <c r="AF172" i="1"/>
  <c r="N90" i="1"/>
  <c r="O90" i="1" s="1"/>
  <c r="AE360" i="1"/>
  <c r="AF360" i="1" s="1"/>
  <c r="X360" i="1"/>
  <c r="AB360" i="1" s="1"/>
  <c r="AD423" i="1"/>
  <c r="N254" i="1"/>
  <c r="O254" i="1" s="1"/>
  <c r="N181" i="1"/>
  <c r="O181" i="1" s="1"/>
  <c r="N155" i="1"/>
  <c r="O155" i="1" s="1"/>
  <c r="X265" i="1"/>
  <c r="AB265" i="1" s="1"/>
  <c r="AE265" i="1"/>
  <c r="AF265" i="1" s="1"/>
  <c r="N506" i="1"/>
  <c r="O506" i="1" s="1"/>
  <c r="S437" i="1"/>
  <c r="Q437" i="1" s="1"/>
  <c r="T437" i="1" s="1"/>
  <c r="N437" i="1" s="1"/>
  <c r="O437" i="1" s="1"/>
  <c r="AF548" i="1"/>
  <c r="S507" i="1"/>
  <c r="Q507" i="1" s="1"/>
  <c r="T507" i="1" s="1"/>
  <c r="N507" i="1" s="1"/>
  <c r="O507" i="1" s="1"/>
  <c r="N402" i="1"/>
  <c r="O402" i="1" s="1"/>
  <c r="AD379" i="1"/>
  <c r="N343" i="1"/>
  <c r="O343" i="1" s="1"/>
  <c r="AD318" i="1"/>
  <c r="N293" i="1"/>
  <c r="O293" i="1" s="1"/>
  <c r="S271" i="1"/>
  <c r="Q271" i="1" s="1"/>
  <c r="T271" i="1" s="1"/>
  <c r="N271" i="1" s="1"/>
  <c r="O271" i="1" s="1"/>
  <c r="AD538" i="1"/>
  <c r="N397" i="1"/>
  <c r="O397" i="1" s="1"/>
  <c r="N476" i="1"/>
  <c r="O476" i="1" s="1"/>
  <c r="N394" i="1"/>
  <c r="O394" i="1" s="1"/>
  <c r="N483" i="1"/>
  <c r="O483" i="1" s="1"/>
  <c r="AF334" i="1"/>
  <c r="N260" i="1"/>
  <c r="O260" i="1" s="1"/>
  <c r="AF167" i="1"/>
  <c r="N44" i="1"/>
  <c r="O44" i="1" s="1"/>
  <c r="AF81" i="1"/>
  <c r="AD65" i="1"/>
  <c r="N69" i="1"/>
  <c r="O69" i="1" s="1"/>
  <c r="N363" i="1"/>
  <c r="O363" i="1" s="1"/>
  <c r="N528" i="1"/>
  <c r="O528" i="1" s="1"/>
  <c r="N446" i="1"/>
  <c r="O446" i="1" s="1"/>
  <c r="N407" i="1"/>
  <c r="O407" i="1" s="1"/>
  <c r="N405" i="1"/>
  <c r="O405" i="1" s="1"/>
  <c r="N334" i="1"/>
  <c r="O334" i="1" s="1"/>
  <c r="AF288" i="1"/>
  <c r="N191" i="1"/>
  <c r="O191" i="1" s="1"/>
  <c r="N202" i="1"/>
  <c r="O202" i="1" s="1"/>
  <c r="AD475" i="1"/>
  <c r="X319" i="1"/>
  <c r="AB319" i="1" s="1"/>
  <c r="AE319" i="1"/>
  <c r="AF319" i="1" s="1"/>
  <c r="S319" i="1"/>
  <c r="Q319" i="1" s="1"/>
  <c r="T319" i="1" s="1"/>
  <c r="N319" i="1" s="1"/>
  <c r="O319" i="1" s="1"/>
  <c r="AD173" i="1"/>
  <c r="AF173" i="1" s="1"/>
  <c r="V371" i="1"/>
  <c r="W371" i="1" s="1"/>
  <c r="V556" i="1"/>
  <c r="W556" i="1" s="1"/>
  <c r="AD552" i="1"/>
  <c r="AE552" i="1"/>
  <c r="X552" i="1"/>
  <c r="AB552" i="1" s="1"/>
  <c r="V527" i="1"/>
  <c r="W527" i="1" s="1"/>
  <c r="X514" i="1"/>
  <c r="AB514" i="1" s="1"/>
  <c r="AE514" i="1"/>
  <c r="AD514" i="1"/>
  <c r="X520" i="1"/>
  <c r="AB520" i="1" s="1"/>
  <c r="AE520" i="1"/>
  <c r="V489" i="1"/>
  <c r="W489" i="1" s="1"/>
  <c r="V447" i="1"/>
  <c r="W447" i="1" s="1"/>
  <c r="S487" i="1"/>
  <c r="Q487" i="1" s="1"/>
  <c r="T487" i="1" s="1"/>
  <c r="N487" i="1" s="1"/>
  <c r="O487" i="1" s="1"/>
  <c r="V430" i="1"/>
  <c r="W430" i="1" s="1"/>
  <c r="X454" i="1"/>
  <c r="AB454" i="1" s="1"/>
  <c r="AE454" i="1"/>
  <c r="AD454" i="1"/>
  <c r="V401" i="1"/>
  <c r="W401" i="1" s="1"/>
  <c r="V484" i="1"/>
  <c r="W484" i="1" s="1"/>
  <c r="AE413" i="1"/>
  <c r="AF413" i="1" s="1"/>
  <c r="X413" i="1"/>
  <c r="AB413" i="1" s="1"/>
  <c r="X468" i="1"/>
  <c r="AB468" i="1" s="1"/>
  <c r="AE468" i="1"/>
  <c r="AD468" i="1"/>
  <c r="AE470" i="1"/>
  <c r="AF470" i="1" s="1"/>
  <c r="X470" i="1"/>
  <c r="AB470" i="1" s="1"/>
  <c r="AE461" i="1"/>
  <c r="AF461" i="1" s="1"/>
  <c r="X461" i="1"/>
  <c r="AB461" i="1" s="1"/>
  <c r="AE425" i="1"/>
  <c r="X425" i="1"/>
  <c r="AB425" i="1" s="1"/>
  <c r="V376" i="1"/>
  <c r="W376" i="1" s="1"/>
  <c r="AD399" i="1"/>
  <c r="X399" i="1"/>
  <c r="AB399" i="1" s="1"/>
  <c r="AE399" i="1"/>
  <c r="X465" i="1"/>
  <c r="AB465" i="1" s="1"/>
  <c r="AE465" i="1"/>
  <c r="AF465" i="1" s="1"/>
  <c r="AF440" i="1"/>
  <c r="X412" i="1"/>
  <c r="AB412" i="1" s="1"/>
  <c r="AE412" i="1"/>
  <c r="AF412" i="1" s="1"/>
  <c r="AE368" i="1"/>
  <c r="X368" i="1"/>
  <c r="AB368" i="1" s="1"/>
  <c r="V366" i="1"/>
  <c r="W366" i="1" s="1"/>
  <c r="X374" i="1"/>
  <c r="AB374" i="1" s="1"/>
  <c r="AE374" i="1"/>
  <c r="AD374" i="1"/>
  <c r="V282" i="1"/>
  <c r="W282" i="1" s="1"/>
  <c r="V315" i="1"/>
  <c r="W315" i="1" s="1"/>
  <c r="V333" i="1"/>
  <c r="W333" i="1" s="1"/>
  <c r="X357" i="1"/>
  <c r="AB357" i="1" s="1"/>
  <c r="AD357" i="1"/>
  <c r="AE357" i="1"/>
  <c r="AE301" i="1"/>
  <c r="AF301" i="1" s="1"/>
  <c r="X301" i="1"/>
  <c r="AB301" i="1" s="1"/>
  <c r="V327" i="1"/>
  <c r="W327" i="1" s="1"/>
  <c r="V321" i="1"/>
  <c r="W321" i="1" s="1"/>
  <c r="V205" i="1"/>
  <c r="W205" i="1" s="1"/>
  <c r="X286" i="1"/>
  <c r="AB286" i="1" s="1"/>
  <c r="AE286" i="1"/>
  <c r="AD286" i="1"/>
  <c r="AE273" i="1"/>
  <c r="AD273" i="1"/>
  <c r="X273" i="1"/>
  <c r="AB273" i="1" s="1"/>
  <c r="X204" i="1"/>
  <c r="AB204" i="1" s="1"/>
  <c r="AE204" i="1"/>
  <c r="X314" i="1"/>
  <c r="AB314" i="1" s="1"/>
  <c r="AE314" i="1"/>
  <c r="AF314" i="1" s="1"/>
  <c r="AE207" i="1"/>
  <c r="X207" i="1"/>
  <c r="AB207" i="1" s="1"/>
  <c r="X239" i="1"/>
  <c r="AB239" i="1" s="1"/>
  <c r="AE239" i="1"/>
  <c r="S239" i="1"/>
  <c r="Q239" i="1" s="1"/>
  <c r="T239" i="1" s="1"/>
  <c r="N239" i="1" s="1"/>
  <c r="O239" i="1" s="1"/>
  <c r="AE217" i="1"/>
  <c r="X217" i="1"/>
  <c r="AB217" i="1" s="1"/>
  <c r="V216" i="1"/>
  <c r="W216" i="1" s="1"/>
  <c r="X235" i="1"/>
  <c r="AB235" i="1" s="1"/>
  <c r="AE235" i="1"/>
  <c r="AF235" i="1" s="1"/>
  <c r="X245" i="1"/>
  <c r="AB245" i="1" s="1"/>
  <c r="AE245" i="1"/>
  <c r="AF245" i="1" s="1"/>
  <c r="N209" i="1"/>
  <c r="O209" i="1" s="1"/>
  <c r="AE197" i="1"/>
  <c r="X197" i="1"/>
  <c r="AB197" i="1" s="1"/>
  <c r="V186" i="1"/>
  <c r="W186" i="1" s="1"/>
  <c r="V88" i="1"/>
  <c r="W88" i="1" s="1"/>
  <c r="N151" i="1"/>
  <c r="O151" i="1" s="1"/>
  <c r="X243" i="1"/>
  <c r="AB243" i="1" s="1"/>
  <c r="S243" i="1"/>
  <c r="Q243" i="1" s="1"/>
  <c r="T243" i="1" s="1"/>
  <c r="N243" i="1" s="1"/>
  <c r="O243" i="1" s="1"/>
  <c r="AE243" i="1"/>
  <c r="X164" i="1"/>
  <c r="AB164" i="1" s="1"/>
  <c r="AD164" i="1"/>
  <c r="AE164" i="1"/>
  <c r="V92" i="1"/>
  <c r="W92" i="1" s="1"/>
  <c r="V180" i="1"/>
  <c r="W180" i="1" s="1"/>
  <c r="V32" i="1"/>
  <c r="W32" i="1" s="1"/>
  <c r="AF143" i="1"/>
  <c r="V124" i="1"/>
  <c r="W124" i="1" s="1"/>
  <c r="AE106" i="1"/>
  <c r="AD106" i="1"/>
  <c r="X106" i="1"/>
  <c r="AB106" i="1" s="1"/>
  <c r="AE34" i="1"/>
  <c r="AF34" i="1" s="1"/>
  <c r="X34" i="1"/>
  <c r="AB34" i="1" s="1"/>
  <c r="AF148" i="1"/>
  <c r="X178" i="1"/>
  <c r="AB178" i="1" s="1"/>
  <c r="AE178" i="1"/>
  <c r="AF178" i="1" s="1"/>
  <c r="X112" i="1"/>
  <c r="AB112" i="1" s="1"/>
  <c r="AE112" i="1"/>
  <c r="V36" i="1"/>
  <c r="W36" i="1" s="1"/>
  <c r="AE50" i="1"/>
  <c r="X50" i="1"/>
  <c r="AB50" i="1" s="1"/>
  <c r="AD50" i="1"/>
  <c r="V28" i="1"/>
  <c r="W28" i="1" s="1"/>
  <c r="AD112" i="1"/>
  <c r="X66" i="1"/>
  <c r="AB66" i="1" s="1"/>
  <c r="AE66" i="1"/>
  <c r="AF66" i="1" s="1"/>
  <c r="S34" i="1"/>
  <c r="Q34" i="1" s="1"/>
  <c r="T34" i="1" s="1"/>
  <c r="N34" i="1" s="1"/>
  <c r="O34" i="1" s="1"/>
  <c r="V152" i="1"/>
  <c r="W152" i="1" s="1"/>
  <c r="AE261" i="1"/>
  <c r="AF261" i="1" s="1"/>
  <c r="X261" i="1"/>
  <c r="AB261" i="1" s="1"/>
  <c r="X174" i="1"/>
  <c r="AB174" i="1" s="1"/>
  <c r="AE174" i="1"/>
  <c r="S174" i="1"/>
  <c r="Q174" i="1" s="1"/>
  <c r="T174" i="1" s="1"/>
  <c r="N174" i="1" s="1"/>
  <c r="O174" i="1" s="1"/>
  <c r="AE157" i="1"/>
  <c r="AF157" i="1" s="1"/>
  <c r="X157" i="1"/>
  <c r="AB157" i="1" s="1"/>
  <c r="V83" i="1"/>
  <c r="W83" i="1" s="1"/>
  <c r="X95" i="1"/>
  <c r="AB95" i="1" s="1"/>
  <c r="AE95" i="1"/>
  <c r="AE179" i="1"/>
  <c r="AD179" i="1"/>
  <c r="X179" i="1"/>
  <c r="AB179" i="1" s="1"/>
  <c r="V120" i="1"/>
  <c r="W120" i="1" s="1"/>
  <c r="V87" i="1"/>
  <c r="W87" i="1" s="1"/>
  <c r="X171" i="1"/>
  <c r="AB171" i="1" s="1"/>
  <c r="AE171" i="1"/>
  <c r="AD171" i="1"/>
  <c r="V79" i="1"/>
  <c r="W79" i="1" s="1"/>
  <c r="AE29" i="1"/>
  <c r="X29" i="1"/>
  <c r="AB29" i="1" s="1"/>
  <c r="X97" i="1"/>
  <c r="AB97" i="1" s="1"/>
  <c r="AE97" i="1"/>
  <c r="X70" i="1"/>
  <c r="AB70" i="1" s="1"/>
  <c r="AE70" i="1"/>
  <c r="V31" i="1"/>
  <c r="W31" i="1" s="1"/>
  <c r="V23" i="1"/>
  <c r="W23" i="1" s="1"/>
  <c r="AE35" i="1"/>
  <c r="X35" i="1"/>
  <c r="AB35" i="1" s="1"/>
  <c r="AD35" i="1"/>
  <c r="X60" i="1"/>
  <c r="AB60" i="1" s="1"/>
  <c r="AE60" i="1"/>
  <c r="AF60" i="1" s="1"/>
  <c r="AD86" i="1"/>
  <c r="X86" i="1"/>
  <c r="AB86" i="1" s="1"/>
  <c r="AE86" i="1"/>
  <c r="S29" i="1"/>
  <c r="Q29" i="1" s="1"/>
  <c r="T29" i="1" s="1"/>
  <c r="N29" i="1" s="1"/>
  <c r="O29" i="1" s="1"/>
  <c r="AE56" i="1"/>
  <c r="AF56" i="1" s="1"/>
  <c r="X56" i="1"/>
  <c r="AB56" i="1" s="1"/>
  <c r="X395" i="1"/>
  <c r="AB395" i="1" s="1"/>
  <c r="AE395" i="1"/>
  <c r="AD395" i="1"/>
  <c r="X233" i="1"/>
  <c r="AB233" i="1" s="1"/>
  <c r="S233" i="1"/>
  <c r="Q233" i="1" s="1"/>
  <c r="T233" i="1" s="1"/>
  <c r="N233" i="1" s="1"/>
  <c r="O233" i="1" s="1"/>
  <c r="AE233" i="1"/>
  <c r="AF233" i="1" s="1"/>
  <c r="X90" i="1"/>
  <c r="AB90" i="1" s="1"/>
  <c r="AE90" i="1"/>
  <c r="V82" i="1"/>
  <c r="W82" i="1" s="1"/>
  <c r="V52" i="1"/>
  <c r="W52" i="1" s="1"/>
  <c r="V27" i="1"/>
  <c r="W27" i="1" s="1"/>
  <c r="X141" i="1"/>
  <c r="AB141" i="1" s="1"/>
  <c r="AE141" i="1"/>
  <c r="AD141" i="1"/>
  <c r="AE24" i="1"/>
  <c r="X24" i="1"/>
  <c r="AB24" i="1" s="1"/>
  <c r="V26" i="1"/>
  <c r="W26" i="1" s="1"/>
  <c r="X107" i="1"/>
  <c r="AB107" i="1" s="1"/>
  <c r="AE107" i="1"/>
  <c r="V110" i="1"/>
  <c r="W110" i="1" s="1"/>
  <c r="S95" i="1"/>
  <c r="Q95" i="1" s="1"/>
  <c r="T95" i="1" s="1"/>
  <c r="N95" i="1" s="1"/>
  <c r="O95" i="1" s="1"/>
  <c r="AD70" i="1"/>
  <c r="V53" i="1"/>
  <c r="W53" i="1" s="1"/>
  <c r="V18" i="1"/>
  <c r="W18" i="1" s="1"/>
  <c r="AE30" i="1"/>
  <c r="X30" i="1"/>
  <c r="AB30" i="1" s="1"/>
  <c r="AD30" i="1"/>
  <c r="AE96" i="1"/>
  <c r="AF96" i="1" s="1"/>
  <c r="X96" i="1"/>
  <c r="AB96" i="1" s="1"/>
  <c r="X89" i="1"/>
  <c r="AB89" i="1" s="1"/>
  <c r="AE89" i="1"/>
  <c r="AD89" i="1"/>
  <c r="S60" i="1"/>
  <c r="Q60" i="1" s="1"/>
  <c r="T60" i="1" s="1"/>
  <c r="N60" i="1" s="1"/>
  <c r="O60" i="1" s="1"/>
  <c r="AE45" i="1"/>
  <c r="X45" i="1"/>
  <c r="AB45" i="1" s="1"/>
  <c r="AD45" i="1"/>
  <c r="AD61" i="1"/>
  <c r="X61" i="1"/>
  <c r="AB61" i="1" s="1"/>
  <c r="AE61" i="1"/>
  <c r="AE114" i="1"/>
  <c r="AF114" i="1" s="1"/>
  <c r="X114" i="1"/>
  <c r="AB114" i="1" s="1"/>
  <c r="V493" i="1"/>
  <c r="W493" i="1" s="1"/>
  <c r="X343" i="1"/>
  <c r="AB343" i="1" s="1"/>
  <c r="AE343" i="1"/>
  <c r="V320" i="1"/>
  <c r="W320" i="1" s="1"/>
  <c r="X298" i="1"/>
  <c r="AB298" i="1" s="1"/>
  <c r="AD298" i="1"/>
  <c r="AE298" i="1"/>
  <c r="V312" i="1"/>
  <c r="W312" i="1" s="1"/>
  <c r="X199" i="1"/>
  <c r="AB199" i="1" s="1"/>
  <c r="AE199" i="1"/>
  <c r="AF199" i="1" s="1"/>
  <c r="V391" i="1"/>
  <c r="W391" i="1" s="1"/>
  <c r="X394" i="1"/>
  <c r="AB394" i="1" s="1"/>
  <c r="AE394" i="1"/>
  <c r="AD394" i="1"/>
  <c r="S395" i="1"/>
  <c r="Q395" i="1" s="1"/>
  <c r="T395" i="1" s="1"/>
  <c r="N395" i="1" s="1"/>
  <c r="O395" i="1" s="1"/>
  <c r="X296" i="1"/>
  <c r="AB296" i="1" s="1"/>
  <c r="AE296" i="1"/>
  <c r="AD296" i="1"/>
  <c r="X299" i="1"/>
  <c r="AB299" i="1" s="1"/>
  <c r="AE299" i="1"/>
  <c r="AF299" i="1" s="1"/>
  <c r="S299" i="1"/>
  <c r="Q299" i="1" s="1"/>
  <c r="T299" i="1" s="1"/>
  <c r="N299" i="1" s="1"/>
  <c r="O299" i="1" s="1"/>
  <c r="AE316" i="1"/>
  <c r="X316" i="1"/>
  <c r="AB316" i="1" s="1"/>
  <c r="V279" i="1"/>
  <c r="W279" i="1" s="1"/>
  <c r="V200" i="1"/>
  <c r="W200" i="1" s="1"/>
  <c r="V222" i="1"/>
  <c r="W222" i="1" s="1"/>
  <c r="X269" i="1"/>
  <c r="AB269" i="1" s="1"/>
  <c r="AE269" i="1"/>
  <c r="AE168" i="1"/>
  <c r="AF168" i="1" s="1"/>
  <c r="S168" i="1"/>
  <c r="Q168" i="1" s="1"/>
  <c r="T168" i="1" s="1"/>
  <c r="N168" i="1" s="1"/>
  <c r="O168" i="1" s="1"/>
  <c r="X168" i="1"/>
  <c r="AB168" i="1" s="1"/>
  <c r="X485" i="1"/>
  <c r="AB485" i="1" s="1"/>
  <c r="AE485" i="1"/>
  <c r="AF485" i="1" s="1"/>
  <c r="V459" i="1"/>
  <c r="W459" i="1" s="1"/>
  <c r="V386" i="1"/>
  <c r="W386" i="1" s="1"/>
  <c r="AE398" i="1"/>
  <c r="X398" i="1"/>
  <c r="AB398" i="1" s="1"/>
  <c r="N432" i="1"/>
  <c r="O432" i="1" s="1"/>
  <c r="V436" i="1"/>
  <c r="W436" i="1" s="1"/>
  <c r="X433" i="1"/>
  <c r="AB433" i="1" s="1"/>
  <c r="AE433" i="1"/>
  <c r="X420" i="1"/>
  <c r="AB420" i="1" s="1"/>
  <c r="AD420" i="1"/>
  <c r="AE420" i="1"/>
  <c r="AF420" i="1" s="1"/>
  <c r="AE373" i="1"/>
  <c r="AF373" i="1" s="1"/>
  <c r="X373" i="1"/>
  <c r="AB373" i="1" s="1"/>
  <c r="V383" i="1"/>
  <c r="W383" i="1" s="1"/>
  <c r="AE344" i="1"/>
  <c r="AD344" i="1"/>
  <c r="X344" i="1"/>
  <c r="AB344" i="1" s="1"/>
  <c r="S372" i="1"/>
  <c r="Q372" i="1" s="1"/>
  <c r="T372" i="1" s="1"/>
  <c r="N372" i="1" s="1"/>
  <c r="O372" i="1" s="1"/>
  <c r="X363" i="1"/>
  <c r="AB363" i="1" s="1"/>
  <c r="AE363" i="1"/>
  <c r="X340" i="1"/>
  <c r="AB340" i="1" s="1"/>
  <c r="AE340" i="1"/>
  <c r="AD340" i="1"/>
  <c r="S340" i="1"/>
  <c r="Q340" i="1" s="1"/>
  <c r="T340" i="1" s="1"/>
  <c r="N340" i="1" s="1"/>
  <c r="O340" i="1" s="1"/>
  <c r="V274" i="1"/>
  <c r="W274" i="1" s="1"/>
  <c r="V255" i="1"/>
  <c r="W255" i="1" s="1"/>
  <c r="V262" i="1"/>
  <c r="W262" i="1" s="1"/>
  <c r="AF348" i="1"/>
  <c r="AD285" i="1"/>
  <c r="X291" i="1"/>
  <c r="AB291" i="1" s="1"/>
  <c r="AE291" i="1"/>
  <c r="AD291" i="1"/>
  <c r="N258" i="1"/>
  <c r="O258" i="1" s="1"/>
  <c r="S291" i="1"/>
  <c r="Q291" i="1" s="1"/>
  <c r="T291" i="1" s="1"/>
  <c r="N291" i="1" s="1"/>
  <c r="O291" i="1" s="1"/>
  <c r="V206" i="1"/>
  <c r="W206" i="1" s="1"/>
  <c r="V142" i="1"/>
  <c r="W142" i="1" s="1"/>
  <c r="X240" i="1"/>
  <c r="AB240" i="1" s="1"/>
  <c r="AE240" i="1"/>
  <c r="AD240" i="1"/>
  <c r="S261" i="1"/>
  <c r="Q261" i="1" s="1"/>
  <c r="T261" i="1" s="1"/>
  <c r="N261" i="1" s="1"/>
  <c r="O261" i="1" s="1"/>
  <c r="V201" i="1"/>
  <c r="W201" i="1" s="1"/>
  <c r="S199" i="1"/>
  <c r="Q199" i="1" s="1"/>
  <c r="T199" i="1" s="1"/>
  <c r="N199" i="1" s="1"/>
  <c r="O199" i="1" s="1"/>
  <c r="X139" i="1"/>
  <c r="AB139" i="1" s="1"/>
  <c r="AE139" i="1"/>
  <c r="AD139" i="1"/>
  <c r="V73" i="1"/>
  <c r="W73" i="1" s="1"/>
  <c r="X176" i="1"/>
  <c r="AB176" i="1" s="1"/>
  <c r="AE176" i="1"/>
  <c r="AF176" i="1" s="1"/>
  <c r="X85" i="1"/>
  <c r="AB85" i="1" s="1"/>
  <c r="AE85" i="1"/>
  <c r="X203" i="1"/>
  <c r="AB203" i="1" s="1"/>
  <c r="AD203" i="1"/>
  <c r="AE203" i="1"/>
  <c r="V77" i="1"/>
  <c r="W77" i="1" s="1"/>
  <c r="V117" i="1"/>
  <c r="W117" i="1" s="1"/>
  <c r="AE188" i="1"/>
  <c r="X188" i="1"/>
  <c r="AB188" i="1" s="1"/>
  <c r="S179" i="1"/>
  <c r="Q179" i="1" s="1"/>
  <c r="T179" i="1" s="1"/>
  <c r="N179" i="1" s="1"/>
  <c r="O179" i="1" s="1"/>
  <c r="X170" i="1"/>
  <c r="AB170" i="1" s="1"/>
  <c r="AD170" i="1"/>
  <c r="AE170" i="1"/>
  <c r="X19" i="1"/>
  <c r="AB19" i="1" s="1"/>
  <c r="AE19" i="1"/>
  <c r="S97" i="1"/>
  <c r="Q97" i="1" s="1"/>
  <c r="T97" i="1" s="1"/>
  <c r="N97" i="1" s="1"/>
  <c r="O97" i="1" s="1"/>
  <c r="X131" i="1"/>
  <c r="AB131" i="1" s="1"/>
  <c r="AE131" i="1"/>
  <c r="AD131" i="1"/>
  <c r="AD90" i="1"/>
  <c r="N129" i="1"/>
  <c r="O129" i="1" s="1"/>
  <c r="AF153" i="1"/>
  <c r="X67" i="1"/>
  <c r="AB67" i="1" s="1"/>
  <c r="S67" i="1"/>
  <c r="Q67" i="1" s="1"/>
  <c r="T67" i="1" s="1"/>
  <c r="N67" i="1" s="1"/>
  <c r="O67" i="1" s="1"/>
  <c r="AE67" i="1"/>
  <c r="V58" i="1"/>
  <c r="W58" i="1" s="1"/>
  <c r="X21" i="1"/>
  <c r="AB21" i="1" s="1"/>
  <c r="AE21" i="1"/>
  <c r="S70" i="1"/>
  <c r="Q70" i="1" s="1"/>
  <c r="T70" i="1" s="1"/>
  <c r="N70" i="1" s="1"/>
  <c r="O70" i="1" s="1"/>
  <c r="X20" i="1"/>
  <c r="AB20" i="1" s="1"/>
  <c r="AE20" i="1"/>
  <c r="AD20" i="1"/>
  <c r="S50" i="1"/>
  <c r="Q50" i="1" s="1"/>
  <c r="T50" i="1" s="1"/>
  <c r="N50" i="1" s="1"/>
  <c r="O50" i="1" s="1"/>
  <c r="V481" i="1"/>
  <c r="W481" i="1" s="1"/>
  <c r="V396" i="1"/>
  <c r="W396" i="1" s="1"/>
  <c r="V356" i="1"/>
  <c r="W356" i="1" s="1"/>
  <c r="V346" i="1"/>
  <c r="W346" i="1" s="1"/>
  <c r="X345" i="1"/>
  <c r="AB345" i="1" s="1"/>
  <c r="AE345" i="1"/>
  <c r="AF345" i="1" s="1"/>
  <c r="V309" i="1"/>
  <c r="W309" i="1" s="1"/>
  <c r="V313" i="1"/>
  <c r="W313" i="1" s="1"/>
  <c r="X326" i="1"/>
  <c r="AB326" i="1" s="1"/>
  <c r="AD326" i="1"/>
  <c r="AE326" i="1"/>
  <c r="N488" i="1"/>
  <c r="O488" i="1" s="1"/>
  <c r="V330" i="1"/>
  <c r="W330" i="1" s="1"/>
  <c r="V336" i="1"/>
  <c r="W336" i="1" s="1"/>
  <c r="X226" i="1"/>
  <c r="AB226" i="1" s="1"/>
  <c r="AE226" i="1"/>
  <c r="V147" i="1"/>
  <c r="W147" i="1" s="1"/>
  <c r="AD532" i="1"/>
  <c r="X532" i="1"/>
  <c r="AB532" i="1" s="1"/>
  <c r="AE532" i="1"/>
  <c r="X474" i="1"/>
  <c r="AB474" i="1" s="1"/>
  <c r="AE474" i="1"/>
  <c r="X507" i="1"/>
  <c r="AB507" i="1" s="1"/>
  <c r="AE507" i="1"/>
  <c r="AF507" i="1" s="1"/>
  <c r="AD398" i="1"/>
  <c r="S398" i="1"/>
  <c r="Q398" i="1" s="1"/>
  <c r="T398" i="1" s="1"/>
  <c r="N398" i="1" s="1"/>
  <c r="O398" i="1" s="1"/>
  <c r="AF407" i="1"/>
  <c r="N417" i="1"/>
  <c r="O417" i="1" s="1"/>
  <c r="N392" i="1"/>
  <c r="O392" i="1" s="1"/>
  <c r="V347" i="1"/>
  <c r="W347" i="1" s="1"/>
  <c r="V310" i="1"/>
  <c r="W310" i="1" s="1"/>
  <c r="AE354" i="1"/>
  <c r="AD354" i="1"/>
  <c r="X354" i="1"/>
  <c r="AB354" i="1" s="1"/>
  <c r="X329" i="1"/>
  <c r="AB329" i="1" s="1"/>
  <c r="AE329" i="1"/>
  <c r="AD329" i="1"/>
  <c r="V250" i="1"/>
  <c r="W250" i="1" s="1"/>
  <c r="N332" i="1"/>
  <c r="O332" i="1" s="1"/>
  <c r="V284" i="1"/>
  <c r="W284" i="1" s="1"/>
  <c r="AD343" i="1"/>
  <c r="V195" i="1"/>
  <c r="W195" i="1" s="1"/>
  <c r="X256" i="1"/>
  <c r="AB256" i="1" s="1"/>
  <c r="AE256" i="1"/>
  <c r="AD256" i="1"/>
  <c r="AD316" i="1"/>
  <c r="AE280" i="1"/>
  <c r="AF280" i="1" s="1"/>
  <c r="X280" i="1"/>
  <c r="AB280" i="1" s="1"/>
  <c r="V267" i="1"/>
  <c r="W267" i="1" s="1"/>
  <c r="S280" i="1"/>
  <c r="Q280" i="1" s="1"/>
  <c r="T280" i="1" s="1"/>
  <c r="N280" i="1" s="1"/>
  <c r="O280" i="1" s="1"/>
  <c r="V163" i="1"/>
  <c r="W163" i="1" s="1"/>
  <c r="V150" i="1"/>
  <c r="W150" i="1" s="1"/>
  <c r="AE221" i="1"/>
  <c r="AD221" i="1"/>
  <c r="X221" i="1"/>
  <c r="AB221" i="1" s="1"/>
  <c r="V137" i="1"/>
  <c r="W137" i="1" s="1"/>
  <c r="S221" i="1"/>
  <c r="Q221" i="1" s="1"/>
  <c r="T221" i="1" s="1"/>
  <c r="N221" i="1" s="1"/>
  <c r="O221" i="1" s="1"/>
  <c r="V68" i="1"/>
  <c r="W68" i="1" s="1"/>
  <c r="X80" i="1"/>
  <c r="AB80" i="1" s="1"/>
  <c r="AE80" i="1"/>
  <c r="X108" i="1"/>
  <c r="AB108" i="1" s="1"/>
  <c r="AE108" i="1"/>
  <c r="N160" i="1"/>
  <c r="O160" i="1" s="1"/>
  <c r="V122" i="1"/>
  <c r="W122" i="1" s="1"/>
  <c r="X159" i="1"/>
  <c r="AB159" i="1" s="1"/>
  <c r="AE159" i="1"/>
  <c r="S159" i="1"/>
  <c r="Q159" i="1" s="1"/>
  <c r="T159" i="1" s="1"/>
  <c r="N159" i="1" s="1"/>
  <c r="O159" i="1" s="1"/>
  <c r="AD108" i="1"/>
  <c r="X193" i="1"/>
  <c r="AB193" i="1" s="1"/>
  <c r="AE193" i="1"/>
  <c r="AD193" i="1"/>
  <c r="AD159" i="1"/>
  <c r="X109" i="1"/>
  <c r="AB109" i="1" s="1"/>
  <c r="AE109" i="1"/>
  <c r="S109" i="1"/>
  <c r="Q109" i="1" s="1"/>
  <c r="T109" i="1" s="1"/>
  <c r="N109" i="1" s="1"/>
  <c r="O109" i="1" s="1"/>
  <c r="V47" i="1"/>
  <c r="W47" i="1" s="1"/>
  <c r="V22" i="1"/>
  <c r="W22" i="1" s="1"/>
  <c r="V100" i="1"/>
  <c r="W100" i="1" s="1"/>
  <c r="S107" i="1"/>
  <c r="Q107" i="1" s="1"/>
  <c r="T107" i="1" s="1"/>
  <c r="N107" i="1" s="1"/>
  <c r="O107" i="1" s="1"/>
  <c r="V94" i="1"/>
  <c r="W94" i="1" s="1"/>
  <c r="V48" i="1"/>
  <c r="W48" i="1" s="1"/>
  <c r="AE126" i="1"/>
  <c r="AD126" i="1"/>
  <c r="X126" i="1"/>
  <c r="AB126" i="1" s="1"/>
  <c r="S96" i="1"/>
  <c r="Q96" i="1" s="1"/>
  <c r="T96" i="1" s="1"/>
  <c r="N96" i="1" s="1"/>
  <c r="O96" i="1" s="1"/>
  <c r="X72" i="1"/>
  <c r="AB72" i="1" s="1"/>
  <c r="AE72" i="1"/>
  <c r="AD72" i="1"/>
  <c r="S35" i="1"/>
  <c r="Q35" i="1" s="1"/>
  <c r="T35" i="1" s="1"/>
  <c r="N35" i="1" s="1"/>
  <c r="O35" i="1" s="1"/>
  <c r="AE55" i="1"/>
  <c r="AD55" i="1"/>
  <c r="X55" i="1"/>
  <c r="AB55" i="1" s="1"/>
  <c r="S56" i="1"/>
  <c r="Q56" i="1" s="1"/>
  <c r="T56" i="1" s="1"/>
  <c r="N56" i="1" s="1"/>
  <c r="O56" i="1" s="1"/>
  <c r="N104" i="1"/>
  <c r="O104" i="1" s="1"/>
  <c r="S114" i="1"/>
  <c r="Q114" i="1" s="1"/>
  <c r="T114" i="1" s="1"/>
  <c r="N114" i="1" s="1"/>
  <c r="O114" i="1" s="1"/>
  <c r="AD21" i="1"/>
  <c r="AE521" i="1"/>
  <c r="AD521" i="1"/>
  <c r="X521" i="1"/>
  <c r="AB521" i="1" s="1"/>
  <c r="V513" i="1"/>
  <c r="W513" i="1" s="1"/>
  <c r="X342" i="1"/>
  <c r="AB342" i="1" s="1"/>
  <c r="AE342" i="1"/>
  <c r="AD342" i="1"/>
  <c r="S342" i="1"/>
  <c r="Q342" i="1" s="1"/>
  <c r="T342" i="1" s="1"/>
  <c r="N342" i="1" s="1"/>
  <c r="O342" i="1" s="1"/>
  <c r="AE263" i="1"/>
  <c r="AD263" i="1"/>
  <c r="X263" i="1"/>
  <c r="AB263" i="1" s="1"/>
  <c r="V551" i="1"/>
  <c r="W551" i="1" s="1"/>
  <c r="V517" i="1"/>
  <c r="W517" i="1" s="1"/>
  <c r="V486" i="1"/>
  <c r="W486" i="1" s="1"/>
  <c r="V469" i="1"/>
  <c r="W469" i="1" s="1"/>
  <c r="AE403" i="1"/>
  <c r="X403" i="1"/>
  <c r="AB403" i="1" s="1"/>
  <c r="S403" i="1"/>
  <c r="Q403" i="1" s="1"/>
  <c r="T403" i="1" s="1"/>
  <c r="N403" i="1" s="1"/>
  <c r="O403" i="1" s="1"/>
  <c r="AE350" i="1"/>
  <c r="AD350" i="1"/>
  <c r="X350" i="1"/>
  <c r="AB350" i="1" s="1"/>
  <c r="X268" i="1"/>
  <c r="AB268" i="1" s="1"/>
  <c r="AE268" i="1"/>
  <c r="AD268" i="1"/>
  <c r="S268" i="1"/>
  <c r="Q268" i="1" s="1"/>
  <c r="T268" i="1" s="1"/>
  <c r="N268" i="1" s="1"/>
  <c r="O268" i="1" s="1"/>
  <c r="AD226" i="1"/>
  <c r="AE238" i="1"/>
  <c r="AF238" i="1" s="1"/>
  <c r="X238" i="1"/>
  <c r="AB238" i="1" s="1"/>
  <c r="AD474" i="1"/>
  <c r="V541" i="1"/>
  <c r="W541" i="1" s="1"/>
  <c r="AD550" i="1"/>
  <c r="AE550" i="1"/>
  <c r="X550" i="1"/>
  <c r="AB550" i="1" s="1"/>
  <c r="X516" i="1"/>
  <c r="AB516" i="1" s="1"/>
  <c r="AE516" i="1"/>
  <c r="AE510" i="1"/>
  <c r="AF510" i="1" s="1"/>
  <c r="X510" i="1"/>
  <c r="AB510" i="1" s="1"/>
  <c r="S510" i="1"/>
  <c r="Q510" i="1" s="1"/>
  <c r="T510" i="1" s="1"/>
  <c r="N510" i="1" s="1"/>
  <c r="O510" i="1" s="1"/>
  <c r="V498" i="1"/>
  <c r="W498" i="1" s="1"/>
  <c r="AE504" i="1"/>
  <c r="X504" i="1"/>
  <c r="AB504" i="1" s="1"/>
  <c r="S504" i="1"/>
  <c r="Q504" i="1" s="1"/>
  <c r="T504" i="1" s="1"/>
  <c r="N504" i="1" s="1"/>
  <c r="O504" i="1" s="1"/>
  <c r="AD504" i="1"/>
  <c r="X479" i="1"/>
  <c r="AB479" i="1" s="1"/>
  <c r="AE479" i="1"/>
  <c r="AF479" i="1" s="1"/>
  <c r="V435" i="1"/>
  <c r="W435" i="1" s="1"/>
  <c r="AE501" i="1"/>
  <c r="AF501" i="1" s="1"/>
  <c r="X501" i="1"/>
  <c r="AB501" i="1" s="1"/>
  <c r="V462" i="1"/>
  <c r="W462" i="1" s="1"/>
  <c r="V494" i="1"/>
  <c r="W494" i="1" s="1"/>
  <c r="AE424" i="1"/>
  <c r="X424" i="1"/>
  <c r="AB424" i="1" s="1"/>
  <c r="X466" i="1"/>
  <c r="AB466" i="1" s="1"/>
  <c r="AE466" i="1"/>
  <c r="AD433" i="1"/>
  <c r="AE503" i="1"/>
  <c r="X503" i="1"/>
  <c r="AB503" i="1" s="1"/>
  <c r="AD503" i="1"/>
  <c r="AD425" i="1"/>
  <c r="X400" i="1"/>
  <c r="AB400" i="1" s="1"/>
  <c r="AE400" i="1"/>
  <c r="AD400" i="1"/>
  <c r="X427" i="1"/>
  <c r="AB427" i="1" s="1"/>
  <c r="AD427" i="1"/>
  <c r="AE427" i="1"/>
  <c r="X421" i="1"/>
  <c r="AB421" i="1" s="1"/>
  <c r="AE421" i="1"/>
  <c r="AD421" i="1"/>
  <c r="AD424" i="1"/>
  <c r="AF458" i="1"/>
  <c r="V393" i="1"/>
  <c r="W393" i="1" s="1"/>
  <c r="S412" i="1"/>
  <c r="Q412" i="1" s="1"/>
  <c r="T412" i="1" s="1"/>
  <c r="N412" i="1" s="1"/>
  <c r="O412" i="1" s="1"/>
  <c r="V387" i="1"/>
  <c r="W387" i="1" s="1"/>
  <c r="X369" i="1"/>
  <c r="AB369" i="1" s="1"/>
  <c r="AE369" i="1"/>
  <c r="AD369" i="1"/>
  <c r="X367" i="1"/>
  <c r="AB367" i="1" s="1"/>
  <c r="AE367" i="1"/>
  <c r="AF367" i="1" s="1"/>
  <c r="S367" i="1"/>
  <c r="Q367" i="1" s="1"/>
  <c r="T367" i="1" s="1"/>
  <c r="N367" i="1" s="1"/>
  <c r="O367" i="1" s="1"/>
  <c r="S344" i="1"/>
  <c r="Q344" i="1" s="1"/>
  <c r="T344" i="1" s="1"/>
  <c r="N344" i="1" s="1"/>
  <c r="O344" i="1" s="1"/>
  <c r="X349" i="1"/>
  <c r="AB349" i="1" s="1"/>
  <c r="AE349" i="1"/>
  <c r="AF349" i="1" s="1"/>
  <c r="S350" i="1"/>
  <c r="Q350" i="1" s="1"/>
  <c r="T350" i="1" s="1"/>
  <c r="N350" i="1" s="1"/>
  <c r="O350" i="1" s="1"/>
  <c r="S349" i="1"/>
  <c r="Q349" i="1" s="1"/>
  <c r="T349" i="1" s="1"/>
  <c r="N349" i="1" s="1"/>
  <c r="O349" i="1" s="1"/>
  <c r="X322" i="1"/>
  <c r="AB322" i="1" s="1"/>
  <c r="AE322" i="1"/>
  <c r="AD322" i="1"/>
  <c r="S329" i="1"/>
  <c r="Q329" i="1" s="1"/>
  <c r="T329" i="1" s="1"/>
  <c r="N329" i="1" s="1"/>
  <c r="O329" i="1" s="1"/>
  <c r="V257" i="1"/>
  <c r="W257" i="1" s="1"/>
  <c r="S322" i="1"/>
  <c r="Q322" i="1" s="1"/>
  <c r="T322" i="1" s="1"/>
  <c r="N322" i="1" s="1"/>
  <c r="O322" i="1" s="1"/>
  <c r="V306" i="1"/>
  <c r="W306" i="1" s="1"/>
  <c r="X290" i="1"/>
  <c r="AB290" i="1" s="1"/>
  <c r="AE290" i="1"/>
  <c r="AF290" i="1" s="1"/>
  <c r="AE228" i="1"/>
  <c r="AF228" i="1" s="1"/>
  <c r="X228" i="1"/>
  <c r="AB228" i="1" s="1"/>
  <c r="X278" i="1"/>
  <c r="AB278" i="1" s="1"/>
  <c r="AE278" i="1"/>
  <c r="S278" i="1"/>
  <c r="Q278" i="1" s="1"/>
  <c r="T278" i="1" s="1"/>
  <c r="N278" i="1" s="1"/>
  <c r="O278" i="1" s="1"/>
  <c r="AD278" i="1"/>
  <c r="N248" i="1"/>
  <c r="O248" i="1" s="1"/>
  <c r="V264" i="1"/>
  <c r="W264" i="1" s="1"/>
  <c r="V251" i="1"/>
  <c r="W251" i="1" s="1"/>
  <c r="AD239" i="1"/>
  <c r="S203" i="1"/>
  <c r="Q203" i="1" s="1"/>
  <c r="T203" i="1" s="1"/>
  <c r="N203" i="1" s="1"/>
  <c r="O203" i="1" s="1"/>
  <c r="V145" i="1"/>
  <c r="W145" i="1" s="1"/>
  <c r="X246" i="1"/>
  <c r="AB246" i="1" s="1"/>
  <c r="AE246" i="1"/>
  <c r="AD246" i="1"/>
  <c r="AE177" i="1"/>
  <c r="AF177" i="1" s="1"/>
  <c r="X177" i="1"/>
  <c r="AB177" i="1" s="1"/>
  <c r="S177" i="1"/>
  <c r="Q177" i="1" s="1"/>
  <c r="T177" i="1" s="1"/>
  <c r="N177" i="1" s="1"/>
  <c r="O177" i="1" s="1"/>
  <c r="V132" i="1"/>
  <c r="W132" i="1" s="1"/>
  <c r="V225" i="1"/>
  <c r="W225" i="1" s="1"/>
  <c r="AE194" i="1"/>
  <c r="AF194" i="1" s="1"/>
  <c r="X194" i="1"/>
  <c r="AB194" i="1" s="1"/>
  <c r="AD217" i="1"/>
  <c r="AF198" i="1"/>
  <c r="AF208" i="1"/>
  <c r="X160" i="1"/>
  <c r="AB160" i="1" s="1"/>
  <c r="AE160" i="1"/>
  <c r="AD160" i="1"/>
  <c r="X129" i="1"/>
  <c r="AB129" i="1" s="1"/>
  <c r="AE129" i="1"/>
  <c r="AD129" i="1"/>
  <c r="V63" i="1"/>
  <c r="W63" i="1" s="1"/>
  <c r="S171" i="1"/>
  <c r="Q171" i="1" s="1"/>
  <c r="T171" i="1" s="1"/>
  <c r="N171" i="1" s="1"/>
  <c r="O171" i="1" s="1"/>
  <c r="V105" i="1"/>
  <c r="W105" i="1" s="1"/>
  <c r="S157" i="1"/>
  <c r="Q157" i="1" s="1"/>
  <c r="T157" i="1" s="1"/>
  <c r="N157" i="1" s="1"/>
  <c r="O157" i="1" s="1"/>
  <c r="AE187" i="1"/>
  <c r="AF187" i="1" s="1"/>
  <c r="X187" i="1"/>
  <c r="AB187" i="1" s="1"/>
  <c r="S187" i="1"/>
  <c r="Q187" i="1" s="1"/>
  <c r="T187" i="1" s="1"/>
  <c r="N187" i="1" s="1"/>
  <c r="O187" i="1" s="1"/>
  <c r="S85" i="1"/>
  <c r="Q85" i="1" s="1"/>
  <c r="T85" i="1" s="1"/>
  <c r="N85" i="1" s="1"/>
  <c r="O85" i="1" s="1"/>
  <c r="AE54" i="1"/>
  <c r="AF54" i="1" s="1"/>
  <c r="X54" i="1"/>
  <c r="AB54" i="1" s="1"/>
  <c r="X118" i="1"/>
  <c r="AB118" i="1" s="1"/>
  <c r="AE118" i="1"/>
  <c r="AD85" i="1"/>
  <c r="X65" i="1"/>
  <c r="AB65" i="1" s="1"/>
  <c r="AE65" i="1"/>
  <c r="AD109" i="1"/>
  <c r="X64" i="1"/>
  <c r="AB64" i="1" s="1"/>
  <c r="AE64" i="1"/>
  <c r="AD64" i="1"/>
  <c r="S30" i="1"/>
  <c r="Q30" i="1" s="1"/>
  <c r="T30" i="1" s="1"/>
  <c r="N30" i="1" s="1"/>
  <c r="O30" i="1" s="1"/>
  <c r="AE522" i="1"/>
  <c r="X522" i="1"/>
  <c r="AB522" i="1" s="1"/>
  <c r="V439" i="1"/>
  <c r="W439" i="1" s="1"/>
  <c r="V389" i="1"/>
  <c r="W389" i="1" s="1"/>
  <c r="V352" i="1"/>
  <c r="W352" i="1" s="1"/>
  <c r="X372" i="1"/>
  <c r="AB372" i="1" s="1"/>
  <c r="AE372" i="1"/>
  <c r="AF372" i="1" s="1"/>
  <c r="V277" i="1"/>
  <c r="W277" i="1" s="1"/>
  <c r="AE260" i="1"/>
  <c r="AD260" i="1"/>
  <c r="X260" i="1"/>
  <c r="AB260" i="1" s="1"/>
  <c r="X249" i="1"/>
  <c r="AB249" i="1" s="1"/>
  <c r="AE249" i="1"/>
  <c r="AD249" i="1"/>
  <c r="V524" i="1"/>
  <c r="W524" i="1" s="1"/>
  <c r="V519" i="1"/>
  <c r="W519" i="1" s="1"/>
  <c r="X487" i="1"/>
  <c r="AB487" i="1" s="1"/>
  <c r="AE487" i="1"/>
  <c r="AF487" i="1" s="1"/>
  <c r="X410" i="1"/>
  <c r="AB410" i="1" s="1"/>
  <c r="AD410" i="1"/>
  <c r="AE410" i="1"/>
  <c r="V380" i="1"/>
  <c r="W380" i="1" s="1"/>
  <c r="X337" i="1"/>
  <c r="AB337" i="1" s="1"/>
  <c r="AE337" i="1"/>
  <c r="AD337" i="1"/>
  <c r="V289" i="1"/>
  <c r="W289" i="1" s="1"/>
  <c r="X285" i="1"/>
  <c r="AB285" i="1" s="1"/>
  <c r="AE285" i="1"/>
  <c r="AF285" i="1" s="1"/>
  <c r="X281" i="1"/>
  <c r="AB281" i="1" s="1"/>
  <c r="AE281" i="1"/>
  <c r="AD281" i="1"/>
  <c r="V227" i="1"/>
  <c r="W227" i="1" s="1"/>
  <c r="AE192" i="1"/>
  <c r="AF192" i="1" s="1"/>
  <c r="X192" i="1"/>
  <c r="AB192" i="1" s="1"/>
  <c r="S192" i="1"/>
  <c r="Q192" i="1" s="1"/>
  <c r="T192" i="1" s="1"/>
  <c r="N192" i="1" s="1"/>
  <c r="O192" i="1" s="1"/>
  <c r="N241" i="1"/>
  <c r="O241" i="1" s="1"/>
  <c r="V232" i="1"/>
  <c r="W232" i="1" s="1"/>
  <c r="V169" i="1"/>
  <c r="W169" i="1" s="1"/>
  <c r="V78" i="1"/>
  <c r="W78" i="1" s="1"/>
  <c r="V546" i="1"/>
  <c r="W546" i="1" s="1"/>
  <c r="V449" i="1"/>
  <c r="W449" i="1" s="1"/>
  <c r="N550" i="1"/>
  <c r="O550" i="1" s="1"/>
  <c r="X543" i="1"/>
  <c r="AB543" i="1" s="1"/>
  <c r="AE543" i="1"/>
  <c r="AF543" i="1" s="1"/>
  <c r="V526" i="1"/>
  <c r="W526" i="1" s="1"/>
  <c r="V515" i="1"/>
  <c r="W515" i="1" s="1"/>
  <c r="V531" i="1"/>
  <c r="W531" i="1" s="1"/>
  <c r="AE509" i="1"/>
  <c r="X509" i="1"/>
  <c r="AB509" i="1" s="1"/>
  <c r="AD509" i="1"/>
  <c r="V477" i="1"/>
  <c r="W477" i="1" s="1"/>
  <c r="V502" i="1"/>
  <c r="W502" i="1" s="1"/>
  <c r="S509" i="1"/>
  <c r="Q509" i="1" s="1"/>
  <c r="T509" i="1" s="1"/>
  <c r="N509" i="1" s="1"/>
  <c r="O509" i="1" s="1"/>
  <c r="V467" i="1"/>
  <c r="W467" i="1" s="1"/>
  <c r="V478" i="1"/>
  <c r="W478" i="1" s="1"/>
  <c r="V491" i="1"/>
  <c r="W491" i="1" s="1"/>
  <c r="AE480" i="1"/>
  <c r="AF480" i="1" s="1"/>
  <c r="X480" i="1"/>
  <c r="AB480" i="1" s="1"/>
  <c r="S461" i="1"/>
  <c r="Q461" i="1" s="1"/>
  <c r="T461" i="1" s="1"/>
  <c r="N461" i="1" s="1"/>
  <c r="O461" i="1" s="1"/>
  <c r="AD466" i="1"/>
  <c r="S420" i="1"/>
  <c r="Q420" i="1" s="1"/>
  <c r="T420" i="1" s="1"/>
  <c r="N420" i="1" s="1"/>
  <c r="O420" i="1" s="1"/>
  <c r="X417" i="1"/>
  <c r="AB417" i="1" s="1"/>
  <c r="AE417" i="1"/>
  <c r="AF417" i="1" s="1"/>
  <c r="S427" i="1"/>
  <c r="Q427" i="1" s="1"/>
  <c r="T427" i="1" s="1"/>
  <c r="N427" i="1" s="1"/>
  <c r="O427" i="1" s="1"/>
  <c r="X415" i="1"/>
  <c r="AB415" i="1" s="1"/>
  <c r="AE415" i="1"/>
  <c r="AD415" i="1"/>
  <c r="S415" i="1"/>
  <c r="Q415" i="1" s="1"/>
  <c r="T415" i="1" s="1"/>
  <c r="N415" i="1" s="1"/>
  <c r="O415" i="1" s="1"/>
  <c r="S374" i="1"/>
  <c r="Q374" i="1" s="1"/>
  <c r="T374" i="1" s="1"/>
  <c r="N374" i="1" s="1"/>
  <c r="O374" i="1" s="1"/>
  <c r="V375" i="1"/>
  <c r="W375" i="1" s="1"/>
  <c r="X385" i="1"/>
  <c r="AB385" i="1" s="1"/>
  <c r="AE385" i="1"/>
  <c r="AF385" i="1" s="1"/>
  <c r="V351" i="1"/>
  <c r="W351" i="1" s="1"/>
  <c r="S385" i="1"/>
  <c r="Q385" i="1" s="1"/>
  <c r="T385" i="1" s="1"/>
  <c r="N385" i="1" s="1"/>
  <c r="O385" i="1" s="1"/>
  <c r="N348" i="1"/>
  <c r="O348" i="1" s="1"/>
  <c r="X338" i="1"/>
  <c r="AB338" i="1" s="1"/>
  <c r="AE338" i="1"/>
  <c r="AF338" i="1" s="1"/>
  <c r="S338" i="1"/>
  <c r="Q338" i="1" s="1"/>
  <c r="T338" i="1" s="1"/>
  <c r="N338" i="1" s="1"/>
  <c r="O338" i="1" s="1"/>
  <c r="S335" i="1"/>
  <c r="Q335" i="1" s="1"/>
  <c r="T335" i="1" s="1"/>
  <c r="N335" i="1" s="1"/>
  <c r="O335" i="1" s="1"/>
  <c r="V300" i="1"/>
  <c r="W300" i="1" s="1"/>
  <c r="S354" i="1"/>
  <c r="Q354" i="1" s="1"/>
  <c r="T354" i="1" s="1"/>
  <c r="N354" i="1" s="1"/>
  <c r="O354" i="1" s="1"/>
  <c r="V305" i="1"/>
  <c r="W305" i="1" s="1"/>
  <c r="AE317" i="1"/>
  <c r="AF317" i="1" s="1"/>
  <c r="X317" i="1"/>
  <c r="AB317" i="1" s="1"/>
  <c r="X307" i="1"/>
  <c r="AB307" i="1" s="1"/>
  <c r="AE307" i="1"/>
  <c r="AF307" i="1" s="1"/>
  <c r="V252" i="1"/>
  <c r="W252" i="1" s="1"/>
  <c r="S301" i="1"/>
  <c r="Q301" i="1" s="1"/>
  <c r="T301" i="1" s="1"/>
  <c r="N301" i="1" s="1"/>
  <c r="O301" i="1" s="1"/>
  <c r="V215" i="1"/>
  <c r="W215" i="1" s="1"/>
  <c r="S281" i="1"/>
  <c r="Q281" i="1" s="1"/>
  <c r="T281" i="1" s="1"/>
  <c r="N281" i="1" s="1"/>
  <c r="O281" i="1" s="1"/>
  <c r="X276" i="1"/>
  <c r="AB276" i="1" s="1"/>
  <c r="AE276" i="1"/>
  <c r="AD276" i="1"/>
  <c r="S263" i="1"/>
  <c r="Q263" i="1" s="1"/>
  <c r="T263" i="1" s="1"/>
  <c r="N263" i="1" s="1"/>
  <c r="O263" i="1" s="1"/>
  <c r="V259" i="1"/>
  <c r="W259" i="1" s="1"/>
  <c r="V140" i="1"/>
  <c r="W140" i="1" s="1"/>
  <c r="S204" i="1"/>
  <c r="Q204" i="1" s="1"/>
  <c r="T204" i="1" s="1"/>
  <c r="N204" i="1" s="1"/>
  <c r="O204" i="1" s="1"/>
  <c r="N220" i="1"/>
  <c r="O220" i="1" s="1"/>
  <c r="X154" i="1"/>
  <c r="AB154" i="1" s="1"/>
  <c r="AE154" i="1"/>
  <c r="AF154" i="1" s="1"/>
  <c r="S154" i="1"/>
  <c r="Q154" i="1" s="1"/>
  <c r="T154" i="1" s="1"/>
  <c r="N154" i="1" s="1"/>
  <c r="O154" i="1" s="1"/>
  <c r="S226" i="1"/>
  <c r="Q226" i="1" s="1"/>
  <c r="T226" i="1" s="1"/>
  <c r="N226" i="1" s="1"/>
  <c r="O226" i="1" s="1"/>
  <c r="AD197" i="1"/>
  <c r="V242" i="1"/>
  <c r="W242" i="1" s="1"/>
  <c r="V211" i="1"/>
  <c r="W211" i="1" s="1"/>
  <c r="S108" i="1"/>
  <c r="Q108" i="1" s="1"/>
  <c r="T108" i="1" s="1"/>
  <c r="N108" i="1" s="1"/>
  <c r="O108" i="1" s="1"/>
  <c r="X230" i="1"/>
  <c r="AB230" i="1" s="1"/>
  <c r="AE230" i="1"/>
  <c r="AF230" i="1" s="1"/>
  <c r="N173" i="1"/>
  <c r="O173" i="1" s="1"/>
  <c r="V42" i="1"/>
  <c r="W42" i="1" s="1"/>
  <c r="V17" i="1"/>
  <c r="W17" i="1" s="1"/>
  <c r="X102" i="1"/>
  <c r="AB102" i="1" s="1"/>
  <c r="AE102" i="1"/>
  <c r="AF102" i="1" s="1"/>
  <c r="AE49" i="1"/>
  <c r="X49" i="1"/>
  <c r="AB49" i="1" s="1"/>
  <c r="X116" i="1"/>
  <c r="AB116" i="1" s="1"/>
  <c r="AD116" i="1"/>
  <c r="AE116" i="1"/>
  <c r="S116" i="1"/>
  <c r="Q116" i="1" s="1"/>
  <c r="T116" i="1" s="1"/>
  <c r="N116" i="1" s="1"/>
  <c r="O116" i="1" s="1"/>
  <c r="S139" i="1"/>
  <c r="Q139" i="1" s="1"/>
  <c r="T139" i="1" s="1"/>
  <c r="N139" i="1" s="1"/>
  <c r="O139" i="1" s="1"/>
  <c r="X121" i="1"/>
  <c r="AB121" i="1" s="1"/>
  <c r="AE121" i="1"/>
  <c r="AD121" i="1"/>
  <c r="AD80" i="1"/>
  <c r="X25" i="1"/>
  <c r="AB25" i="1" s="1"/>
  <c r="AE25" i="1"/>
  <c r="AD25" i="1"/>
  <c r="X111" i="1"/>
  <c r="AB111" i="1" s="1"/>
  <c r="AE111" i="1"/>
  <c r="S111" i="1"/>
  <c r="Q111" i="1" s="1"/>
  <c r="T111" i="1" s="1"/>
  <c r="N111" i="1" s="1"/>
  <c r="O111" i="1" s="1"/>
  <c r="AD111" i="1"/>
  <c r="S176" i="1"/>
  <c r="Q176" i="1" s="1"/>
  <c r="T176" i="1" s="1"/>
  <c r="N176" i="1" s="1"/>
  <c r="O176" i="1" s="1"/>
  <c r="AD76" i="1"/>
  <c r="X76" i="1"/>
  <c r="AB76" i="1" s="1"/>
  <c r="AE76" i="1"/>
  <c r="AD19" i="1"/>
  <c r="S55" i="1"/>
  <c r="Q55" i="1" s="1"/>
  <c r="T55" i="1" s="1"/>
  <c r="N55" i="1" s="1"/>
  <c r="O55" i="1" s="1"/>
  <c r="AF74" i="1"/>
  <c r="S49" i="1"/>
  <c r="Q49" i="1" s="1"/>
  <c r="T49" i="1" s="1"/>
  <c r="N49" i="1" s="1"/>
  <c r="O49" i="1" s="1"/>
  <c r="S89" i="1"/>
  <c r="Q89" i="1" s="1"/>
  <c r="T89" i="1" s="1"/>
  <c r="N89" i="1" s="1"/>
  <c r="O89" i="1" s="1"/>
  <c r="AD67" i="1"/>
  <c r="X538" i="1"/>
  <c r="AB538" i="1" s="1"/>
  <c r="AE538" i="1"/>
  <c r="AF538" i="1" s="1"/>
  <c r="AD522" i="1"/>
  <c r="X483" i="1"/>
  <c r="AB483" i="1" s="1"/>
  <c r="AE483" i="1"/>
  <c r="V419" i="1"/>
  <c r="W419" i="1" s="1"/>
  <c r="AE488" i="1"/>
  <c r="AD488" i="1"/>
  <c r="X488" i="1"/>
  <c r="AB488" i="1" s="1"/>
  <c r="X444" i="1"/>
  <c r="AB444" i="1" s="1"/>
  <c r="AE444" i="1"/>
  <c r="AF444" i="1" s="1"/>
  <c r="V463" i="1"/>
  <c r="W463" i="1" s="1"/>
  <c r="V381" i="1"/>
  <c r="W381" i="1" s="1"/>
  <c r="X405" i="1"/>
  <c r="AB405" i="1" s="1"/>
  <c r="AE405" i="1"/>
  <c r="AD405" i="1"/>
  <c r="V518" i="1"/>
  <c r="W518" i="1" s="1"/>
  <c r="V540" i="1"/>
  <c r="W540" i="1" s="1"/>
  <c r="V452" i="1"/>
  <c r="W452" i="1" s="1"/>
  <c r="X471" i="1"/>
  <c r="AB471" i="1" s="1"/>
  <c r="AE471" i="1"/>
  <c r="AF471" i="1" s="1"/>
  <c r="X500" i="1"/>
  <c r="AB500" i="1" s="1"/>
  <c r="S500" i="1"/>
  <c r="Q500" i="1" s="1"/>
  <c r="T500" i="1" s="1"/>
  <c r="N500" i="1" s="1"/>
  <c r="O500" i="1" s="1"/>
  <c r="AE500" i="1"/>
  <c r="AD500" i="1"/>
  <c r="N464" i="1"/>
  <c r="O464" i="1" s="1"/>
  <c r="X437" i="1"/>
  <c r="AB437" i="1" s="1"/>
  <c r="AE437" i="1"/>
  <c r="AF437" i="1" s="1"/>
  <c r="N466" i="1"/>
  <c r="O466" i="1" s="1"/>
  <c r="X446" i="1"/>
  <c r="AB446" i="1" s="1"/>
  <c r="AE446" i="1"/>
  <c r="AF446" i="1" s="1"/>
  <c r="V422" i="1"/>
  <c r="W422" i="1" s="1"/>
  <c r="N421" i="1"/>
  <c r="O421" i="1" s="1"/>
  <c r="X423" i="1"/>
  <c r="AB423" i="1" s="1"/>
  <c r="AE423" i="1"/>
  <c r="AF423" i="1" s="1"/>
  <c r="X428" i="1"/>
  <c r="AB428" i="1" s="1"/>
  <c r="AE428" i="1"/>
  <c r="AF428" i="1" s="1"/>
  <c r="V370" i="1"/>
  <c r="W370" i="1" s="1"/>
  <c r="X397" i="1"/>
  <c r="AB397" i="1" s="1"/>
  <c r="AE397" i="1"/>
  <c r="AF397" i="1" s="1"/>
  <c r="S410" i="1"/>
  <c r="Q410" i="1" s="1"/>
  <c r="T410" i="1" s="1"/>
  <c r="N410" i="1" s="1"/>
  <c r="O410" i="1" s="1"/>
  <c r="X364" i="1"/>
  <c r="AB364" i="1" s="1"/>
  <c r="AE364" i="1"/>
  <c r="AF364" i="1" s="1"/>
  <c r="V377" i="1"/>
  <c r="W377" i="1" s="1"/>
  <c r="V365" i="1"/>
  <c r="W365" i="1" s="1"/>
  <c r="V328" i="1"/>
  <c r="W328" i="1" s="1"/>
  <c r="S373" i="1"/>
  <c r="Q373" i="1" s="1"/>
  <c r="T373" i="1" s="1"/>
  <c r="N373" i="1" s="1"/>
  <c r="O373" i="1" s="1"/>
  <c r="V297" i="1"/>
  <c r="W297" i="1" s="1"/>
  <c r="X341" i="1"/>
  <c r="AB341" i="1" s="1"/>
  <c r="S341" i="1"/>
  <c r="Q341" i="1" s="1"/>
  <c r="T341" i="1" s="1"/>
  <c r="N341" i="1" s="1"/>
  <c r="O341" i="1" s="1"/>
  <c r="AE341" i="1"/>
  <c r="AD341" i="1"/>
  <c r="S316" i="1"/>
  <c r="Q316" i="1" s="1"/>
  <c r="T316" i="1" s="1"/>
  <c r="N316" i="1" s="1"/>
  <c r="O316" i="1" s="1"/>
  <c r="S326" i="1"/>
  <c r="Q326" i="1" s="1"/>
  <c r="T326" i="1" s="1"/>
  <c r="N326" i="1" s="1"/>
  <c r="O326" i="1" s="1"/>
  <c r="V247" i="1"/>
  <c r="W247" i="1" s="1"/>
  <c r="X324" i="1"/>
  <c r="AB324" i="1" s="1"/>
  <c r="AE324" i="1"/>
  <c r="AF324" i="1" s="1"/>
  <c r="AE303" i="1"/>
  <c r="AF303" i="1" s="1"/>
  <c r="X303" i="1"/>
  <c r="AB303" i="1" s="1"/>
  <c r="X219" i="1"/>
  <c r="AB219" i="1" s="1"/>
  <c r="AE219" i="1"/>
  <c r="X318" i="1"/>
  <c r="AB318" i="1" s="1"/>
  <c r="AE318" i="1"/>
  <c r="AF318" i="1" s="1"/>
  <c r="AE271" i="1"/>
  <c r="AF271" i="1" s="1"/>
  <c r="X271" i="1"/>
  <c r="AB271" i="1" s="1"/>
  <c r="X231" i="1"/>
  <c r="AB231" i="1" s="1"/>
  <c r="S231" i="1"/>
  <c r="Q231" i="1" s="1"/>
  <c r="T231" i="1" s="1"/>
  <c r="N231" i="1" s="1"/>
  <c r="O231" i="1" s="1"/>
  <c r="AE231" i="1"/>
  <c r="AD231" i="1"/>
  <c r="V175" i="1"/>
  <c r="W175" i="1" s="1"/>
  <c r="V135" i="1"/>
  <c r="W135" i="1" s="1"/>
  <c r="X218" i="1"/>
  <c r="AB218" i="1" s="1"/>
  <c r="AD218" i="1"/>
  <c r="AE218" i="1"/>
  <c r="X184" i="1"/>
  <c r="AB184" i="1" s="1"/>
  <c r="AE184" i="1"/>
  <c r="AD184" i="1"/>
  <c r="X149" i="1"/>
  <c r="AB149" i="1" s="1"/>
  <c r="AE149" i="1"/>
  <c r="AF149" i="1" s="1"/>
  <c r="S149" i="1"/>
  <c r="Q149" i="1" s="1"/>
  <c r="T149" i="1" s="1"/>
  <c r="N149" i="1" s="1"/>
  <c r="O149" i="1" s="1"/>
  <c r="N212" i="1"/>
  <c r="O212" i="1" s="1"/>
  <c r="V190" i="1"/>
  <c r="W190" i="1" s="1"/>
  <c r="AE162" i="1"/>
  <c r="AF162" i="1" s="1"/>
  <c r="X162" i="1"/>
  <c r="AB162" i="1" s="1"/>
  <c r="X181" i="1"/>
  <c r="AB181" i="1" s="1"/>
  <c r="AE181" i="1"/>
  <c r="X191" i="1"/>
  <c r="AB191" i="1" s="1"/>
  <c r="AE191" i="1"/>
  <c r="X144" i="1"/>
  <c r="AB144" i="1" s="1"/>
  <c r="AE144" i="1"/>
  <c r="AE202" i="1"/>
  <c r="X202" i="1"/>
  <c r="AB202" i="1" s="1"/>
  <c r="AE155" i="1"/>
  <c r="AD155" i="1"/>
  <c r="X155" i="1"/>
  <c r="AB155" i="1" s="1"/>
  <c r="AE189" i="1"/>
  <c r="AD189" i="1"/>
  <c r="X189" i="1"/>
  <c r="AB189" i="1" s="1"/>
  <c r="X146" i="1"/>
  <c r="AB146" i="1" s="1"/>
  <c r="AE146" i="1"/>
  <c r="AD146" i="1"/>
  <c r="V84" i="1"/>
  <c r="W84" i="1" s="1"/>
  <c r="S188" i="1"/>
  <c r="Q188" i="1" s="1"/>
  <c r="T188" i="1" s="1"/>
  <c r="N188" i="1" s="1"/>
  <c r="O188" i="1" s="1"/>
  <c r="AE44" i="1"/>
  <c r="X44" i="1"/>
  <c r="AB44" i="1" s="1"/>
  <c r="V115" i="1"/>
  <c r="W115" i="1" s="1"/>
  <c r="V51" i="1"/>
  <c r="W51" i="1" s="1"/>
  <c r="X75" i="1"/>
  <c r="AB75" i="1" s="1"/>
  <c r="AE75" i="1"/>
  <c r="V43" i="1"/>
  <c r="W43" i="1" s="1"/>
  <c r="X158" i="1"/>
  <c r="AB158" i="1" s="1"/>
  <c r="AD158" i="1"/>
  <c r="AE158" i="1"/>
  <c r="AD97" i="1"/>
  <c r="AD49" i="1"/>
  <c r="AD24" i="1"/>
  <c r="S21" i="1"/>
  <c r="Q21" i="1" s="1"/>
  <c r="T21" i="1" s="1"/>
  <c r="N21" i="1" s="1"/>
  <c r="O21" i="1" s="1"/>
  <c r="N62" i="1"/>
  <c r="O62" i="1" s="1"/>
  <c r="S20" i="1"/>
  <c r="Q20" i="1" s="1"/>
  <c r="T20" i="1" s="1"/>
  <c r="N20" i="1" s="1"/>
  <c r="O20" i="1" s="1"/>
  <c r="AD29" i="1"/>
  <c r="N514" i="1"/>
  <c r="O514" i="1" s="1"/>
  <c r="V443" i="1"/>
  <c r="W443" i="1" s="1"/>
  <c r="AE409" i="1"/>
  <c r="AD409" i="1"/>
  <c r="X409" i="1"/>
  <c r="AB409" i="1" s="1"/>
  <c r="AE544" i="1"/>
  <c r="AF544" i="1" s="1"/>
  <c r="X544" i="1"/>
  <c r="AB544" i="1" s="1"/>
  <c r="X553" i="1"/>
  <c r="AB553" i="1" s="1"/>
  <c r="AE553" i="1"/>
  <c r="AD553" i="1"/>
  <c r="X512" i="1"/>
  <c r="AB512" i="1" s="1"/>
  <c r="S512" i="1"/>
  <c r="Q512" i="1" s="1"/>
  <c r="T512" i="1" s="1"/>
  <c r="N512" i="1" s="1"/>
  <c r="O512" i="1" s="1"/>
  <c r="AE512" i="1"/>
  <c r="AF512" i="1" s="1"/>
  <c r="V536" i="1"/>
  <c r="W536" i="1" s="1"/>
  <c r="AD537" i="1"/>
  <c r="AE537" i="1"/>
  <c r="X537" i="1"/>
  <c r="AB537" i="1" s="1"/>
  <c r="V472" i="1"/>
  <c r="W472" i="1" s="1"/>
  <c r="V523" i="1"/>
  <c r="W523" i="1" s="1"/>
  <c r="AE539" i="1"/>
  <c r="AF539" i="1" s="1"/>
  <c r="X539" i="1"/>
  <c r="AB539" i="1" s="1"/>
  <c r="N530" i="1"/>
  <c r="O530" i="1" s="1"/>
  <c r="S532" i="1"/>
  <c r="Q532" i="1" s="1"/>
  <c r="T532" i="1" s="1"/>
  <c r="N532" i="1" s="1"/>
  <c r="O532" i="1" s="1"/>
  <c r="AD530" i="1"/>
  <c r="X530" i="1"/>
  <c r="AB530" i="1" s="1"/>
  <c r="AE530" i="1"/>
  <c r="S521" i="1"/>
  <c r="Q521" i="1" s="1"/>
  <c r="T521" i="1" s="1"/>
  <c r="N521" i="1" s="1"/>
  <c r="O521" i="1" s="1"/>
  <c r="AD516" i="1"/>
  <c r="AD520" i="1"/>
  <c r="V457" i="1"/>
  <c r="W457" i="1" s="1"/>
  <c r="X464" i="1"/>
  <c r="AB464" i="1" s="1"/>
  <c r="AE464" i="1"/>
  <c r="AF464" i="1" s="1"/>
  <c r="S433" i="1"/>
  <c r="Q433" i="1" s="1"/>
  <c r="T433" i="1" s="1"/>
  <c r="N433" i="1" s="1"/>
  <c r="O433" i="1" s="1"/>
  <c r="V441" i="1"/>
  <c r="W441" i="1" s="1"/>
  <c r="V414" i="1"/>
  <c r="W414" i="1" s="1"/>
  <c r="X426" i="1"/>
  <c r="AB426" i="1" s="1"/>
  <c r="AD426" i="1"/>
  <c r="AE426" i="1"/>
  <c r="AE379" i="1"/>
  <c r="X379" i="1"/>
  <c r="AB379" i="1" s="1"/>
  <c r="AD403" i="1"/>
  <c r="S413" i="1"/>
  <c r="Q413" i="1" s="1"/>
  <c r="T413" i="1" s="1"/>
  <c r="N413" i="1" s="1"/>
  <c r="O413" i="1" s="1"/>
  <c r="X358" i="1"/>
  <c r="AB358" i="1" s="1"/>
  <c r="S358" i="1"/>
  <c r="Q358" i="1" s="1"/>
  <c r="T358" i="1" s="1"/>
  <c r="N358" i="1" s="1"/>
  <c r="O358" i="1" s="1"/>
  <c r="AE358" i="1"/>
  <c r="AD358" i="1"/>
  <c r="V361" i="1"/>
  <c r="W361" i="1" s="1"/>
  <c r="X378" i="1"/>
  <c r="AB378" i="1" s="1"/>
  <c r="AE378" i="1"/>
  <c r="S378" i="1"/>
  <c r="Q378" i="1" s="1"/>
  <c r="T378" i="1" s="1"/>
  <c r="N378" i="1" s="1"/>
  <c r="O378" i="1" s="1"/>
  <c r="V323" i="1"/>
  <c r="W323" i="1" s="1"/>
  <c r="S345" i="1"/>
  <c r="Q345" i="1" s="1"/>
  <c r="T345" i="1" s="1"/>
  <c r="N345" i="1" s="1"/>
  <c r="O345" i="1" s="1"/>
  <c r="V292" i="1"/>
  <c r="W292" i="1" s="1"/>
  <c r="AE332" i="1"/>
  <c r="X332" i="1"/>
  <c r="AB332" i="1" s="1"/>
  <c r="AD332" i="1"/>
  <c r="V325" i="1"/>
  <c r="W325" i="1" s="1"/>
  <c r="X353" i="1"/>
  <c r="AB353" i="1" s="1"/>
  <c r="AE353" i="1"/>
  <c r="V272" i="1"/>
  <c r="W272" i="1" s="1"/>
  <c r="AE335" i="1"/>
  <c r="AF335" i="1" s="1"/>
  <c r="X335" i="1"/>
  <c r="AB335" i="1" s="1"/>
  <c r="S324" i="1"/>
  <c r="Q324" i="1" s="1"/>
  <c r="T324" i="1" s="1"/>
  <c r="N324" i="1" s="1"/>
  <c r="O324" i="1" s="1"/>
  <c r="V210" i="1"/>
  <c r="W210" i="1" s="1"/>
  <c r="V266" i="1"/>
  <c r="W266" i="1" s="1"/>
  <c r="S240" i="1"/>
  <c r="Q240" i="1" s="1"/>
  <c r="T240" i="1" s="1"/>
  <c r="N240" i="1" s="1"/>
  <c r="O240" i="1" s="1"/>
  <c r="X214" i="1"/>
  <c r="AB214" i="1" s="1"/>
  <c r="AE214" i="1"/>
  <c r="AF214" i="1" s="1"/>
  <c r="AE308" i="1"/>
  <c r="AF308" i="1" s="1"/>
  <c r="X308" i="1"/>
  <c r="AB308" i="1" s="1"/>
  <c r="AD269" i="1"/>
  <c r="S256" i="1"/>
  <c r="Q256" i="1" s="1"/>
  <c r="T256" i="1" s="1"/>
  <c r="N256" i="1" s="1"/>
  <c r="O256" i="1" s="1"/>
  <c r="AE302" i="1"/>
  <c r="AD302" i="1"/>
  <c r="X302" i="1"/>
  <c r="AB302" i="1" s="1"/>
  <c r="AF311" i="1"/>
  <c r="AE258" i="1"/>
  <c r="AF258" i="1" s="1"/>
  <c r="X258" i="1"/>
  <c r="AB258" i="1" s="1"/>
  <c r="X254" i="1"/>
  <c r="AB254" i="1" s="1"/>
  <c r="AE254" i="1"/>
  <c r="AD254" i="1"/>
  <c r="AE229" i="1"/>
  <c r="AF229" i="1" s="1"/>
  <c r="X229" i="1"/>
  <c r="AB229" i="1" s="1"/>
  <c r="S207" i="1"/>
  <c r="Q207" i="1" s="1"/>
  <c r="T207" i="1" s="1"/>
  <c r="N207" i="1" s="1"/>
  <c r="O207" i="1" s="1"/>
  <c r="V130" i="1"/>
  <c r="W130" i="1" s="1"/>
  <c r="AE241" i="1"/>
  <c r="AD241" i="1"/>
  <c r="X241" i="1"/>
  <c r="AB241" i="1" s="1"/>
  <c r="S217" i="1"/>
  <c r="Q217" i="1" s="1"/>
  <c r="T217" i="1" s="1"/>
  <c r="N217" i="1" s="1"/>
  <c r="O217" i="1" s="1"/>
  <c r="V185" i="1"/>
  <c r="W185" i="1" s="1"/>
  <c r="X224" i="1"/>
  <c r="AB224" i="1" s="1"/>
  <c r="AE224" i="1"/>
  <c r="AD224" i="1"/>
  <c r="S224" i="1"/>
  <c r="Q224" i="1" s="1"/>
  <c r="T224" i="1" s="1"/>
  <c r="N224" i="1" s="1"/>
  <c r="O224" i="1" s="1"/>
  <c r="S218" i="1"/>
  <c r="Q218" i="1" s="1"/>
  <c r="T218" i="1" s="1"/>
  <c r="N218" i="1" s="1"/>
  <c r="O218" i="1" s="1"/>
  <c r="AD207" i="1"/>
  <c r="S197" i="1"/>
  <c r="Q197" i="1" s="1"/>
  <c r="T197" i="1" s="1"/>
  <c r="N197" i="1" s="1"/>
  <c r="O197" i="1" s="1"/>
  <c r="AD188" i="1"/>
  <c r="V166" i="1"/>
  <c r="W166" i="1" s="1"/>
  <c r="X98" i="1"/>
  <c r="AB98" i="1" s="1"/>
  <c r="AE98" i="1"/>
  <c r="N194" i="1"/>
  <c r="O194" i="1" s="1"/>
  <c r="N189" i="1"/>
  <c r="O189" i="1" s="1"/>
  <c r="AD98" i="1"/>
  <c r="X161" i="1"/>
  <c r="AB161" i="1" s="1"/>
  <c r="AE161" i="1"/>
  <c r="AF161" i="1" s="1"/>
  <c r="X151" i="1"/>
  <c r="AB151" i="1" s="1"/>
  <c r="AE151" i="1"/>
  <c r="AD151" i="1"/>
  <c r="X156" i="1"/>
  <c r="AB156" i="1" s="1"/>
  <c r="AE156" i="1"/>
  <c r="AD156" i="1"/>
  <c r="N134" i="1"/>
  <c r="O134" i="1" s="1"/>
  <c r="V37" i="1"/>
  <c r="W37" i="1" s="1"/>
  <c r="AD95" i="1"/>
  <c r="AE39" i="1"/>
  <c r="AF39" i="1" s="1"/>
  <c r="X39" i="1"/>
  <c r="AB39" i="1" s="1"/>
  <c r="S61" i="1"/>
  <c r="Q61" i="1" s="1"/>
  <c r="T61" i="1" s="1"/>
  <c r="N61" i="1" s="1"/>
  <c r="O61" i="1" s="1"/>
  <c r="S86" i="1"/>
  <c r="Q86" i="1" s="1"/>
  <c r="T86" i="1" s="1"/>
  <c r="N86" i="1" s="1"/>
  <c r="O86" i="1" s="1"/>
  <c r="V46" i="1"/>
  <c r="W46" i="1" s="1"/>
  <c r="AF128" i="1"/>
  <c r="X57" i="1"/>
  <c r="AB57" i="1" s="1"/>
  <c r="AE57" i="1"/>
  <c r="AD57" i="1"/>
  <c r="V38" i="1"/>
  <c r="W38" i="1" s="1"/>
  <c r="X136" i="1"/>
  <c r="AB136" i="1" s="1"/>
  <c r="AE136" i="1"/>
  <c r="AD136" i="1"/>
  <c r="S158" i="1"/>
  <c r="Q158" i="1" s="1"/>
  <c r="T158" i="1" s="1"/>
  <c r="N158" i="1" s="1"/>
  <c r="O158" i="1" s="1"/>
  <c r="S54" i="1"/>
  <c r="Q54" i="1" s="1"/>
  <c r="T54" i="1" s="1"/>
  <c r="N54" i="1" s="1"/>
  <c r="O54" i="1" s="1"/>
  <c r="AD44" i="1"/>
  <c r="S72" i="1"/>
  <c r="Q72" i="1" s="1"/>
  <c r="T72" i="1" s="1"/>
  <c r="N72" i="1" s="1"/>
  <c r="O72" i="1" s="1"/>
  <c r="S45" i="1"/>
  <c r="Q45" i="1" s="1"/>
  <c r="T45" i="1" s="1"/>
  <c r="N45" i="1" s="1"/>
  <c r="O45" i="1" s="1"/>
  <c r="X525" i="1"/>
  <c r="AB525" i="1" s="1"/>
  <c r="AE525" i="1"/>
  <c r="X492" i="1"/>
  <c r="AB492" i="1" s="1"/>
  <c r="S492" i="1"/>
  <c r="Q492" i="1" s="1"/>
  <c r="T492" i="1" s="1"/>
  <c r="N492" i="1" s="1"/>
  <c r="O492" i="1" s="1"/>
  <c r="AE492" i="1"/>
  <c r="AD492" i="1"/>
  <c r="AE408" i="1"/>
  <c r="X408" i="1"/>
  <c r="AB408" i="1" s="1"/>
  <c r="AE535" i="1"/>
  <c r="AD535" i="1"/>
  <c r="X535" i="1"/>
  <c r="AB535" i="1" s="1"/>
  <c r="AE511" i="1"/>
  <c r="AF511" i="1" s="1"/>
  <c r="X511" i="1"/>
  <c r="AB511" i="1" s="1"/>
  <c r="V453" i="1"/>
  <c r="W453" i="1" s="1"/>
  <c r="S544" i="1"/>
  <c r="Q544" i="1" s="1"/>
  <c r="T544" i="1" s="1"/>
  <c r="N544" i="1" s="1"/>
  <c r="O544" i="1" s="1"/>
  <c r="AE534" i="1"/>
  <c r="X534" i="1"/>
  <c r="AB534" i="1" s="1"/>
  <c r="AD534" i="1"/>
  <c r="N482" i="1"/>
  <c r="O482" i="1" s="1"/>
  <c r="X555" i="1"/>
  <c r="AB555" i="1" s="1"/>
  <c r="AD555" i="1"/>
  <c r="S555" i="1"/>
  <c r="Q555" i="1" s="1"/>
  <c r="T555" i="1" s="1"/>
  <c r="N555" i="1" s="1"/>
  <c r="O555" i="1" s="1"/>
  <c r="AE555" i="1"/>
  <c r="AD545" i="1"/>
  <c r="X545" i="1"/>
  <c r="AB545" i="1" s="1"/>
  <c r="AE545" i="1"/>
  <c r="S535" i="1"/>
  <c r="Q535" i="1" s="1"/>
  <c r="T535" i="1" s="1"/>
  <c r="N535" i="1" s="1"/>
  <c r="O535" i="1" s="1"/>
  <c r="AE508" i="1"/>
  <c r="X508" i="1"/>
  <c r="AB508" i="1" s="1"/>
  <c r="AD508" i="1"/>
  <c r="V505" i="1"/>
  <c r="W505" i="1" s="1"/>
  <c r="S522" i="1"/>
  <c r="Q522" i="1" s="1"/>
  <c r="T522" i="1" s="1"/>
  <c r="N522" i="1" s="1"/>
  <c r="O522" i="1" s="1"/>
  <c r="S485" i="1"/>
  <c r="Q485" i="1" s="1"/>
  <c r="T485" i="1" s="1"/>
  <c r="N485" i="1" s="1"/>
  <c r="O485" i="1" s="1"/>
  <c r="N548" i="1"/>
  <c r="O548" i="1" s="1"/>
  <c r="AD542" i="1"/>
  <c r="AE542" i="1"/>
  <c r="AF542" i="1" s="1"/>
  <c r="X542" i="1"/>
  <c r="AB542" i="1" s="1"/>
  <c r="V496" i="1"/>
  <c r="W496" i="1" s="1"/>
  <c r="AE497" i="1"/>
  <c r="AF497" i="1" s="1"/>
  <c r="X497" i="1"/>
  <c r="AB497" i="1" s="1"/>
  <c r="X476" i="1"/>
  <c r="AB476" i="1" s="1"/>
  <c r="AE476" i="1"/>
  <c r="V411" i="1"/>
  <c r="W411" i="1" s="1"/>
  <c r="S465" i="1"/>
  <c r="Q465" i="1" s="1"/>
  <c r="T465" i="1" s="1"/>
  <c r="N465" i="1" s="1"/>
  <c r="O465" i="1" s="1"/>
  <c r="S444" i="1"/>
  <c r="Q444" i="1" s="1"/>
  <c r="T444" i="1" s="1"/>
  <c r="N444" i="1" s="1"/>
  <c r="O444" i="1" s="1"/>
  <c r="S454" i="1"/>
  <c r="Q454" i="1" s="1"/>
  <c r="T454" i="1" s="1"/>
  <c r="N454" i="1" s="1"/>
  <c r="O454" i="1" s="1"/>
  <c r="V554" i="1"/>
  <c r="W554" i="1" s="1"/>
  <c r="AE549" i="1"/>
  <c r="AF549" i="1" s="1"/>
  <c r="X549" i="1"/>
  <c r="AB549" i="1" s="1"/>
  <c r="S553" i="1"/>
  <c r="Q553" i="1" s="1"/>
  <c r="T553" i="1" s="1"/>
  <c r="N553" i="1" s="1"/>
  <c r="O553" i="1" s="1"/>
  <c r="S537" i="1"/>
  <c r="Q537" i="1" s="1"/>
  <c r="T537" i="1" s="1"/>
  <c r="N537" i="1" s="1"/>
  <c r="O537" i="1" s="1"/>
  <c r="AD525" i="1"/>
  <c r="AE529" i="1"/>
  <c r="AF529" i="1" s="1"/>
  <c r="X529" i="1"/>
  <c r="AB529" i="1" s="1"/>
  <c r="S511" i="1"/>
  <c r="Q511" i="1" s="1"/>
  <c r="T511" i="1" s="1"/>
  <c r="N511" i="1" s="1"/>
  <c r="O511" i="1" s="1"/>
  <c r="AF506" i="1"/>
  <c r="X490" i="1"/>
  <c r="AB490" i="1" s="1"/>
  <c r="AE490" i="1"/>
  <c r="AF490" i="1" s="1"/>
  <c r="AE495" i="1"/>
  <c r="X495" i="1"/>
  <c r="AB495" i="1" s="1"/>
  <c r="AD483" i="1"/>
  <c r="AD495" i="1"/>
  <c r="V473" i="1"/>
  <c r="W473" i="1" s="1"/>
  <c r="V442" i="1"/>
  <c r="W442" i="1" s="1"/>
  <c r="N475" i="1"/>
  <c r="O475" i="1" s="1"/>
  <c r="AE451" i="1"/>
  <c r="AF451" i="1" s="1"/>
  <c r="X451" i="1"/>
  <c r="AB451" i="1" s="1"/>
  <c r="V406" i="1"/>
  <c r="W406" i="1" s="1"/>
  <c r="AD476" i="1"/>
  <c r="X456" i="1"/>
  <c r="AB456" i="1" s="1"/>
  <c r="AE456" i="1"/>
  <c r="AF456" i="1" s="1"/>
  <c r="X416" i="1"/>
  <c r="AB416" i="1" s="1"/>
  <c r="AE416" i="1"/>
  <c r="AD416" i="1"/>
  <c r="X455" i="1"/>
  <c r="AB455" i="1" s="1"/>
  <c r="AE455" i="1"/>
  <c r="AF455" i="1" s="1"/>
  <c r="N418" i="1"/>
  <c r="O418" i="1" s="1"/>
  <c r="AD408" i="1"/>
  <c r="X388" i="1"/>
  <c r="AB388" i="1" s="1"/>
  <c r="AE388" i="1"/>
  <c r="AD388" i="1"/>
  <c r="X390" i="1"/>
  <c r="AB390" i="1" s="1"/>
  <c r="AE390" i="1"/>
  <c r="AD390" i="1"/>
  <c r="AF402" i="1"/>
  <c r="X404" i="1"/>
  <c r="AB404" i="1" s="1"/>
  <c r="AE404" i="1"/>
  <c r="AD404" i="1"/>
  <c r="S399" i="1"/>
  <c r="Q399" i="1" s="1"/>
  <c r="T399" i="1" s="1"/>
  <c r="N399" i="1" s="1"/>
  <c r="O399" i="1" s="1"/>
  <c r="AD353" i="1"/>
  <c r="AD378" i="1"/>
  <c r="AD363" i="1"/>
  <c r="V359" i="1"/>
  <c r="W359" i="1" s="1"/>
  <c r="V287" i="1"/>
  <c r="W287" i="1" s="1"/>
  <c r="V294" i="1"/>
  <c r="W294" i="1" s="1"/>
  <c r="S302" i="1"/>
  <c r="Q302" i="1" s="1"/>
  <c r="T302" i="1" s="1"/>
  <c r="N302" i="1" s="1"/>
  <c r="O302" i="1" s="1"/>
  <c r="S317" i="1"/>
  <c r="Q317" i="1" s="1"/>
  <c r="T317" i="1" s="1"/>
  <c r="N317" i="1" s="1"/>
  <c r="O317" i="1" s="1"/>
  <c r="X295" i="1"/>
  <c r="AB295" i="1" s="1"/>
  <c r="AE295" i="1"/>
  <c r="AD295" i="1"/>
  <c r="V237" i="1"/>
  <c r="W237" i="1" s="1"/>
  <c r="X209" i="1"/>
  <c r="AB209" i="1" s="1"/>
  <c r="AE209" i="1"/>
  <c r="AF209" i="1" s="1"/>
  <c r="S273" i="1"/>
  <c r="Q273" i="1" s="1"/>
  <c r="T273" i="1" s="1"/>
  <c r="N273" i="1" s="1"/>
  <c r="O273" i="1" s="1"/>
  <c r="V304" i="1"/>
  <c r="W304" i="1" s="1"/>
  <c r="AE275" i="1"/>
  <c r="AF275" i="1" s="1"/>
  <c r="X275" i="1"/>
  <c r="AB275" i="1" s="1"/>
  <c r="AD243" i="1"/>
  <c r="AE220" i="1"/>
  <c r="AF220" i="1" s="1"/>
  <c r="X220" i="1"/>
  <c r="AB220" i="1" s="1"/>
  <c r="V196" i="1"/>
  <c r="W196" i="1" s="1"/>
  <c r="V125" i="1"/>
  <c r="W125" i="1" s="1"/>
  <c r="AD219" i="1"/>
  <c r="AD202" i="1"/>
  <c r="AE248" i="1"/>
  <c r="AF248" i="1" s="1"/>
  <c r="X248" i="1"/>
  <c r="AB248" i="1" s="1"/>
  <c r="AE212" i="1"/>
  <c r="AF212" i="1" s="1"/>
  <c r="X212" i="1"/>
  <c r="AB212" i="1" s="1"/>
  <c r="AD204" i="1"/>
  <c r="S161" i="1"/>
  <c r="Q161" i="1" s="1"/>
  <c r="T161" i="1" s="1"/>
  <c r="N161" i="1" s="1"/>
  <c r="O161" i="1" s="1"/>
  <c r="X134" i="1"/>
  <c r="AB134" i="1" s="1"/>
  <c r="AE134" i="1"/>
  <c r="AD134" i="1"/>
  <c r="V93" i="1"/>
  <c r="W93" i="1" s="1"/>
  <c r="S98" i="1"/>
  <c r="Q98" i="1" s="1"/>
  <c r="T98" i="1" s="1"/>
  <c r="N98" i="1" s="1"/>
  <c r="O98" i="1" s="1"/>
  <c r="V127" i="1"/>
  <c r="W127" i="1" s="1"/>
  <c r="AD191" i="1"/>
  <c r="AD144" i="1"/>
  <c r="AD174" i="1"/>
  <c r="S170" i="1"/>
  <c r="Q170" i="1" s="1"/>
  <c r="T170" i="1" s="1"/>
  <c r="N170" i="1" s="1"/>
  <c r="O170" i="1" s="1"/>
  <c r="X183" i="1"/>
  <c r="AB183" i="1" s="1"/>
  <c r="AE183" i="1"/>
  <c r="AF183" i="1" s="1"/>
  <c r="X165" i="1"/>
  <c r="AB165" i="1" s="1"/>
  <c r="AE165" i="1"/>
  <c r="AD165" i="1"/>
  <c r="S165" i="1"/>
  <c r="Q165" i="1" s="1"/>
  <c r="T165" i="1" s="1"/>
  <c r="N165" i="1" s="1"/>
  <c r="O165" i="1" s="1"/>
  <c r="AE123" i="1"/>
  <c r="AF123" i="1" s="1"/>
  <c r="X123" i="1"/>
  <c r="AB123" i="1" s="1"/>
  <c r="S80" i="1"/>
  <c r="Q80" i="1" s="1"/>
  <c r="T80" i="1" s="1"/>
  <c r="N80" i="1" s="1"/>
  <c r="O80" i="1" s="1"/>
  <c r="AD107" i="1"/>
  <c r="AD118" i="1"/>
  <c r="V41" i="1"/>
  <c r="W41" i="1" s="1"/>
  <c r="S141" i="1"/>
  <c r="Q141" i="1" s="1"/>
  <c r="T141" i="1" s="1"/>
  <c r="N141" i="1" s="1"/>
  <c r="O141" i="1" s="1"/>
  <c r="X101" i="1"/>
  <c r="AB101" i="1" s="1"/>
  <c r="AE101" i="1"/>
  <c r="AD101" i="1"/>
  <c r="S101" i="1"/>
  <c r="Q101" i="1" s="1"/>
  <c r="T101" i="1" s="1"/>
  <c r="N101" i="1" s="1"/>
  <c r="O101" i="1" s="1"/>
  <c r="AD75" i="1"/>
  <c r="S123" i="1"/>
  <c r="Q123" i="1" s="1"/>
  <c r="T123" i="1" s="1"/>
  <c r="N123" i="1" s="1"/>
  <c r="O123" i="1" s="1"/>
  <c r="V33" i="1"/>
  <c r="W33" i="1" s="1"/>
  <c r="S131" i="1"/>
  <c r="Q131" i="1" s="1"/>
  <c r="T131" i="1" s="1"/>
  <c r="N131" i="1" s="1"/>
  <c r="O131" i="1" s="1"/>
  <c r="X99" i="1"/>
  <c r="AB99" i="1" s="1"/>
  <c r="AE99" i="1"/>
  <c r="AF99" i="1" s="1"/>
  <c r="S99" i="1"/>
  <c r="Q99" i="1" s="1"/>
  <c r="T99" i="1" s="1"/>
  <c r="N99" i="1" s="1"/>
  <c r="O99" i="1" s="1"/>
  <c r="X62" i="1"/>
  <c r="AB62" i="1" s="1"/>
  <c r="AE62" i="1"/>
  <c r="AD62" i="1"/>
  <c r="AF91" i="1"/>
  <c r="AF499" i="1" l="1"/>
  <c r="AF218" i="1"/>
  <c r="AF76" i="1"/>
  <c r="AF552" i="1"/>
  <c r="AF532" i="1"/>
  <c r="AF400" i="1"/>
  <c r="AF521" i="1"/>
  <c r="AF72" i="1"/>
  <c r="AF240" i="1"/>
  <c r="AF475" i="1"/>
  <c r="AF112" i="1"/>
  <c r="AF224" i="1"/>
  <c r="AF219" i="1"/>
  <c r="AF276" i="1"/>
  <c r="AF322" i="1"/>
  <c r="AF86" i="1"/>
  <c r="AF368" i="1"/>
  <c r="AF326" i="1"/>
  <c r="AF69" i="1"/>
  <c r="AF495" i="1"/>
  <c r="AF298" i="1"/>
  <c r="AF357" i="1"/>
  <c r="AF55" i="1"/>
  <c r="AF286" i="1"/>
  <c r="AF426" i="1"/>
  <c r="AF111" i="1"/>
  <c r="AF395" i="1"/>
  <c r="AF504" i="1"/>
  <c r="AF116" i="1"/>
  <c r="AF170" i="1"/>
  <c r="AF203" i="1"/>
  <c r="AF159" i="1"/>
  <c r="AF302" i="1"/>
  <c r="AF155" i="1"/>
  <c r="AF65" i="1"/>
  <c r="AF350" i="1"/>
  <c r="AF263" i="1"/>
  <c r="AF329" i="1"/>
  <c r="AF374" i="1"/>
  <c r="AF156" i="1"/>
  <c r="AF98" i="1"/>
  <c r="AF202" i="1"/>
  <c r="AF246" i="1"/>
  <c r="X434" i="1"/>
  <c r="AB434" i="1" s="1"/>
  <c r="AE434" i="1"/>
  <c r="S434" i="1"/>
  <c r="Q434" i="1" s="1"/>
  <c r="T434" i="1" s="1"/>
  <c r="N434" i="1" s="1"/>
  <c r="O434" i="1" s="1"/>
  <c r="AD434" i="1"/>
  <c r="AF144" i="1"/>
  <c r="AF118" i="1"/>
  <c r="AF378" i="1"/>
  <c r="AF379" i="1"/>
  <c r="AF410" i="1"/>
  <c r="AF398" i="1"/>
  <c r="AF80" i="1"/>
  <c r="AF425" i="1"/>
  <c r="AF260" i="1"/>
  <c r="AF268" i="1"/>
  <c r="AF30" i="1"/>
  <c r="AF136" i="1"/>
  <c r="AF555" i="1"/>
  <c r="AF189" i="1"/>
  <c r="AF181" i="1"/>
  <c r="AF509" i="1"/>
  <c r="AF550" i="1"/>
  <c r="AF394" i="1"/>
  <c r="AF343" i="1"/>
  <c r="AF50" i="1"/>
  <c r="AF514" i="1"/>
  <c r="AF476" i="1"/>
  <c r="AF525" i="1"/>
  <c r="AF106" i="1"/>
  <c r="AF454" i="1"/>
  <c r="AF482" i="1"/>
  <c r="AF390" i="1"/>
  <c r="X33" i="1"/>
  <c r="AB33" i="1" s="1"/>
  <c r="S33" i="1"/>
  <c r="Q33" i="1" s="1"/>
  <c r="T33" i="1" s="1"/>
  <c r="N33" i="1" s="1"/>
  <c r="O33" i="1" s="1"/>
  <c r="AD33" i="1"/>
  <c r="AE33" i="1"/>
  <c r="AF62" i="1"/>
  <c r="X196" i="1"/>
  <c r="AB196" i="1" s="1"/>
  <c r="AE196" i="1"/>
  <c r="AD196" i="1"/>
  <c r="S196" i="1"/>
  <c r="Q196" i="1" s="1"/>
  <c r="T196" i="1" s="1"/>
  <c r="N196" i="1" s="1"/>
  <c r="O196" i="1" s="1"/>
  <c r="AF404" i="1"/>
  <c r="AF492" i="1"/>
  <c r="X266" i="1"/>
  <c r="AB266" i="1" s="1"/>
  <c r="AE266" i="1"/>
  <c r="AD266" i="1"/>
  <c r="S266" i="1"/>
  <c r="Q266" i="1" s="1"/>
  <c r="T266" i="1" s="1"/>
  <c r="N266" i="1" s="1"/>
  <c r="O266" i="1" s="1"/>
  <c r="AE325" i="1"/>
  <c r="X325" i="1"/>
  <c r="AB325" i="1" s="1"/>
  <c r="S325" i="1"/>
  <c r="Q325" i="1" s="1"/>
  <c r="T325" i="1" s="1"/>
  <c r="N325" i="1" s="1"/>
  <c r="O325" i="1" s="1"/>
  <c r="AD325" i="1"/>
  <c r="AF537" i="1"/>
  <c r="AF75" i="1"/>
  <c r="X247" i="1"/>
  <c r="AB247" i="1" s="1"/>
  <c r="AE247" i="1"/>
  <c r="S247" i="1"/>
  <c r="Q247" i="1" s="1"/>
  <c r="T247" i="1" s="1"/>
  <c r="N247" i="1" s="1"/>
  <c r="O247" i="1" s="1"/>
  <c r="AD247" i="1"/>
  <c r="X422" i="1"/>
  <c r="AB422" i="1" s="1"/>
  <c r="AE422" i="1"/>
  <c r="AD422" i="1"/>
  <c r="S422" i="1"/>
  <c r="Q422" i="1" s="1"/>
  <c r="T422" i="1" s="1"/>
  <c r="N422" i="1" s="1"/>
  <c r="O422" i="1" s="1"/>
  <c r="AF405" i="1"/>
  <c r="AF488" i="1"/>
  <c r="X242" i="1"/>
  <c r="AB242" i="1" s="1"/>
  <c r="AE242" i="1"/>
  <c r="S242" i="1"/>
  <c r="Q242" i="1" s="1"/>
  <c r="T242" i="1" s="1"/>
  <c r="N242" i="1" s="1"/>
  <c r="O242" i="1" s="1"/>
  <c r="AD242" i="1"/>
  <c r="X259" i="1"/>
  <c r="AB259" i="1" s="1"/>
  <c r="AE259" i="1"/>
  <c r="AD259" i="1"/>
  <c r="S259" i="1"/>
  <c r="Q259" i="1" s="1"/>
  <c r="T259" i="1" s="1"/>
  <c r="N259" i="1" s="1"/>
  <c r="O259" i="1" s="1"/>
  <c r="X252" i="1"/>
  <c r="AB252" i="1" s="1"/>
  <c r="AE252" i="1"/>
  <c r="S252" i="1"/>
  <c r="Q252" i="1" s="1"/>
  <c r="T252" i="1" s="1"/>
  <c r="N252" i="1" s="1"/>
  <c r="O252" i="1" s="1"/>
  <c r="AD252" i="1"/>
  <c r="AE300" i="1"/>
  <c r="X300" i="1"/>
  <c r="AB300" i="1" s="1"/>
  <c r="AD300" i="1"/>
  <c r="S300" i="1"/>
  <c r="Q300" i="1" s="1"/>
  <c r="T300" i="1" s="1"/>
  <c r="N300" i="1" s="1"/>
  <c r="O300" i="1" s="1"/>
  <c r="AE467" i="1"/>
  <c r="X467" i="1"/>
  <c r="AB467" i="1" s="1"/>
  <c r="S467" i="1"/>
  <c r="Q467" i="1" s="1"/>
  <c r="T467" i="1" s="1"/>
  <c r="N467" i="1" s="1"/>
  <c r="O467" i="1" s="1"/>
  <c r="AD467" i="1"/>
  <c r="AE531" i="1"/>
  <c r="X531" i="1"/>
  <c r="AB531" i="1" s="1"/>
  <c r="S531" i="1"/>
  <c r="Q531" i="1" s="1"/>
  <c r="T531" i="1" s="1"/>
  <c r="N531" i="1" s="1"/>
  <c r="O531" i="1" s="1"/>
  <c r="AD531" i="1"/>
  <c r="X289" i="1"/>
  <c r="AB289" i="1" s="1"/>
  <c r="AE289" i="1"/>
  <c r="S289" i="1"/>
  <c r="Q289" i="1" s="1"/>
  <c r="T289" i="1" s="1"/>
  <c r="N289" i="1" s="1"/>
  <c r="O289" i="1" s="1"/>
  <c r="AD289" i="1"/>
  <c r="X439" i="1"/>
  <c r="AB439" i="1" s="1"/>
  <c r="AE439" i="1"/>
  <c r="AD439" i="1"/>
  <c r="S439" i="1"/>
  <c r="Q439" i="1" s="1"/>
  <c r="T439" i="1" s="1"/>
  <c r="N439" i="1" s="1"/>
  <c r="O439" i="1" s="1"/>
  <c r="AF160" i="1"/>
  <c r="AF193" i="1"/>
  <c r="AF221" i="1"/>
  <c r="AE310" i="1"/>
  <c r="X310" i="1"/>
  <c r="AB310" i="1" s="1"/>
  <c r="S310" i="1"/>
  <c r="Q310" i="1" s="1"/>
  <c r="T310" i="1" s="1"/>
  <c r="N310" i="1" s="1"/>
  <c r="O310" i="1" s="1"/>
  <c r="AD310" i="1"/>
  <c r="AF474" i="1"/>
  <c r="AE481" i="1"/>
  <c r="X481" i="1"/>
  <c r="AB481" i="1" s="1"/>
  <c r="S481" i="1"/>
  <c r="Q481" i="1" s="1"/>
  <c r="T481" i="1" s="1"/>
  <c r="N481" i="1" s="1"/>
  <c r="O481" i="1" s="1"/>
  <c r="AD481" i="1"/>
  <c r="AF67" i="1"/>
  <c r="AF19" i="1"/>
  <c r="X77" i="1"/>
  <c r="AB77" i="1" s="1"/>
  <c r="AE77" i="1"/>
  <c r="S77" i="1"/>
  <c r="Q77" i="1" s="1"/>
  <c r="T77" i="1" s="1"/>
  <c r="N77" i="1" s="1"/>
  <c r="O77" i="1" s="1"/>
  <c r="AD77" i="1"/>
  <c r="AF340" i="1"/>
  <c r="AF316" i="1"/>
  <c r="AE27" i="1"/>
  <c r="AD27" i="1"/>
  <c r="X27" i="1"/>
  <c r="AB27" i="1" s="1"/>
  <c r="S27" i="1"/>
  <c r="Q27" i="1" s="1"/>
  <c r="T27" i="1" s="1"/>
  <c r="N27" i="1" s="1"/>
  <c r="O27" i="1" s="1"/>
  <c r="X87" i="1"/>
  <c r="AB87" i="1" s="1"/>
  <c r="AE87" i="1"/>
  <c r="S87" i="1"/>
  <c r="Q87" i="1" s="1"/>
  <c r="T87" i="1" s="1"/>
  <c r="N87" i="1" s="1"/>
  <c r="O87" i="1" s="1"/>
  <c r="AD87" i="1"/>
  <c r="AF164" i="1"/>
  <c r="X186" i="1"/>
  <c r="AB186" i="1" s="1"/>
  <c r="AE186" i="1"/>
  <c r="AD186" i="1"/>
  <c r="S186" i="1"/>
  <c r="Q186" i="1" s="1"/>
  <c r="T186" i="1" s="1"/>
  <c r="N186" i="1" s="1"/>
  <c r="O186" i="1" s="1"/>
  <c r="X321" i="1"/>
  <c r="AB321" i="1" s="1"/>
  <c r="AE321" i="1"/>
  <c r="S321" i="1"/>
  <c r="Q321" i="1" s="1"/>
  <c r="T321" i="1" s="1"/>
  <c r="N321" i="1" s="1"/>
  <c r="O321" i="1" s="1"/>
  <c r="AD321" i="1"/>
  <c r="AE376" i="1"/>
  <c r="X376" i="1"/>
  <c r="AB376" i="1" s="1"/>
  <c r="S376" i="1"/>
  <c r="Q376" i="1" s="1"/>
  <c r="T376" i="1" s="1"/>
  <c r="N376" i="1" s="1"/>
  <c r="O376" i="1" s="1"/>
  <c r="AD376" i="1"/>
  <c r="AE250" i="1"/>
  <c r="AD250" i="1"/>
  <c r="X250" i="1"/>
  <c r="AB250" i="1" s="1"/>
  <c r="S250" i="1"/>
  <c r="Q250" i="1" s="1"/>
  <c r="T250" i="1" s="1"/>
  <c r="N250" i="1" s="1"/>
  <c r="O250" i="1" s="1"/>
  <c r="AD347" i="1"/>
  <c r="AE347" i="1"/>
  <c r="X347" i="1"/>
  <c r="AB347" i="1" s="1"/>
  <c r="S347" i="1"/>
  <c r="Q347" i="1" s="1"/>
  <c r="T347" i="1" s="1"/>
  <c r="N347" i="1" s="1"/>
  <c r="O347" i="1" s="1"/>
  <c r="AE330" i="1"/>
  <c r="X330" i="1"/>
  <c r="AB330" i="1" s="1"/>
  <c r="S330" i="1"/>
  <c r="Q330" i="1" s="1"/>
  <c r="T330" i="1" s="1"/>
  <c r="N330" i="1" s="1"/>
  <c r="O330" i="1" s="1"/>
  <c r="AD330" i="1"/>
  <c r="X142" i="1"/>
  <c r="AB142" i="1" s="1"/>
  <c r="AE142" i="1"/>
  <c r="S142" i="1"/>
  <c r="Q142" i="1" s="1"/>
  <c r="T142" i="1" s="1"/>
  <c r="N142" i="1" s="1"/>
  <c r="O142" i="1" s="1"/>
  <c r="AD142" i="1"/>
  <c r="AF269" i="1"/>
  <c r="AE320" i="1"/>
  <c r="X320" i="1"/>
  <c r="AB320" i="1" s="1"/>
  <c r="AD320" i="1"/>
  <c r="S320" i="1"/>
  <c r="Q320" i="1" s="1"/>
  <c r="T320" i="1" s="1"/>
  <c r="N320" i="1" s="1"/>
  <c r="O320" i="1" s="1"/>
  <c r="AF107" i="1"/>
  <c r="AF97" i="1"/>
  <c r="X124" i="1"/>
  <c r="AB124" i="1" s="1"/>
  <c r="AE124" i="1"/>
  <c r="AF124" i="1" s="1"/>
  <c r="S124" i="1"/>
  <c r="Q124" i="1" s="1"/>
  <c r="T124" i="1" s="1"/>
  <c r="N124" i="1" s="1"/>
  <c r="O124" i="1" s="1"/>
  <c r="AD124" i="1"/>
  <c r="AF217" i="1"/>
  <c r="AE327" i="1"/>
  <c r="X327" i="1"/>
  <c r="AB327" i="1" s="1"/>
  <c r="AD327" i="1"/>
  <c r="S327" i="1"/>
  <c r="Q327" i="1" s="1"/>
  <c r="T327" i="1" s="1"/>
  <c r="N327" i="1" s="1"/>
  <c r="O327" i="1" s="1"/>
  <c r="AE315" i="1"/>
  <c r="X315" i="1"/>
  <c r="AB315" i="1" s="1"/>
  <c r="AD315" i="1"/>
  <c r="S315" i="1"/>
  <c r="Q315" i="1" s="1"/>
  <c r="T315" i="1" s="1"/>
  <c r="N315" i="1" s="1"/>
  <c r="O315" i="1" s="1"/>
  <c r="AF139" i="1"/>
  <c r="AE262" i="1"/>
  <c r="X262" i="1"/>
  <c r="AB262" i="1" s="1"/>
  <c r="AD262" i="1"/>
  <c r="S262" i="1"/>
  <c r="Q262" i="1" s="1"/>
  <c r="T262" i="1" s="1"/>
  <c r="N262" i="1" s="1"/>
  <c r="O262" i="1" s="1"/>
  <c r="AF363" i="1"/>
  <c r="AE391" i="1"/>
  <c r="X391" i="1"/>
  <c r="AB391" i="1" s="1"/>
  <c r="S391" i="1"/>
  <c r="Q391" i="1" s="1"/>
  <c r="T391" i="1" s="1"/>
  <c r="N391" i="1" s="1"/>
  <c r="O391" i="1" s="1"/>
  <c r="AD391" i="1"/>
  <c r="AE52" i="1"/>
  <c r="AD52" i="1"/>
  <c r="X52" i="1"/>
  <c r="AB52" i="1" s="1"/>
  <c r="S52" i="1"/>
  <c r="Q52" i="1" s="1"/>
  <c r="T52" i="1" s="1"/>
  <c r="N52" i="1" s="1"/>
  <c r="O52" i="1" s="1"/>
  <c r="AE120" i="1"/>
  <c r="AD120" i="1"/>
  <c r="X120" i="1"/>
  <c r="AB120" i="1" s="1"/>
  <c r="S120" i="1"/>
  <c r="Q120" i="1" s="1"/>
  <c r="T120" i="1" s="1"/>
  <c r="N120" i="1" s="1"/>
  <c r="O120" i="1" s="1"/>
  <c r="AF197" i="1"/>
  <c r="AE282" i="1"/>
  <c r="X282" i="1"/>
  <c r="AB282" i="1" s="1"/>
  <c r="S282" i="1"/>
  <c r="Q282" i="1" s="1"/>
  <c r="T282" i="1" s="1"/>
  <c r="N282" i="1" s="1"/>
  <c r="O282" i="1" s="1"/>
  <c r="AD282" i="1"/>
  <c r="AE447" i="1"/>
  <c r="X447" i="1"/>
  <c r="AB447" i="1" s="1"/>
  <c r="S447" i="1"/>
  <c r="Q447" i="1" s="1"/>
  <c r="T447" i="1" s="1"/>
  <c r="N447" i="1" s="1"/>
  <c r="O447" i="1" s="1"/>
  <c r="AD447" i="1"/>
  <c r="X527" i="1"/>
  <c r="AB527" i="1" s="1"/>
  <c r="AE527" i="1"/>
  <c r="AD527" i="1"/>
  <c r="S527" i="1"/>
  <c r="Q527" i="1" s="1"/>
  <c r="T527" i="1" s="1"/>
  <c r="N527" i="1" s="1"/>
  <c r="O527" i="1" s="1"/>
  <c r="AE42" i="1"/>
  <c r="AD42" i="1"/>
  <c r="X42" i="1"/>
  <c r="AB42" i="1" s="1"/>
  <c r="S42" i="1"/>
  <c r="Q42" i="1" s="1"/>
  <c r="T42" i="1" s="1"/>
  <c r="N42" i="1" s="1"/>
  <c r="O42" i="1" s="1"/>
  <c r="X375" i="1"/>
  <c r="AB375" i="1" s="1"/>
  <c r="AE375" i="1"/>
  <c r="AD375" i="1"/>
  <c r="S375" i="1"/>
  <c r="Q375" i="1" s="1"/>
  <c r="T375" i="1" s="1"/>
  <c r="N375" i="1" s="1"/>
  <c r="O375" i="1" s="1"/>
  <c r="AE105" i="1"/>
  <c r="X105" i="1"/>
  <c r="AB105" i="1" s="1"/>
  <c r="S105" i="1"/>
  <c r="Q105" i="1" s="1"/>
  <c r="T105" i="1" s="1"/>
  <c r="N105" i="1" s="1"/>
  <c r="O105" i="1" s="1"/>
  <c r="AD105" i="1"/>
  <c r="AE381" i="1"/>
  <c r="X381" i="1"/>
  <c r="AB381" i="1" s="1"/>
  <c r="AD381" i="1"/>
  <c r="S381" i="1"/>
  <c r="Q381" i="1" s="1"/>
  <c r="T381" i="1" s="1"/>
  <c r="N381" i="1" s="1"/>
  <c r="O381" i="1" s="1"/>
  <c r="AF369" i="1"/>
  <c r="AF342" i="1"/>
  <c r="X505" i="1"/>
  <c r="AB505" i="1" s="1"/>
  <c r="AE505" i="1"/>
  <c r="AD505" i="1"/>
  <c r="S505" i="1"/>
  <c r="Q505" i="1" s="1"/>
  <c r="T505" i="1" s="1"/>
  <c r="N505" i="1" s="1"/>
  <c r="O505" i="1" s="1"/>
  <c r="X38" i="1"/>
  <c r="AB38" i="1" s="1"/>
  <c r="AD38" i="1"/>
  <c r="S38" i="1"/>
  <c r="Q38" i="1" s="1"/>
  <c r="T38" i="1" s="1"/>
  <c r="N38" i="1" s="1"/>
  <c r="O38" i="1" s="1"/>
  <c r="AE38" i="1"/>
  <c r="AF151" i="1"/>
  <c r="X166" i="1"/>
  <c r="AB166" i="1" s="1"/>
  <c r="AE166" i="1"/>
  <c r="S166" i="1"/>
  <c r="Q166" i="1" s="1"/>
  <c r="T166" i="1" s="1"/>
  <c r="N166" i="1" s="1"/>
  <c r="O166" i="1" s="1"/>
  <c r="AD166" i="1"/>
  <c r="AE457" i="1"/>
  <c r="X457" i="1"/>
  <c r="AB457" i="1" s="1"/>
  <c r="S457" i="1"/>
  <c r="Q457" i="1" s="1"/>
  <c r="T457" i="1" s="1"/>
  <c r="N457" i="1" s="1"/>
  <c r="O457" i="1" s="1"/>
  <c r="AD457" i="1"/>
  <c r="AE452" i="1"/>
  <c r="X452" i="1"/>
  <c r="AB452" i="1" s="1"/>
  <c r="S452" i="1"/>
  <c r="Q452" i="1" s="1"/>
  <c r="T452" i="1" s="1"/>
  <c r="N452" i="1" s="1"/>
  <c r="O452" i="1" s="1"/>
  <c r="AD452" i="1"/>
  <c r="AF483" i="1"/>
  <c r="AF25" i="1"/>
  <c r="AE515" i="1"/>
  <c r="X515" i="1"/>
  <c r="AB515" i="1" s="1"/>
  <c r="AD515" i="1"/>
  <c r="S515" i="1"/>
  <c r="Q515" i="1" s="1"/>
  <c r="T515" i="1" s="1"/>
  <c r="N515" i="1" s="1"/>
  <c r="O515" i="1" s="1"/>
  <c r="AE78" i="1"/>
  <c r="AD78" i="1"/>
  <c r="X78" i="1"/>
  <c r="AB78" i="1" s="1"/>
  <c r="S78" i="1"/>
  <c r="Q78" i="1" s="1"/>
  <c r="T78" i="1" s="1"/>
  <c r="N78" i="1" s="1"/>
  <c r="O78" i="1" s="1"/>
  <c r="AF337" i="1"/>
  <c r="AF522" i="1"/>
  <c r="AF503" i="1"/>
  <c r="AE541" i="1"/>
  <c r="X541" i="1"/>
  <c r="AB541" i="1" s="1"/>
  <c r="AD541" i="1"/>
  <c r="S541" i="1"/>
  <c r="Q541" i="1" s="1"/>
  <c r="T541" i="1" s="1"/>
  <c r="N541" i="1" s="1"/>
  <c r="O541" i="1" s="1"/>
  <c r="X517" i="1"/>
  <c r="AB517" i="1" s="1"/>
  <c r="AE517" i="1"/>
  <c r="AF517" i="1" s="1"/>
  <c r="S517" i="1"/>
  <c r="Q517" i="1" s="1"/>
  <c r="T517" i="1" s="1"/>
  <c r="N517" i="1" s="1"/>
  <c r="O517" i="1" s="1"/>
  <c r="AD517" i="1"/>
  <c r="AF126" i="1"/>
  <c r="AE47" i="1"/>
  <c r="AD47" i="1"/>
  <c r="X47" i="1"/>
  <c r="AB47" i="1" s="1"/>
  <c r="S47" i="1"/>
  <c r="Q47" i="1" s="1"/>
  <c r="T47" i="1" s="1"/>
  <c r="N47" i="1" s="1"/>
  <c r="O47" i="1" s="1"/>
  <c r="AE68" i="1"/>
  <c r="X68" i="1"/>
  <c r="AB68" i="1" s="1"/>
  <c r="S68" i="1"/>
  <c r="Q68" i="1" s="1"/>
  <c r="T68" i="1" s="1"/>
  <c r="N68" i="1" s="1"/>
  <c r="O68" i="1" s="1"/>
  <c r="AD68" i="1"/>
  <c r="AF256" i="1"/>
  <c r="AE346" i="1"/>
  <c r="X346" i="1"/>
  <c r="AB346" i="1" s="1"/>
  <c r="AD346" i="1"/>
  <c r="S346" i="1"/>
  <c r="Q346" i="1" s="1"/>
  <c r="T346" i="1" s="1"/>
  <c r="N346" i="1" s="1"/>
  <c r="O346" i="1" s="1"/>
  <c r="AF20" i="1"/>
  <c r="X206" i="1"/>
  <c r="AB206" i="1" s="1"/>
  <c r="AE206" i="1"/>
  <c r="AD206" i="1"/>
  <c r="S206" i="1"/>
  <c r="Q206" i="1" s="1"/>
  <c r="T206" i="1" s="1"/>
  <c r="N206" i="1" s="1"/>
  <c r="O206" i="1" s="1"/>
  <c r="AE386" i="1"/>
  <c r="X386" i="1"/>
  <c r="AB386" i="1" s="1"/>
  <c r="S386" i="1"/>
  <c r="Q386" i="1" s="1"/>
  <c r="T386" i="1" s="1"/>
  <c r="N386" i="1" s="1"/>
  <c r="O386" i="1" s="1"/>
  <c r="AD386" i="1"/>
  <c r="AE222" i="1"/>
  <c r="AF222" i="1" s="1"/>
  <c r="X222" i="1"/>
  <c r="AB222" i="1" s="1"/>
  <c r="S222" i="1"/>
  <c r="Q222" i="1" s="1"/>
  <c r="T222" i="1" s="1"/>
  <c r="N222" i="1" s="1"/>
  <c r="O222" i="1" s="1"/>
  <c r="AD222" i="1"/>
  <c r="AF45" i="1"/>
  <c r="X18" i="1"/>
  <c r="AB18" i="1" s="1"/>
  <c r="AD18" i="1"/>
  <c r="AE18" i="1"/>
  <c r="S18" i="1"/>
  <c r="Q18" i="1" s="1"/>
  <c r="T18" i="1" s="1"/>
  <c r="N18" i="1" s="1"/>
  <c r="O18" i="1" s="1"/>
  <c r="X26" i="1"/>
  <c r="AB26" i="1" s="1"/>
  <c r="AE26" i="1"/>
  <c r="S26" i="1"/>
  <c r="Q26" i="1" s="1"/>
  <c r="T26" i="1" s="1"/>
  <c r="N26" i="1" s="1"/>
  <c r="O26" i="1" s="1"/>
  <c r="AD26" i="1"/>
  <c r="AF243" i="1"/>
  <c r="AF239" i="1"/>
  <c r="AF273" i="1"/>
  <c r="X484" i="1"/>
  <c r="AB484" i="1" s="1"/>
  <c r="AE484" i="1"/>
  <c r="AD484" i="1"/>
  <c r="S484" i="1"/>
  <c r="Q484" i="1" s="1"/>
  <c r="T484" i="1" s="1"/>
  <c r="N484" i="1" s="1"/>
  <c r="O484" i="1" s="1"/>
  <c r="AE210" i="1"/>
  <c r="AD210" i="1"/>
  <c r="X210" i="1"/>
  <c r="AB210" i="1" s="1"/>
  <c r="S210" i="1"/>
  <c r="Q210" i="1" s="1"/>
  <c r="T210" i="1" s="1"/>
  <c r="N210" i="1" s="1"/>
  <c r="O210" i="1" s="1"/>
  <c r="AE190" i="1"/>
  <c r="X190" i="1"/>
  <c r="AB190" i="1" s="1"/>
  <c r="AD190" i="1"/>
  <c r="S190" i="1"/>
  <c r="Q190" i="1" s="1"/>
  <c r="T190" i="1" s="1"/>
  <c r="N190" i="1" s="1"/>
  <c r="O190" i="1" s="1"/>
  <c r="AE546" i="1"/>
  <c r="X546" i="1"/>
  <c r="AB546" i="1" s="1"/>
  <c r="S546" i="1"/>
  <c r="Q546" i="1" s="1"/>
  <c r="T546" i="1" s="1"/>
  <c r="N546" i="1" s="1"/>
  <c r="O546" i="1" s="1"/>
  <c r="AD546" i="1"/>
  <c r="AE462" i="1"/>
  <c r="X462" i="1"/>
  <c r="AB462" i="1" s="1"/>
  <c r="AD462" i="1"/>
  <c r="S462" i="1"/>
  <c r="Q462" i="1" s="1"/>
  <c r="T462" i="1" s="1"/>
  <c r="N462" i="1" s="1"/>
  <c r="O462" i="1" s="1"/>
  <c r="AE22" i="1"/>
  <c r="AD22" i="1"/>
  <c r="X22" i="1"/>
  <c r="AB22" i="1" s="1"/>
  <c r="S22" i="1"/>
  <c r="Q22" i="1" s="1"/>
  <c r="T22" i="1" s="1"/>
  <c r="N22" i="1" s="1"/>
  <c r="O22" i="1" s="1"/>
  <c r="AF101" i="1"/>
  <c r="AF146" i="1"/>
  <c r="AE277" i="1"/>
  <c r="X277" i="1"/>
  <c r="AB277" i="1" s="1"/>
  <c r="AD277" i="1"/>
  <c r="S277" i="1"/>
  <c r="Q277" i="1" s="1"/>
  <c r="T277" i="1" s="1"/>
  <c r="N277" i="1" s="1"/>
  <c r="O277" i="1" s="1"/>
  <c r="AF421" i="1"/>
  <c r="AE486" i="1"/>
  <c r="X486" i="1"/>
  <c r="AB486" i="1" s="1"/>
  <c r="S486" i="1"/>
  <c r="Q486" i="1" s="1"/>
  <c r="T486" i="1" s="1"/>
  <c r="N486" i="1" s="1"/>
  <c r="O486" i="1" s="1"/>
  <c r="AD486" i="1"/>
  <c r="AE554" i="1"/>
  <c r="AF554" i="1" s="1"/>
  <c r="X554" i="1"/>
  <c r="AB554" i="1" s="1"/>
  <c r="AD554" i="1"/>
  <c r="S554" i="1"/>
  <c r="Q554" i="1" s="1"/>
  <c r="T554" i="1" s="1"/>
  <c r="N554" i="1" s="1"/>
  <c r="O554" i="1" s="1"/>
  <c r="AF165" i="1"/>
  <c r="AF254" i="1"/>
  <c r="AF332" i="1"/>
  <c r="AE361" i="1"/>
  <c r="X361" i="1"/>
  <c r="AB361" i="1" s="1"/>
  <c r="AD361" i="1"/>
  <c r="S361" i="1"/>
  <c r="Q361" i="1" s="1"/>
  <c r="T361" i="1" s="1"/>
  <c r="N361" i="1" s="1"/>
  <c r="O361" i="1" s="1"/>
  <c r="AF409" i="1"/>
  <c r="AE115" i="1"/>
  <c r="X115" i="1"/>
  <c r="AB115" i="1" s="1"/>
  <c r="AD115" i="1"/>
  <c r="S115" i="1"/>
  <c r="Q115" i="1" s="1"/>
  <c r="T115" i="1" s="1"/>
  <c r="N115" i="1" s="1"/>
  <c r="O115" i="1" s="1"/>
  <c r="AF191" i="1"/>
  <c r="X365" i="1"/>
  <c r="AB365" i="1" s="1"/>
  <c r="AE365" i="1"/>
  <c r="AD365" i="1"/>
  <c r="S365" i="1"/>
  <c r="Q365" i="1" s="1"/>
  <c r="T365" i="1" s="1"/>
  <c r="N365" i="1" s="1"/>
  <c r="O365" i="1" s="1"/>
  <c r="AE502" i="1"/>
  <c r="X502" i="1"/>
  <c r="AB502" i="1" s="1"/>
  <c r="S502" i="1"/>
  <c r="Q502" i="1" s="1"/>
  <c r="T502" i="1" s="1"/>
  <c r="N502" i="1" s="1"/>
  <c r="O502" i="1" s="1"/>
  <c r="AD502" i="1"/>
  <c r="AE526" i="1"/>
  <c r="X526" i="1"/>
  <c r="AB526" i="1" s="1"/>
  <c r="AD526" i="1"/>
  <c r="S526" i="1"/>
  <c r="Q526" i="1" s="1"/>
  <c r="T526" i="1" s="1"/>
  <c r="N526" i="1" s="1"/>
  <c r="O526" i="1" s="1"/>
  <c r="AE227" i="1"/>
  <c r="AF227" i="1" s="1"/>
  <c r="X227" i="1"/>
  <c r="AB227" i="1" s="1"/>
  <c r="S227" i="1"/>
  <c r="Q227" i="1" s="1"/>
  <c r="T227" i="1" s="1"/>
  <c r="N227" i="1" s="1"/>
  <c r="O227" i="1" s="1"/>
  <c r="AD227" i="1"/>
  <c r="AE63" i="1"/>
  <c r="X63" i="1"/>
  <c r="AB63" i="1" s="1"/>
  <c r="S63" i="1"/>
  <c r="Q63" i="1" s="1"/>
  <c r="T63" i="1" s="1"/>
  <c r="N63" i="1" s="1"/>
  <c r="O63" i="1" s="1"/>
  <c r="AD63" i="1"/>
  <c r="X264" i="1"/>
  <c r="AB264" i="1" s="1"/>
  <c r="AE264" i="1"/>
  <c r="AD264" i="1"/>
  <c r="S264" i="1"/>
  <c r="Q264" i="1" s="1"/>
  <c r="T264" i="1" s="1"/>
  <c r="N264" i="1" s="1"/>
  <c r="O264" i="1" s="1"/>
  <c r="X306" i="1"/>
  <c r="AB306" i="1" s="1"/>
  <c r="AE306" i="1"/>
  <c r="AD306" i="1"/>
  <c r="S306" i="1"/>
  <c r="Q306" i="1" s="1"/>
  <c r="T306" i="1" s="1"/>
  <c r="N306" i="1" s="1"/>
  <c r="O306" i="1" s="1"/>
  <c r="X387" i="1"/>
  <c r="AB387" i="1" s="1"/>
  <c r="AE387" i="1"/>
  <c r="S387" i="1"/>
  <c r="Q387" i="1" s="1"/>
  <c r="T387" i="1" s="1"/>
  <c r="N387" i="1" s="1"/>
  <c r="O387" i="1" s="1"/>
  <c r="AD387" i="1"/>
  <c r="AF427" i="1"/>
  <c r="AE498" i="1"/>
  <c r="X498" i="1"/>
  <c r="AB498" i="1" s="1"/>
  <c r="S498" i="1"/>
  <c r="Q498" i="1" s="1"/>
  <c r="T498" i="1" s="1"/>
  <c r="N498" i="1" s="1"/>
  <c r="O498" i="1" s="1"/>
  <c r="AD498" i="1"/>
  <c r="X48" i="1"/>
  <c r="AB48" i="1" s="1"/>
  <c r="AD48" i="1"/>
  <c r="S48" i="1"/>
  <c r="Q48" i="1" s="1"/>
  <c r="T48" i="1" s="1"/>
  <c r="N48" i="1" s="1"/>
  <c r="O48" i="1" s="1"/>
  <c r="AE48" i="1"/>
  <c r="AE163" i="1"/>
  <c r="X163" i="1"/>
  <c r="AB163" i="1" s="1"/>
  <c r="AD163" i="1"/>
  <c r="S163" i="1"/>
  <c r="Q163" i="1" s="1"/>
  <c r="T163" i="1" s="1"/>
  <c r="N163" i="1" s="1"/>
  <c r="O163" i="1" s="1"/>
  <c r="AE255" i="1"/>
  <c r="AD255" i="1"/>
  <c r="X255" i="1"/>
  <c r="AB255" i="1" s="1"/>
  <c r="S255" i="1"/>
  <c r="Q255" i="1" s="1"/>
  <c r="T255" i="1" s="1"/>
  <c r="N255" i="1" s="1"/>
  <c r="O255" i="1" s="1"/>
  <c r="X459" i="1"/>
  <c r="AB459" i="1" s="1"/>
  <c r="AE459" i="1"/>
  <c r="S459" i="1"/>
  <c r="Q459" i="1" s="1"/>
  <c r="T459" i="1" s="1"/>
  <c r="N459" i="1" s="1"/>
  <c r="O459" i="1" s="1"/>
  <c r="AD459" i="1"/>
  <c r="X82" i="1"/>
  <c r="AB82" i="1" s="1"/>
  <c r="AE82" i="1"/>
  <c r="S82" i="1"/>
  <c r="Q82" i="1" s="1"/>
  <c r="T82" i="1" s="1"/>
  <c r="N82" i="1" s="1"/>
  <c r="O82" i="1" s="1"/>
  <c r="AD82" i="1"/>
  <c r="AF35" i="1"/>
  <c r="AF29" i="1"/>
  <c r="AF174" i="1"/>
  <c r="X28" i="1"/>
  <c r="AB28" i="1" s="1"/>
  <c r="AD28" i="1"/>
  <c r="AE28" i="1"/>
  <c r="S28" i="1"/>
  <c r="Q28" i="1" s="1"/>
  <c r="T28" i="1" s="1"/>
  <c r="N28" i="1" s="1"/>
  <c r="O28" i="1" s="1"/>
  <c r="AE32" i="1"/>
  <c r="AD32" i="1"/>
  <c r="X32" i="1"/>
  <c r="AB32" i="1" s="1"/>
  <c r="S32" i="1"/>
  <c r="Q32" i="1" s="1"/>
  <c r="T32" i="1" s="1"/>
  <c r="N32" i="1" s="1"/>
  <c r="O32" i="1" s="1"/>
  <c r="AE489" i="1"/>
  <c r="X489" i="1"/>
  <c r="AB489" i="1" s="1"/>
  <c r="AD489" i="1"/>
  <c r="S489" i="1"/>
  <c r="Q489" i="1" s="1"/>
  <c r="T489" i="1" s="1"/>
  <c r="N489" i="1" s="1"/>
  <c r="O489" i="1" s="1"/>
  <c r="AE453" i="1"/>
  <c r="AD453" i="1"/>
  <c r="S453" i="1"/>
  <c r="Q453" i="1" s="1"/>
  <c r="T453" i="1" s="1"/>
  <c r="N453" i="1" s="1"/>
  <c r="O453" i="1" s="1"/>
  <c r="X453" i="1"/>
  <c r="AB453" i="1" s="1"/>
  <c r="AE419" i="1"/>
  <c r="AD419" i="1"/>
  <c r="X419" i="1"/>
  <c r="AB419" i="1" s="1"/>
  <c r="S419" i="1"/>
  <c r="Q419" i="1" s="1"/>
  <c r="T419" i="1" s="1"/>
  <c r="N419" i="1" s="1"/>
  <c r="O419" i="1" s="1"/>
  <c r="X251" i="1"/>
  <c r="AB251" i="1" s="1"/>
  <c r="AE251" i="1"/>
  <c r="AD251" i="1"/>
  <c r="S251" i="1"/>
  <c r="Q251" i="1" s="1"/>
  <c r="T251" i="1" s="1"/>
  <c r="N251" i="1" s="1"/>
  <c r="O251" i="1" s="1"/>
  <c r="X237" i="1"/>
  <c r="AB237" i="1" s="1"/>
  <c r="AE237" i="1"/>
  <c r="AD237" i="1"/>
  <c r="S237" i="1"/>
  <c r="Q237" i="1" s="1"/>
  <c r="T237" i="1" s="1"/>
  <c r="N237" i="1" s="1"/>
  <c r="O237" i="1" s="1"/>
  <c r="AE185" i="1"/>
  <c r="AD185" i="1"/>
  <c r="X185" i="1"/>
  <c r="AB185" i="1" s="1"/>
  <c r="S185" i="1"/>
  <c r="Q185" i="1" s="1"/>
  <c r="T185" i="1" s="1"/>
  <c r="N185" i="1" s="1"/>
  <c r="O185" i="1" s="1"/>
  <c r="X51" i="1"/>
  <c r="AB51" i="1" s="1"/>
  <c r="AE51" i="1"/>
  <c r="AF51" i="1" s="1"/>
  <c r="S51" i="1"/>
  <c r="Q51" i="1" s="1"/>
  <c r="T51" i="1" s="1"/>
  <c r="N51" i="1" s="1"/>
  <c r="O51" i="1" s="1"/>
  <c r="AD51" i="1"/>
  <c r="X370" i="1"/>
  <c r="AB370" i="1" s="1"/>
  <c r="AE370" i="1"/>
  <c r="AF370" i="1" s="1"/>
  <c r="AD370" i="1"/>
  <c r="S370" i="1"/>
  <c r="Q370" i="1" s="1"/>
  <c r="T370" i="1" s="1"/>
  <c r="N370" i="1" s="1"/>
  <c r="O370" i="1" s="1"/>
  <c r="AE292" i="1"/>
  <c r="X292" i="1"/>
  <c r="AB292" i="1" s="1"/>
  <c r="AD292" i="1"/>
  <c r="S292" i="1"/>
  <c r="Q292" i="1" s="1"/>
  <c r="T292" i="1" s="1"/>
  <c r="N292" i="1" s="1"/>
  <c r="O292" i="1" s="1"/>
  <c r="AE523" i="1"/>
  <c r="AD523" i="1"/>
  <c r="X523" i="1"/>
  <c r="AB523" i="1" s="1"/>
  <c r="S523" i="1"/>
  <c r="Q523" i="1" s="1"/>
  <c r="T523" i="1" s="1"/>
  <c r="N523" i="1" s="1"/>
  <c r="O523" i="1" s="1"/>
  <c r="AF158" i="1"/>
  <c r="AE175" i="1"/>
  <c r="X175" i="1"/>
  <c r="AB175" i="1" s="1"/>
  <c r="AD175" i="1"/>
  <c r="S175" i="1"/>
  <c r="Q175" i="1" s="1"/>
  <c r="T175" i="1" s="1"/>
  <c r="N175" i="1" s="1"/>
  <c r="O175" i="1" s="1"/>
  <c r="AF341" i="1"/>
  <c r="AE463" i="1"/>
  <c r="AD463" i="1"/>
  <c r="X463" i="1"/>
  <c r="AB463" i="1" s="1"/>
  <c r="S463" i="1"/>
  <c r="Q463" i="1" s="1"/>
  <c r="T463" i="1" s="1"/>
  <c r="N463" i="1" s="1"/>
  <c r="O463" i="1" s="1"/>
  <c r="AF49" i="1"/>
  <c r="AE477" i="1"/>
  <c r="X477" i="1"/>
  <c r="AB477" i="1" s="1"/>
  <c r="S477" i="1"/>
  <c r="Q477" i="1" s="1"/>
  <c r="T477" i="1" s="1"/>
  <c r="N477" i="1" s="1"/>
  <c r="O477" i="1" s="1"/>
  <c r="AD477" i="1"/>
  <c r="AE169" i="1"/>
  <c r="X169" i="1"/>
  <c r="AB169" i="1" s="1"/>
  <c r="S169" i="1"/>
  <c r="Q169" i="1" s="1"/>
  <c r="T169" i="1" s="1"/>
  <c r="N169" i="1" s="1"/>
  <c r="O169" i="1" s="1"/>
  <c r="AD169" i="1"/>
  <c r="AE380" i="1"/>
  <c r="AF380" i="1" s="1"/>
  <c r="AD380" i="1"/>
  <c r="X380" i="1"/>
  <c r="AB380" i="1" s="1"/>
  <c r="S380" i="1"/>
  <c r="Q380" i="1" s="1"/>
  <c r="T380" i="1" s="1"/>
  <c r="N380" i="1" s="1"/>
  <c r="O380" i="1" s="1"/>
  <c r="AE524" i="1"/>
  <c r="AD524" i="1"/>
  <c r="X524" i="1"/>
  <c r="AB524" i="1" s="1"/>
  <c r="S524" i="1"/>
  <c r="Q524" i="1" s="1"/>
  <c r="T524" i="1" s="1"/>
  <c r="N524" i="1" s="1"/>
  <c r="O524" i="1" s="1"/>
  <c r="AF466" i="1"/>
  <c r="AE435" i="1"/>
  <c r="X435" i="1"/>
  <c r="AB435" i="1" s="1"/>
  <c r="S435" i="1"/>
  <c r="Q435" i="1" s="1"/>
  <c r="T435" i="1" s="1"/>
  <c r="N435" i="1" s="1"/>
  <c r="O435" i="1" s="1"/>
  <c r="AD435" i="1"/>
  <c r="AE551" i="1"/>
  <c r="X551" i="1"/>
  <c r="AB551" i="1" s="1"/>
  <c r="AD551" i="1"/>
  <c r="S551" i="1"/>
  <c r="Q551" i="1" s="1"/>
  <c r="T551" i="1" s="1"/>
  <c r="N551" i="1" s="1"/>
  <c r="O551" i="1" s="1"/>
  <c r="AE513" i="1"/>
  <c r="X513" i="1"/>
  <c r="AB513" i="1" s="1"/>
  <c r="S513" i="1"/>
  <c r="Q513" i="1" s="1"/>
  <c r="T513" i="1" s="1"/>
  <c r="N513" i="1" s="1"/>
  <c r="O513" i="1" s="1"/>
  <c r="AD513" i="1"/>
  <c r="X147" i="1"/>
  <c r="AB147" i="1" s="1"/>
  <c r="AE147" i="1"/>
  <c r="AD147" i="1"/>
  <c r="S147" i="1"/>
  <c r="Q147" i="1" s="1"/>
  <c r="T147" i="1" s="1"/>
  <c r="N147" i="1" s="1"/>
  <c r="O147" i="1" s="1"/>
  <c r="AE356" i="1"/>
  <c r="X356" i="1"/>
  <c r="AB356" i="1" s="1"/>
  <c r="AD356" i="1"/>
  <c r="S356" i="1"/>
  <c r="Q356" i="1" s="1"/>
  <c r="T356" i="1" s="1"/>
  <c r="N356" i="1" s="1"/>
  <c r="O356" i="1" s="1"/>
  <c r="AF85" i="1"/>
  <c r="X201" i="1"/>
  <c r="AB201" i="1" s="1"/>
  <c r="AE201" i="1"/>
  <c r="AD201" i="1"/>
  <c r="S201" i="1"/>
  <c r="Q201" i="1" s="1"/>
  <c r="T201" i="1" s="1"/>
  <c r="N201" i="1" s="1"/>
  <c r="O201" i="1" s="1"/>
  <c r="AF433" i="1"/>
  <c r="AE200" i="1"/>
  <c r="AD200" i="1"/>
  <c r="X200" i="1"/>
  <c r="AB200" i="1" s="1"/>
  <c r="S200" i="1"/>
  <c r="Q200" i="1" s="1"/>
  <c r="T200" i="1" s="1"/>
  <c r="N200" i="1" s="1"/>
  <c r="O200" i="1" s="1"/>
  <c r="AF296" i="1"/>
  <c r="AE493" i="1"/>
  <c r="X493" i="1"/>
  <c r="AB493" i="1" s="1"/>
  <c r="S493" i="1"/>
  <c r="Q493" i="1" s="1"/>
  <c r="T493" i="1" s="1"/>
  <c r="N493" i="1" s="1"/>
  <c r="O493" i="1" s="1"/>
  <c r="AD493" i="1"/>
  <c r="X53" i="1"/>
  <c r="AB53" i="1" s="1"/>
  <c r="AD53" i="1"/>
  <c r="AE53" i="1"/>
  <c r="S53" i="1"/>
  <c r="Q53" i="1" s="1"/>
  <c r="T53" i="1" s="1"/>
  <c r="N53" i="1" s="1"/>
  <c r="O53" i="1" s="1"/>
  <c r="X79" i="1"/>
  <c r="AB79" i="1" s="1"/>
  <c r="AE79" i="1"/>
  <c r="AD79" i="1"/>
  <c r="S79" i="1"/>
  <c r="Q79" i="1" s="1"/>
  <c r="T79" i="1" s="1"/>
  <c r="N79" i="1" s="1"/>
  <c r="O79" i="1" s="1"/>
  <c r="X401" i="1"/>
  <c r="AB401" i="1" s="1"/>
  <c r="AE401" i="1"/>
  <c r="S401" i="1"/>
  <c r="Q401" i="1" s="1"/>
  <c r="T401" i="1" s="1"/>
  <c r="N401" i="1" s="1"/>
  <c r="O401" i="1" s="1"/>
  <c r="AD401" i="1"/>
  <c r="AE150" i="1"/>
  <c r="X150" i="1"/>
  <c r="AB150" i="1" s="1"/>
  <c r="AD150" i="1"/>
  <c r="S150" i="1"/>
  <c r="Q150" i="1" s="1"/>
  <c r="T150" i="1" s="1"/>
  <c r="N150" i="1" s="1"/>
  <c r="O150" i="1" s="1"/>
  <c r="X127" i="1"/>
  <c r="AB127" i="1" s="1"/>
  <c r="AE127" i="1"/>
  <c r="S127" i="1"/>
  <c r="Q127" i="1" s="1"/>
  <c r="T127" i="1" s="1"/>
  <c r="N127" i="1" s="1"/>
  <c r="O127" i="1" s="1"/>
  <c r="AD127" i="1"/>
  <c r="AE536" i="1"/>
  <c r="X536" i="1"/>
  <c r="AB536" i="1" s="1"/>
  <c r="AD536" i="1"/>
  <c r="S536" i="1"/>
  <c r="Q536" i="1" s="1"/>
  <c r="T536" i="1" s="1"/>
  <c r="N536" i="1" s="1"/>
  <c r="O536" i="1" s="1"/>
  <c r="AE135" i="1"/>
  <c r="X135" i="1"/>
  <c r="AB135" i="1" s="1"/>
  <c r="AD135" i="1"/>
  <c r="S135" i="1"/>
  <c r="Q135" i="1" s="1"/>
  <c r="T135" i="1" s="1"/>
  <c r="N135" i="1" s="1"/>
  <c r="O135" i="1" s="1"/>
  <c r="AE328" i="1"/>
  <c r="X328" i="1"/>
  <c r="AB328" i="1" s="1"/>
  <c r="AD328" i="1"/>
  <c r="S328" i="1"/>
  <c r="Q328" i="1" s="1"/>
  <c r="T328" i="1" s="1"/>
  <c r="N328" i="1" s="1"/>
  <c r="O328" i="1" s="1"/>
  <c r="X519" i="1"/>
  <c r="AB519" i="1" s="1"/>
  <c r="AE519" i="1"/>
  <c r="S519" i="1"/>
  <c r="Q519" i="1" s="1"/>
  <c r="T519" i="1" s="1"/>
  <c r="N519" i="1" s="1"/>
  <c r="O519" i="1" s="1"/>
  <c r="AD519" i="1"/>
  <c r="X443" i="1"/>
  <c r="AB443" i="1" s="1"/>
  <c r="AE443" i="1"/>
  <c r="AD443" i="1"/>
  <c r="S443" i="1"/>
  <c r="Q443" i="1" s="1"/>
  <c r="T443" i="1" s="1"/>
  <c r="N443" i="1" s="1"/>
  <c r="O443" i="1" s="1"/>
  <c r="X377" i="1"/>
  <c r="AB377" i="1" s="1"/>
  <c r="AE377" i="1"/>
  <c r="S377" i="1"/>
  <c r="Q377" i="1" s="1"/>
  <c r="T377" i="1" s="1"/>
  <c r="N377" i="1" s="1"/>
  <c r="O377" i="1" s="1"/>
  <c r="AD377" i="1"/>
  <c r="AD540" i="1"/>
  <c r="AE540" i="1"/>
  <c r="AF540" i="1" s="1"/>
  <c r="X540" i="1"/>
  <c r="AB540" i="1" s="1"/>
  <c r="S540" i="1"/>
  <c r="Q540" i="1" s="1"/>
  <c r="T540" i="1" s="1"/>
  <c r="N540" i="1" s="1"/>
  <c r="O540" i="1" s="1"/>
  <c r="AF415" i="1"/>
  <c r="AF281" i="1"/>
  <c r="AF64" i="1"/>
  <c r="X94" i="1"/>
  <c r="AB94" i="1" s="1"/>
  <c r="AE94" i="1"/>
  <c r="AD94" i="1"/>
  <c r="S94" i="1"/>
  <c r="Q94" i="1" s="1"/>
  <c r="T94" i="1" s="1"/>
  <c r="N94" i="1" s="1"/>
  <c r="O94" i="1" s="1"/>
  <c r="AF109" i="1"/>
  <c r="X122" i="1"/>
  <c r="AB122" i="1" s="1"/>
  <c r="AE122" i="1"/>
  <c r="AD122" i="1"/>
  <c r="S122" i="1"/>
  <c r="Q122" i="1" s="1"/>
  <c r="T122" i="1" s="1"/>
  <c r="N122" i="1" s="1"/>
  <c r="O122" i="1" s="1"/>
  <c r="X137" i="1"/>
  <c r="AB137" i="1" s="1"/>
  <c r="AE137" i="1"/>
  <c r="S137" i="1"/>
  <c r="Q137" i="1" s="1"/>
  <c r="T137" i="1" s="1"/>
  <c r="N137" i="1" s="1"/>
  <c r="O137" i="1" s="1"/>
  <c r="AD137" i="1"/>
  <c r="AE195" i="1"/>
  <c r="AD195" i="1"/>
  <c r="X195" i="1"/>
  <c r="AB195" i="1" s="1"/>
  <c r="S195" i="1"/>
  <c r="Q195" i="1" s="1"/>
  <c r="T195" i="1" s="1"/>
  <c r="N195" i="1" s="1"/>
  <c r="O195" i="1" s="1"/>
  <c r="AF21" i="1"/>
  <c r="X312" i="1"/>
  <c r="AB312" i="1" s="1"/>
  <c r="AE312" i="1"/>
  <c r="AD312" i="1"/>
  <c r="S312" i="1"/>
  <c r="Q312" i="1" s="1"/>
  <c r="T312" i="1" s="1"/>
  <c r="N312" i="1" s="1"/>
  <c r="O312" i="1" s="1"/>
  <c r="AF89" i="1"/>
  <c r="AF24" i="1"/>
  <c r="AF90" i="1"/>
  <c r="X23" i="1"/>
  <c r="AB23" i="1" s="1"/>
  <c r="S23" i="1"/>
  <c r="Q23" i="1" s="1"/>
  <c r="T23" i="1" s="1"/>
  <c r="N23" i="1" s="1"/>
  <c r="O23" i="1" s="1"/>
  <c r="AE23" i="1"/>
  <c r="AD23" i="1"/>
  <c r="AF179" i="1"/>
  <c r="AF207" i="1"/>
  <c r="AF399" i="1"/>
  <c r="AF520" i="1"/>
  <c r="AE556" i="1"/>
  <c r="X556" i="1"/>
  <c r="AB556" i="1" s="1"/>
  <c r="AD556" i="1"/>
  <c r="S556" i="1"/>
  <c r="Q556" i="1" s="1"/>
  <c r="T556" i="1" s="1"/>
  <c r="N556" i="1" s="1"/>
  <c r="O556" i="1" s="1"/>
  <c r="AE442" i="1"/>
  <c r="AD442" i="1"/>
  <c r="X442" i="1"/>
  <c r="AB442" i="1" s="1"/>
  <c r="S442" i="1"/>
  <c r="Q442" i="1" s="1"/>
  <c r="T442" i="1" s="1"/>
  <c r="N442" i="1" s="1"/>
  <c r="O442" i="1" s="1"/>
  <c r="AE93" i="1"/>
  <c r="AD93" i="1"/>
  <c r="X93" i="1"/>
  <c r="AB93" i="1" s="1"/>
  <c r="S93" i="1"/>
  <c r="Q93" i="1" s="1"/>
  <c r="T93" i="1" s="1"/>
  <c r="N93" i="1" s="1"/>
  <c r="O93" i="1" s="1"/>
  <c r="AF295" i="1"/>
  <c r="AF508" i="1"/>
  <c r="AF535" i="1"/>
  <c r="AF57" i="1"/>
  <c r="AE272" i="1"/>
  <c r="X272" i="1"/>
  <c r="AB272" i="1" s="1"/>
  <c r="AD272" i="1"/>
  <c r="S272" i="1"/>
  <c r="Q272" i="1" s="1"/>
  <c r="T272" i="1" s="1"/>
  <c r="N272" i="1" s="1"/>
  <c r="O272" i="1" s="1"/>
  <c r="AE414" i="1"/>
  <c r="AD414" i="1"/>
  <c r="X414" i="1"/>
  <c r="AB414" i="1" s="1"/>
  <c r="S414" i="1"/>
  <c r="Q414" i="1" s="1"/>
  <c r="T414" i="1" s="1"/>
  <c r="N414" i="1" s="1"/>
  <c r="O414" i="1" s="1"/>
  <c r="AF388" i="1"/>
  <c r="AF241" i="1"/>
  <c r="AE472" i="1"/>
  <c r="X472" i="1"/>
  <c r="AB472" i="1" s="1"/>
  <c r="S472" i="1"/>
  <c r="Q472" i="1" s="1"/>
  <c r="T472" i="1" s="1"/>
  <c r="N472" i="1" s="1"/>
  <c r="O472" i="1" s="1"/>
  <c r="AD472" i="1"/>
  <c r="AF44" i="1"/>
  <c r="AF184" i="1"/>
  <c r="AF231" i="1"/>
  <c r="AE518" i="1"/>
  <c r="X518" i="1"/>
  <c r="AB518" i="1" s="1"/>
  <c r="AD518" i="1"/>
  <c r="S518" i="1"/>
  <c r="Q518" i="1" s="1"/>
  <c r="T518" i="1" s="1"/>
  <c r="N518" i="1" s="1"/>
  <c r="O518" i="1" s="1"/>
  <c r="AF121" i="1"/>
  <c r="X211" i="1"/>
  <c r="AB211" i="1" s="1"/>
  <c r="AE211" i="1"/>
  <c r="AD211" i="1"/>
  <c r="S211" i="1"/>
  <c r="Q211" i="1" s="1"/>
  <c r="T211" i="1" s="1"/>
  <c r="N211" i="1" s="1"/>
  <c r="O211" i="1" s="1"/>
  <c r="AE215" i="1"/>
  <c r="AD215" i="1"/>
  <c r="X215" i="1"/>
  <c r="AB215" i="1" s="1"/>
  <c r="S215" i="1"/>
  <c r="Q215" i="1" s="1"/>
  <c r="T215" i="1" s="1"/>
  <c r="N215" i="1" s="1"/>
  <c r="O215" i="1" s="1"/>
  <c r="AE305" i="1"/>
  <c r="X305" i="1"/>
  <c r="AB305" i="1" s="1"/>
  <c r="S305" i="1"/>
  <c r="Q305" i="1" s="1"/>
  <c r="T305" i="1" s="1"/>
  <c r="N305" i="1" s="1"/>
  <c r="O305" i="1" s="1"/>
  <c r="AD305" i="1"/>
  <c r="AE491" i="1"/>
  <c r="X491" i="1"/>
  <c r="AB491" i="1" s="1"/>
  <c r="S491" i="1"/>
  <c r="Q491" i="1" s="1"/>
  <c r="T491" i="1" s="1"/>
  <c r="N491" i="1" s="1"/>
  <c r="O491" i="1" s="1"/>
  <c r="AD491" i="1"/>
  <c r="AF249" i="1"/>
  <c r="AE352" i="1"/>
  <c r="X352" i="1"/>
  <c r="AB352" i="1" s="1"/>
  <c r="S352" i="1"/>
  <c r="Q352" i="1" s="1"/>
  <c r="T352" i="1" s="1"/>
  <c r="N352" i="1" s="1"/>
  <c r="O352" i="1" s="1"/>
  <c r="AD352" i="1"/>
  <c r="AF129" i="1"/>
  <c r="AE145" i="1"/>
  <c r="X145" i="1"/>
  <c r="AB145" i="1" s="1"/>
  <c r="S145" i="1"/>
  <c r="Q145" i="1" s="1"/>
  <c r="T145" i="1" s="1"/>
  <c r="N145" i="1" s="1"/>
  <c r="O145" i="1" s="1"/>
  <c r="AD145" i="1"/>
  <c r="X257" i="1"/>
  <c r="AB257" i="1" s="1"/>
  <c r="AE257" i="1"/>
  <c r="S257" i="1"/>
  <c r="Q257" i="1" s="1"/>
  <c r="T257" i="1" s="1"/>
  <c r="N257" i="1" s="1"/>
  <c r="O257" i="1" s="1"/>
  <c r="AD257" i="1"/>
  <c r="X393" i="1"/>
  <c r="AB393" i="1" s="1"/>
  <c r="AE393" i="1"/>
  <c r="S393" i="1"/>
  <c r="Q393" i="1" s="1"/>
  <c r="T393" i="1" s="1"/>
  <c r="N393" i="1" s="1"/>
  <c r="O393" i="1" s="1"/>
  <c r="AD393" i="1"/>
  <c r="AE267" i="1"/>
  <c r="X267" i="1"/>
  <c r="AB267" i="1" s="1"/>
  <c r="S267" i="1"/>
  <c r="Q267" i="1" s="1"/>
  <c r="T267" i="1" s="1"/>
  <c r="N267" i="1" s="1"/>
  <c r="O267" i="1" s="1"/>
  <c r="AD267" i="1"/>
  <c r="AF226" i="1"/>
  <c r="AF131" i="1"/>
  <c r="AF188" i="1"/>
  <c r="X274" i="1"/>
  <c r="AB274" i="1" s="1"/>
  <c r="AE274" i="1"/>
  <c r="AD274" i="1"/>
  <c r="S274" i="1"/>
  <c r="Q274" i="1" s="1"/>
  <c r="T274" i="1" s="1"/>
  <c r="N274" i="1" s="1"/>
  <c r="O274" i="1" s="1"/>
  <c r="AF344" i="1"/>
  <c r="X279" i="1"/>
  <c r="AB279" i="1" s="1"/>
  <c r="AE279" i="1"/>
  <c r="S279" i="1"/>
  <c r="Q279" i="1" s="1"/>
  <c r="T279" i="1" s="1"/>
  <c r="N279" i="1" s="1"/>
  <c r="O279" i="1" s="1"/>
  <c r="AD279" i="1"/>
  <c r="X31" i="1"/>
  <c r="AB31" i="1" s="1"/>
  <c r="AE31" i="1"/>
  <c r="S31" i="1"/>
  <c r="Q31" i="1" s="1"/>
  <c r="T31" i="1" s="1"/>
  <c r="N31" i="1" s="1"/>
  <c r="O31" i="1" s="1"/>
  <c r="AD31" i="1"/>
  <c r="AF95" i="1"/>
  <c r="AE180" i="1"/>
  <c r="AD180" i="1"/>
  <c r="X180" i="1"/>
  <c r="AB180" i="1" s="1"/>
  <c r="S180" i="1"/>
  <c r="Q180" i="1" s="1"/>
  <c r="T180" i="1" s="1"/>
  <c r="N180" i="1" s="1"/>
  <c r="O180" i="1" s="1"/>
  <c r="AE88" i="1"/>
  <c r="AD88" i="1"/>
  <c r="X88" i="1"/>
  <c r="AB88" i="1" s="1"/>
  <c r="S88" i="1"/>
  <c r="Q88" i="1" s="1"/>
  <c r="T88" i="1" s="1"/>
  <c r="N88" i="1" s="1"/>
  <c r="O88" i="1" s="1"/>
  <c r="AE205" i="1"/>
  <c r="AD205" i="1"/>
  <c r="X205" i="1"/>
  <c r="AB205" i="1" s="1"/>
  <c r="S205" i="1"/>
  <c r="Q205" i="1" s="1"/>
  <c r="T205" i="1" s="1"/>
  <c r="N205" i="1" s="1"/>
  <c r="O205" i="1" s="1"/>
  <c r="X473" i="1"/>
  <c r="AB473" i="1" s="1"/>
  <c r="AE473" i="1"/>
  <c r="AD473" i="1"/>
  <c r="S473" i="1"/>
  <c r="Q473" i="1" s="1"/>
  <c r="T473" i="1" s="1"/>
  <c r="N473" i="1" s="1"/>
  <c r="O473" i="1" s="1"/>
  <c r="AE37" i="1"/>
  <c r="AD37" i="1"/>
  <c r="X37" i="1"/>
  <c r="AB37" i="1" s="1"/>
  <c r="S37" i="1"/>
  <c r="Q37" i="1" s="1"/>
  <c r="T37" i="1" s="1"/>
  <c r="N37" i="1" s="1"/>
  <c r="O37" i="1" s="1"/>
  <c r="AF358" i="1"/>
  <c r="AF134" i="1"/>
  <c r="AE125" i="1"/>
  <c r="X125" i="1"/>
  <c r="AB125" i="1" s="1"/>
  <c r="S125" i="1"/>
  <c r="Q125" i="1" s="1"/>
  <c r="T125" i="1" s="1"/>
  <c r="N125" i="1" s="1"/>
  <c r="O125" i="1" s="1"/>
  <c r="AD125" i="1"/>
  <c r="X304" i="1"/>
  <c r="AB304" i="1" s="1"/>
  <c r="AE304" i="1"/>
  <c r="AD304" i="1"/>
  <c r="S304" i="1"/>
  <c r="Q304" i="1" s="1"/>
  <c r="T304" i="1" s="1"/>
  <c r="N304" i="1" s="1"/>
  <c r="O304" i="1" s="1"/>
  <c r="AF545" i="1"/>
  <c r="AF534" i="1"/>
  <c r="AF408" i="1"/>
  <c r="AE130" i="1"/>
  <c r="X130" i="1"/>
  <c r="AB130" i="1" s="1"/>
  <c r="S130" i="1"/>
  <c r="Q130" i="1" s="1"/>
  <c r="T130" i="1" s="1"/>
  <c r="N130" i="1" s="1"/>
  <c r="O130" i="1" s="1"/>
  <c r="AD130" i="1"/>
  <c r="AF353" i="1"/>
  <c r="AE323" i="1"/>
  <c r="X323" i="1"/>
  <c r="AB323" i="1" s="1"/>
  <c r="S323" i="1"/>
  <c r="Q323" i="1" s="1"/>
  <c r="T323" i="1" s="1"/>
  <c r="N323" i="1" s="1"/>
  <c r="O323" i="1" s="1"/>
  <c r="AD323" i="1"/>
  <c r="AF530" i="1"/>
  <c r="AF553" i="1"/>
  <c r="AD43" i="1"/>
  <c r="X43" i="1"/>
  <c r="AB43" i="1" s="1"/>
  <c r="AE43" i="1"/>
  <c r="S43" i="1"/>
  <c r="Q43" i="1" s="1"/>
  <c r="T43" i="1" s="1"/>
  <c r="N43" i="1" s="1"/>
  <c r="O43" i="1" s="1"/>
  <c r="AE297" i="1"/>
  <c r="X297" i="1"/>
  <c r="AB297" i="1" s="1"/>
  <c r="AD297" i="1"/>
  <c r="S297" i="1"/>
  <c r="Q297" i="1" s="1"/>
  <c r="T297" i="1" s="1"/>
  <c r="N297" i="1" s="1"/>
  <c r="O297" i="1" s="1"/>
  <c r="AF500" i="1"/>
  <c r="AE140" i="1"/>
  <c r="X140" i="1"/>
  <c r="AB140" i="1" s="1"/>
  <c r="AD140" i="1"/>
  <c r="S140" i="1"/>
  <c r="Q140" i="1" s="1"/>
  <c r="T140" i="1" s="1"/>
  <c r="N140" i="1" s="1"/>
  <c r="O140" i="1" s="1"/>
  <c r="AE351" i="1"/>
  <c r="X351" i="1"/>
  <c r="AB351" i="1" s="1"/>
  <c r="S351" i="1"/>
  <c r="Q351" i="1" s="1"/>
  <c r="T351" i="1" s="1"/>
  <c r="N351" i="1" s="1"/>
  <c r="O351" i="1" s="1"/>
  <c r="AD351" i="1"/>
  <c r="X478" i="1"/>
  <c r="AB478" i="1" s="1"/>
  <c r="AE478" i="1"/>
  <c r="AD478" i="1"/>
  <c r="S478" i="1"/>
  <c r="Q478" i="1" s="1"/>
  <c r="T478" i="1" s="1"/>
  <c r="N478" i="1" s="1"/>
  <c r="O478" i="1" s="1"/>
  <c r="AE232" i="1"/>
  <c r="X232" i="1"/>
  <c r="AB232" i="1" s="1"/>
  <c r="S232" i="1"/>
  <c r="Q232" i="1" s="1"/>
  <c r="T232" i="1" s="1"/>
  <c r="N232" i="1" s="1"/>
  <c r="O232" i="1" s="1"/>
  <c r="AD232" i="1"/>
  <c r="X225" i="1"/>
  <c r="AB225" i="1" s="1"/>
  <c r="AE225" i="1"/>
  <c r="AD225" i="1"/>
  <c r="S225" i="1"/>
  <c r="Q225" i="1" s="1"/>
  <c r="T225" i="1" s="1"/>
  <c r="N225" i="1" s="1"/>
  <c r="O225" i="1" s="1"/>
  <c r="AF278" i="1"/>
  <c r="AF424" i="1"/>
  <c r="AF516" i="1"/>
  <c r="AF403" i="1"/>
  <c r="X284" i="1"/>
  <c r="AB284" i="1" s="1"/>
  <c r="AE284" i="1"/>
  <c r="S284" i="1"/>
  <c r="Q284" i="1" s="1"/>
  <c r="T284" i="1" s="1"/>
  <c r="N284" i="1" s="1"/>
  <c r="O284" i="1" s="1"/>
  <c r="AD284" i="1"/>
  <c r="AF354" i="1"/>
  <c r="X313" i="1"/>
  <c r="AB313" i="1" s="1"/>
  <c r="AE313" i="1"/>
  <c r="S313" i="1"/>
  <c r="Q313" i="1" s="1"/>
  <c r="T313" i="1" s="1"/>
  <c r="N313" i="1" s="1"/>
  <c r="O313" i="1" s="1"/>
  <c r="AD313" i="1"/>
  <c r="X396" i="1"/>
  <c r="AB396" i="1" s="1"/>
  <c r="AE396" i="1"/>
  <c r="AD396" i="1"/>
  <c r="S396" i="1"/>
  <c r="Q396" i="1" s="1"/>
  <c r="T396" i="1" s="1"/>
  <c r="N396" i="1" s="1"/>
  <c r="O396" i="1" s="1"/>
  <c r="X117" i="1"/>
  <c r="AB117" i="1" s="1"/>
  <c r="AE117" i="1"/>
  <c r="AD117" i="1"/>
  <c r="S117" i="1"/>
  <c r="Q117" i="1" s="1"/>
  <c r="T117" i="1" s="1"/>
  <c r="N117" i="1" s="1"/>
  <c r="O117" i="1" s="1"/>
  <c r="AF291" i="1"/>
  <c r="AE383" i="1"/>
  <c r="X383" i="1"/>
  <c r="AB383" i="1" s="1"/>
  <c r="S383" i="1"/>
  <c r="Q383" i="1" s="1"/>
  <c r="T383" i="1" s="1"/>
  <c r="N383" i="1" s="1"/>
  <c r="O383" i="1" s="1"/>
  <c r="AD383" i="1"/>
  <c r="X436" i="1"/>
  <c r="AB436" i="1" s="1"/>
  <c r="AE436" i="1"/>
  <c r="AD436" i="1"/>
  <c r="S436" i="1"/>
  <c r="Q436" i="1" s="1"/>
  <c r="T436" i="1" s="1"/>
  <c r="N436" i="1" s="1"/>
  <c r="O436" i="1" s="1"/>
  <c r="AF61" i="1"/>
  <c r="AF141" i="1"/>
  <c r="AF171" i="1"/>
  <c r="X152" i="1"/>
  <c r="AB152" i="1" s="1"/>
  <c r="AE152" i="1"/>
  <c r="AD152" i="1"/>
  <c r="S152" i="1"/>
  <c r="Q152" i="1" s="1"/>
  <c r="T152" i="1" s="1"/>
  <c r="N152" i="1" s="1"/>
  <c r="O152" i="1" s="1"/>
  <c r="X92" i="1"/>
  <c r="AB92" i="1" s="1"/>
  <c r="AE92" i="1"/>
  <c r="S92" i="1"/>
  <c r="Q92" i="1" s="1"/>
  <c r="T92" i="1" s="1"/>
  <c r="N92" i="1" s="1"/>
  <c r="O92" i="1" s="1"/>
  <c r="AD92" i="1"/>
  <c r="X216" i="1"/>
  <c r="AB216" i="1" s="1"/>
  <c r="AE216" i="1"/>
  <c r="AD216" i="1"/>
  <c r="S216" i="1"/>
  <c r="Q216" i="1" s="1"/>
  <c r="T216" i="1" s="1"/>
  <c r="N216" i="1" s="1"/>
  <c r="O216" i="1" s="1"/>
  <c r="AE366" i="1"/>
  <c r="X366" i="1"/>
  <c r="AB366" i="1" s="1"/>
  <c r="AD366" i="1"/>
  <c r="S366" i="1"/>
  <c r="Q366" i="1" s="1"/>
  <c r="T366" i="1" s="1"/>
  <c r="N366" i="1" s="1"/>
  <c r="O366" i="1" s="1"/>
  <c r="AF468" i="1"/>
  <c r="AE287" i="1"/>
  <c r="X287" i="1"/>
  <c r="AB287" i="1" s="1"/>
  <c r="AD287" i="1"/>
  <c r="S287" i="1"/>
  <c r="Q287" i="1" s="1"/>
  <c r="T287" i="1" s="1"/>
  <c r="N287" i="1" s="1"/>
  <c r="O287" i="1" s="1"/>
  <c r="AE359" i="1"/>
  <c r="X359" i="1"/>
  <c r="AB359" i="1" s="1"/>
  <c r="AD359" i="1"/>
  <c r="S359" i="1"/>
  <c r="Q359" i="1" s="1"/>
  <c r="T359" i="1" s="1"/>
  <c r="N359" i="1" s="1"/>
  <c r="O359" i="1" s="1"/>
  <c r="AF416" i="1"/>
  <c r="X41" i="1"/>
  <c r="AB41" i="1" s="1"/>
  <c r="AE41" i="1"/>
  <c r="AD41" i="1"/>
  <c r="S41" i="1"/>
  <c r="Q41" i="1" s="1"/>
  <c r="T41" i="1" s="1"/>
  <c r="N41" i="1" s="1"/>
  <c r="O41" i="1" s="1"/>
  <c r="AE496" i="1"/>
  <c r="AD496" i="1"/>
  <c r="X496" i="1"/>
  <c r="AB496" i="1" s="1"/>
  <c r="S496" i="1"/>
  <c r="Q496" i="1" s="1"/>
  <c r="T496" i="1" s="1"/>
  <c r="N496" i="1" s="1"/>
  <c r="O496" i="1" s="1"/>
  <c r="X294" i="1"/>
  <c r="AB294" i="1" s="1"/>
  <c r="AE294" i="1"/>
  <c r="AD294" i="1"/>
  <c r="S294" i="1"/>
  <c r="Q294" i="1" s="1"/>
  <c r="T294" i="1" s="1"/>
  <c r="N294" i="1" s="1"/>
  <c r="O294" i="1" s="1"/>
  <c r="X406" i="1"/>
  <c r="AB406" i="1" s="1"/>
  <c r="AE406" i="1"/>
  <c r="AD406" i="1"/>
  <c r="S406" i="1"/>
  <c r="Q406" i="1" s="1"/>
  <c r="T406" i="1" s="1"/>
  <c r="N406" i="1" s="1"/>
  <c r="O406" i="1" s="1"/>
  <c r="X411" i="1"/>
  <c r="AB411" i="1" s="1"/>
  <c r="AE411" i="1"/>
  <c r="AD411" i="1"/>
  <c r="S411" i="1"/>
  <c r="Q411" i="1" s="1"/>
  <c r="T411" i="1" s="1"/>
  <c r="N411" i="1" s="1"/>
  <c r="O411" i="1" s="1"/>
  <c r="X46" i="1"/>
  <c r="AB46" i="1" s="1"/>
  <c r="AE46" i="1"/>
  <c r="AD46" i="1"/>
  <c r="S46" i="1"/>
  <c r="Q46" i="1" s="1"/>
  <c r="T46" i="1" s="1"/>
  <c r="N46" i="1" s="1"/>
  <c r="O46" i="1" s="1"/>
  <c r="AE441" i="1"/>
  <c r="X441" i="1"/>
  <c r="AB441" i="1" s="1"/>
  <c r="S441" i="1"/>
  <c r="Q441" i="1" s="1"/>
  <c r="T441" i="1" s="1"/>
  <c r="N441" i="1" s="1"/>
  <c r="O441" i="1" s="1"/>
  <c r="AD441" i="1"/>
  <c r="X84" i="1"/>
  <c r="AB84" i="1" s="1"/>
  <c r="AE84" i="1"/>
  <c r="AD84" i="1"/>
  <c r="S84" i="1"/>
  <c r="Q84" i="1" s="1"/>
  <c r="T84" i="1" s="1"/>
  <c r="N84" i="1" s="1"/>
  <c r="O84" i="1" s="1"/>
  <c r="AE17" i="1"/>
  <c r="AD17" i="1"/>
  <c r="X17" i="1"/>
  <c r="AB17" i="1" s="1"/>
  <c r="S17" i="1"/>
  <c r="Q17" i="1" s="1"/>
  <c r="T17" i="1" s="1"/>
  <c r="N17" i="1" s="1"/>
  <c r="O17" i="1" s="1"/>
  <c r="X449" i="1"/>
  <c r="AB449" i="1" s="1"/>
  <c r="AE449" i="1"/>
  <c r="S449" i="1"/>
  <c r="Q449" i="1" s="1"/>
  <c r="T449" i="1" s="1"/>
  <c r="N449" i="1" s="1"/>
  <c r="O449" i="1" s="1"/>
  <c r="AD449" i="1"/>
  <c r="X389" i="1"/>
  <c r="AB389" i="1" s="1"/>
  <c r="AD389" i="1"/>
  <c r="AE389" i="1"/>
  <c r="S389" i="1"/>
  <c r="Q389" i="1" s="1"/>
  <c r="T389" i="1" s="1"/>
  <c r="N389" i="1" s="1"/>
  <c r="O389" i="1" s="1"/>
  <c r="X132" i="1"/>
  <c r="AB132" i="1" s="1"/>
  <c r="AE132" i="1"/>
  <c r="S132" i="1"/>
  <c r="Q132" i="1" s="1"/>
  <c r="T132" i="1" s="1"/>
  <c r="N132" i="1" s="1"/>
  <c r="O132" i="1" s="1"/>
  <c r="AD132" i="1"/>
  <c r="AE494" i="1"/>
  <c r="X494" i="1"/>
  <c r="AB494" i="1" s="1"/>
  <c r="S494" i="1"/>
  <c r="Q494" i="1" s="1"/>
  <c r="T494" i="1" s="1"/>
  <c r="N494" i="1" s="1"/>
  <c r="O494" i="1" s="1"/>
  <c r="AD494" i="1"/>
  <c r="X469" i="1"/>
  <c r="AB469" i="1" s="1"/>
  <c r="AE469" i="1"/>
  <c r="AF469" i="1" s="1"/>
  <c r="S469" i="1"/>
  <c r="Q469" i="1" s="1"/>
  <c r="T469" i="1" s="1"/>
  <c r="N469" i="1" s="1"/>
  <c r="O469" i="1" s="1"/>
  <c r="AD469" i="1"/>
  <c r="AE100" i="1"/>
  <c r="X100" i="1"/>
  <c r="AB100" i="1" s="1"/>
  <c r="S100" i="1"/>
  <c r="Q100" i="1" s="1"/>
  <c r="T100" i="1" s="1"/>
  <c r="N100" i="1" s="1"/>
  <c r="O100" i="1" s="1"/>
  <c r="AD100" i="1"/>
  <c r="AF108" i="1"/>
  <c r="AE336" i="1"/>
  <c r="AD336" i="1"/>
  <c r="X336" i="1"/>
  <c r="AB336" i="1" s="1"/>
  <c r="S336" i="1"/>
  <c r="Q336" i="1" s="1"/>
  <c r="T336" i="1" s="1"/>
  <c r="N336" i="1" s="1"/>
  <c r="O336" i="1" s="1"/>
  <c r="AE309" i="1"/>
  <c r="AD309" i="1"/>
  <c r="X309" i="1"/>
  <c r="AB309" i="1" s="1"/>
  <c r="S309" i="1"/>
  <c r="Q309" i="1" s="1"/>
  <c r="T309" i="1" s="1"/>
  <c r="N309" i="1" s="1"/>
  <c r="O309" i="1" s="1"/>
  <c r="AE58" i="1"/>
  <c r="X58" i="1"/>
  <c r="AB58" i="1" s="1"/>
  <c r="S58" i="1"/>
  <c r="Q58" i="1" s="1"/>
  <c r="T58" i="1" s="1"/>
  <c r="N58" i="1" s="1"/>
  <c r="O58" i="1" s="1"/>
  <c r="AD58" i="1"/>
  <c r="AE73" i="1"/>
  <c r="X73" i="1"/>
  <c r="AB73" i="1" s="1"/>
  <c r="S73" i="1"/>
  <c r="Q73" i="1" s="1"/>
  <c r="T73" i="1" s="1"/>
  <c r="N73" i="1" s="1"/>
  <c r="O73" i="1" s="1"/>
  <c r="AD73" i="1"/>
  <c r="AE110" i="1"/>
  <c r="X110" i="1"/>
  <c r="AB110" i="1" s="1"/>
  <c r="S110" i="1"/>
  <c r="Q110" i="1" s="1"/>
  <c r="T110" i="1" s="1"/>
  <c r="N110" i="1" s="1"/>
  <c r="O110" i="1" s="1"/>
  <c r="AD110" i="1"/>
  <c r="AF70" i="1"/>
  <c r="AE83" i="1"/>
  <c r="AD83" i="1"/>
  <c r="X83" i="1"/>
  <c r="AB83" i="1" s="1"/>
  <c r="S83" i="1"/>
  <c r="Q83" i="1" s="1"/>
  <c r="T83" i="1" s="1"/>
  <c r="N83" i="1" s="1"/>
  <c r="O83" i="1" s="1"/>
  <c r="X36" i="1"/>
  <c r="AB36" i="1" s="1"/>
  <c r="AE36" i="1"/>
  <c r="AD36" i="1"/>
  <c r="S36" i="1"/>
  <c r="Q36" i="1" s="1"/>
  <c r="T36" i="1" s="1"/>
  <c r="N36" i="1" s="1"/>
  <c r="O36" i="1" s="1"/>
  <c r="AF204" i="1"/>
  <c r="X333" i="1"/>
  <c r="AB333" i="1" s="1"/>
  <c r="AE333" i="1"/>
  <c r="S333" i="1"/>
  <c r="Q333" i="1" s="1"/>
  <c r="T333" i="1" s="1"/>
  <c r="N333" i="1" s="1"/>
  <c r="O333" i="1" s="1"/>
  <c r="AD333" i="1"/>
  <c r="AE430" i="1"/>
  <c r="X430" i="1"/>
  <c r="AB430" i="1" s="1"/>
  <c r="S430" i="1"/>
  <c r="Q430" i="1" s="1"/>
  <c r="T430" i="1" s="1"/>
  <c r="N430" i="1" s="1"/>
  <c r="O430" i="1" s="1"/>
  <c r="AD430" i="1"/>
  <c r="AE371" i="1"/>
  <c r="AD371" i="1"/>
  <c r="X371" i="1"/>
  <c r="AB371" i="1" s="1"/>
  <c r="S371" i="1"/>
  <c r="Q371" i="1" s="1"/>
  <c r="T371" i="1" s="1"/>
  <c r="N371" i="1" s="1"/>
  <c r="O371" i="1" s="1"/>
  <c r="AF53" i="1" l="1"/>
  <c r="AF48" i="1"/>
  <c r="AF18" i="1"/>
  <c r="AF33" i="1"/>
  <c r="AF87" i="1"/>
  <c r="AF77" i="1"/>
  <c r="AF36" i="1"/>
  <c r="AF100" i="1"/>
  <c r="AF366" i="1"/>
  <c r="AF284" i="1"/>
  <c r="AF297" i="1"/>
  <c r="AF323" i="1"/>
  <c r="AF435" i="1"/>
  <c r="AF63" i="1"/>
  <c r="AF411" i="1"/>
  <c r="AF463" i="1"/>
  <c r="AF523" i="1"/>
  <c r="AF473" i="1"/>
  <c r="AF312" i="1"/>
  <c r="AF524" i="1"/>
  <c r="AF251" i="1"/>
  <c r="AF264" i="1"/>
  <c r="AF365" i="1"/>
  <c r="AF186" i="1"/>
  <c r="AF27" i="1"/>
  <c r="AF434" i="1"/>
  <c r="AF527" i="1"/>
  <c r="AF430" i="1"/>
  <c r="AF351" i="1"/>
  <c r="AF491" i="1"/>
  <c r="AF467" i="1"/>
  <c r="AF441" i="1"/>
  <c r="AF496" i="1"/>
  <c r="AF43" i="1"/>
  <c r="AF37" i="1"/>
  <c r="AF513" i="1"/>
  <c r="AF32" i="1"/>
  <c r="AF502" i="1"/>
  <c r="AF68" i="1"/>
  <c r="AF78" i="1"/>
  <c r="AF452" i="1"/>
  <c r="AF38" i="1"/>
  <c r="AF375" i="1"/>
  <c r="AF391" i="1"/>
  <c r="AF310" i="1"/>
  <c r="AF259" i="1"/>
  <c r="AF422" i="1"/>
  <c r="AF190" i="1"/>
  <c r="AF150" i="1"/>
  <c r="AF215" i="1"/>
  <c r="AF142" i="1"/>
  <c r="AF145" i="1"/>
  <c r="AF211" i="1"/>
  <c r="AF196" i="1"/>
  <c r="AF132" i="1"/>
  <c r="AF359" i="1"/>
  <c r="AF556" i="1"/>
  <c r="AF135" i="1"/>
  <c r="AF321" i="1"/>
  <c r="AF300" i="1"/>
  <c r="AF46" i="1"/>
  <c r="AF279" i="1"/>
  <c r="AF257" i="1"/>
  <c r="AF401" i="1"/>
  <c r="AF551" i="1"/>
  <c r="AF266" i="1"/>
  <c r="AF336" i="1"/>
  <c r="AF41" i="1"/>
  <c r="AF205" i="1"/>
  <c r="AF79" i="1"/>
  <c r="AF419" i="1"/>
  <c r="AF309" i="1"/>
  <c r="AF152" i="1"/>
  <c r="AF396" i="1"/>
  <c r="AF304" i="1"/>
  <c r="AF274" i="1"/>
  <c r="AF414" i="1"/>
  <c r="AF195" i="1"/>
  <c r="AF237" i="1"/>
  <c r="AF255" i="1"/>
  <c r="AF306" i="1"/>
  <c r="AF115" i="1"/>
  <c r="AF206" i="1"/>
  <c r="AF315" i="1"/>
  <c r="AF289" i="1"/>
  <c r="AF31" i="1"/>
  <c r="AF406" i="1"/>
  <c r="AF232" i="1"/>
  <c r="AF93" i="1"/>
  <c r="AF325" i="1"/>
  <c r="AF393" i="1"/>
  <c r="AF94" i="1"/>
  <c r="AF498" i="1"/>
  <c r="AF333" i="1"/>
  <c r="AF83" i="1"/>
  <c r="AF389" i="1"/>
  <c r="AF17" i="1"/>
  <c r="AF88" i="1"/>
  <c r="AF137" i="1"/>
  <c r="AF377" i="1"/>
  <c r="AF200" i="1"/>
  <c r="AF356" i="1"/>
  <c r="AF453" i="1"/>
  <c r="AF28" i="1"/>
  <c r="AF210" i="1"/>
  <c r="AF26" i="1"/>
  <c r="AF120" i="1"/>
  <c r="AF250" i="1"/>
  <c r="AF73" i="1"/>
  <c r="AF287" i="1"/>
  <c r="AF313" i="1"/>
  <c r="AF130" i="1"/>
  <c r="AF305" i="1"/>
  <c r="AF472" i="1"/>
  <c r="AF272" i="1"/>
  <c r="AF536" i="1"/>
  <c r="AF163" i="1"/>
  <c r="AF541" i="1"/>
  <c r="AF381" i="1"/>
  <c r="AF447" i="1"/>
  <c r="AF519" i="1"/>
  <c r="AF169" i="1"/>
  <c r="AF140" i="1"/>
  <c r="AF478" i="1"/>
  <c r="AF125" i="1"/>
  <c r="AF352" i="1"/>
  <c r="AF292" i="1"/>
  <c r="AF459" i="1"/>
  <c r="AF361" i="1"/>
  <c r="AF546" i="1"/>
  <c r="AF47" i="1"/>
  <c r="AF515" i="1"/>
  <c r="AF457" i="1"/>
  <c r="AF327" i="1"/>
  <c r="AF330" i="1"/>
  <c r="AF242" i="1"/>
  <c r="AF247" i="1"/>
  <c r="AF383" i="1"/>
  <c r="AF84" i="1"/>
  <c r="AF294" i="1"/>
  <c r="AF442" i="1"/>
  <c r="AF23" i="1"/>
  <c r="AF328" i="1"/>
  <c r="AF147" i="1"/>
  <c r="AF477" i="1"/>
  <c r="AF175" i="1"/>
  <c r="AF387" i="1"/>
  <c r="AF486" i="1"/>
  <c r="AF484" i="1"/>
  <c r="AF346" i="1"/>
  <c r="AF42" i="1"/>
  <c r="AF262" i="1"/>
  <c r="AF320" i="1"/>
  <c r="AF481" i="1"/>
  <c r="AF531" i="1"/>
  <c r="AF82" i="1"/>
  <c r="AF462" i="1"/>
  <c r="AF371" i="1"/>
  <c r="AF58" i="1"/>
  <c r="AF92" i="1"/>
  <c r="AF117" i="1"/>
  <c r="AF494" i="1"/>
  <c r="AF436" i="1"/>
  <c r="AF225" i="1"/>
  <c r="AF180" i="1"/>
  <c r="AF518" i="1"/>
  <c r="AF122" i="1"/>
  <c r="AF443" i="1"/>
  <c r="AF127" i="1"/>
  <c r="AF201" i="1"/>
  <c r="AF185" i="1"/>
  <c r="AF489" i="1"/>
  <c r="AF526" i="1"/>
  <c r="AF22" i="1"/>
  <c r="AF386" i="1"/>
  <c r="AF505" i="1"/>
  <c r="AF52" i="1"/>
  <c r="AF376" i="1"/>
  <c r="AF439" i="1"/>
  <c r="AF252" i="1"/>
  <c r="AF277" i="1"/>
  <c r="AF216" i="1"/>
  <c r="AF110" i="1"/>
  <c r="AF449" i="1"/>
  <c r="AF267" i="1"/>
  <c r="AF493" i="1"/>
  <c r="AF166" i="1"/>
  <c r="AF105" i="1"/>
  <c r="AF282" i="1"/>
  <c r="AF347" i="1"/>
</calcChain>
</file>

<file path=xl/sharedStrings.xml><?xml version="1.0" encoding="utf-8"?>
<sst xmlns="http://schemas.openxmlformats.org/spreadsheetml/2006/main" count="7736" uniqueCount="1445">
  <si>
    <t>File opened</t>
  </si>
  <si>
    <t>2022-07-10 09:34:48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</si>
  <si>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</si>
  <si>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</si>
  <si>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</si>
  <si>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</si>
  <si>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</si>
  <si>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</si>
  <si>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</si>
  <si>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</si>
  <si>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</si>
  <si>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</si>
  <si>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</si>
  <si>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</si>
  <si>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</si>
  <si>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Sat Jul  9 13:54</t>
  </si>
  <si>
    <t>H2O rangematch</t>
  </si>
  <si>
    <t>Sat Jul  9 13:57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</si>
  <si>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</si>
  <si>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</si>
  <si>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</si>
  <si>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</si>
  <si>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</si>
  <si>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</si>
  <si>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</si>
  <si>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</si>
  <si>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</si>
  <si>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09:34:48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</si>
  <si>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</si>
  <si>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</si>
  <si>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</si>
  <si>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</si>
  <si>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</si>
  <si>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</si>
  <si>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</si>
  <si>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</si>
  <si>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</si>
  <si>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</si>
  <si>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</si>
  <si>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</si>
  <si>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</si>
  <si>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</si>
  <si>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</si>
  <si>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</si>
  <si>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</si>
  <si>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</si>
  <si>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</si>
  <si>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</si>
  <si>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</si>
  <si>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</si>
  <si>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</si>
  <si>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</si>
  <si>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</si>
  <si>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</si>
  <si>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</si>
  <si>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</si>
  <si>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</si>
  <si>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</si>
  <si>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</si>
  <si>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</si>
  <si>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</si>
  <si>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</si>
  <si>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</si>
  <si>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</si>
  <si>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</si>
  <si>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</si>
  <si>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</si>
  <si>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</si>
  <si>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</si>
  <si>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</si>
  <si>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</si>
  <si>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</si>
  <si>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</si>
  <si>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</si>
  <si>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</si>
  <si>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</si>
  <si>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</si>
  <si>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</si>
  <si>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</si>
  <si>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</si>
  <si>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-3.36798 73.5601 340.745 577.988 820.076 1020.67 1205.89 1371.52</t>
  </si>
  <si>
    <t>Fs_true</t>
  </si>
  <si>
    <t>0.296273 106.531 401.338 602.289 803.374 1000.89 1201.41 1402.93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</si>
  <si>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</si>
  <si>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</si>
  <si>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</si>
  <si>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</si>
  <si>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</si>
  <si>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</si>
  <si>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</si>
  <si>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</si>
  <si>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</si>
  <si>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</si>
  <si>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</si>
  <si>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</si>
  <si>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</si>
  <si>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</si>
  <si>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</si>
  <si>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</si>
  <si>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</si>
  <si>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</si>
  <si>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</si>
  <si>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</si>
  <si>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</si>
  <si>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</si>
  <si>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</si>
  <si>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</si>
  <si>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</si>
  <si>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</si>
  <si>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</si>
  <si>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</si>
  <si>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</si>
  <si>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</si>
  <si>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</si>
  <si>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</si>
  <si>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</si>
  <si>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</si>
  <si>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</si>
  <si>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</si>
  <si>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</si>
  <si>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</si>
  <si>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</si>
  <si>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</si>
  <si>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</si>
  <si>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</si>
  <si>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</si>
  <si>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</si>
  <si>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</si>
  <si>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</si>
  <si>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</si>
  <si>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</si>
  <si>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</si>
  <si>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</si>
  <si>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</si>
  <si>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</si>
  <si>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</si>
  <si>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</si>
  <si>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</si>
  <si>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</si>
  <si>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</si>
  <si>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</si>
  <si>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</si>
  <si>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</si>
  <si>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</si>
  <si>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</si>
  <si>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</si>
  <si>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</si>
  <si>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</si>
  <si>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</si>
  <si>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</si>
  <si>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</si>
  <si>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</si>
  <si>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</si>
  <si>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</si>
  <si>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</si>
  <si>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</si>
  <si>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</si>
  <si>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</si>
  <si>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</si>
  <si>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</si>
  <si>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</si>
  <si>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</si>
  <si>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</si>
  <si>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</si>
  <si>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</si>
  <si>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</si>
  <si>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</si>
  <si>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</si>
  <si>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</si>
  <si>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</si>
  <si>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</si>
  <si>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</si>
  <si>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</si>
  <si>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</si>
  <si>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</si>
  <si>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</si>
  <si>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</si>
  <si>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</si>
  <si>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</si>
  <si>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</si>
  <si>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</si>
  <si>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</si>
  <si>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</si>
  <si>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</si>
  <si>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</si>
  <si>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</si>
  <si>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</si>
  <si>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</si>
  <si>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</si>
  <si>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</si>
  <si>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</si>
  <si>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</si>
  <si>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</si>
  <si>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</si>
  <si>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</si>
  <si>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</si>
  <si>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</si>
  <si>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</si>
  <si>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</si>
  <si>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</si>
  <si>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</si>
  <si>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</si>
  <si>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</si>
  <si>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</si>
  <si>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</si>
  <si>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</si>
  <si>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</si>
  <si>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</si>
  <si>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</si>
  <si>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</si>
  <si>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</si>
  <si>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</si>
  <si>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</si>
  <si>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</si>
  <si>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</si>
  <si>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</si>
  <si>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</si>
  <si>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</si>
  <si>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</si>
  <si>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</si>
  <si>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</si>
  <si>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</si>
  <si>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</si>
  <si>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</si>
  <si>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</si>
  <si>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</si>
  <si>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</si>
  <si>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</si>
  <si>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</si>
  <si>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</si>
  <si>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</si>
  <si>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</si>
  <si>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</si>
  <si>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</si>
  <si>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</si>
  <si>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</si>
  <si>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</si>
  <si>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</si>
  <si>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</si>
  <si>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</si>
  <si>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</si>
  <si>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</si>
  <si>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</si>
  <si>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</si>
  <si>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</si>
  <si>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</si>
  <si>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</si>
  <si>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</si>
  <si>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</si>
  <si>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</si>
  <si>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</si>
  <si>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</si>
  <si>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</si>
  <si>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</si>
  <si>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</si>
  <si>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</si>
  <si>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</si>
  <si>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</si>
  <si>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</si>
  <si>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</si>
  <si>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</si>
  <si>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</si>
  <si>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</si>
  <si>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</si>
  <si>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</si>
  <si>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</si>
  <si>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</si>
  <si>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</si>
  <si>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</si>
  <si>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</si>
  <si>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</si>
  <si>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</si>
  <si>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</si>
  <si>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</si>
  <si>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</si>
  <si>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</si>
  <si>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</si>
  <si>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</si>
  <si>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</si>
  <si>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</si>
  <si>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</si>
  <si>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</si>
  <si>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</si>
  <si>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</si>
  <si>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</si>
  <si>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</si>
  <si>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</si>
  <si>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</si>
  <si>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</si>
  <si>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</si>
  <si>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</si>
  <si>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</si>
  <si>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</si>
  <si>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</si>
  <si>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</si>
  <si>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</si>
  <si>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</si>
  <si>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</si>
  <si>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</si>
  <si>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</si>
  <si>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</si>
  <si>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</si>
  <si>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</si>
  <si>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</si>
  <si>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</si>
  <si>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</si>
  <si>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</si>
  <si>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</si>
  <si>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</si>
  <si>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</si>
  <si>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</si>
  <si>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</si>
  <si>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</si>
  <si>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</si>
  <si>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</si>
  <si>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</si>
  <si>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</si>
  <si>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</si>
  <si>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</si>
  <si>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</si>
  <si>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</si>
  <si>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</si>
  <si>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</si>
  <si>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</si>
  <si>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</si>
  <si>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</si>
  <si>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</si>
  <si>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</si>
  <si>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</si>
  <si>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</si>
  <si>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</si>
  <si>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</si>
  <si>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</si>
  <si>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</si>
  <si>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</si>
  <si>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</si>
  <si>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</si>
  <si>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</si>
  <si>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</si>
  <si>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</si>
  <si>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</si>
  <si>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</si>
  <si>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</si>
  <si>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</si>
  <si>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</si>
  <si>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</si>
  <si>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</si>
  <si>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</si>
  <si>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</si>
  <si>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</si>
  <si>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</si>
  <si>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10:18:29</t>
  </si>
  <si>
    <t>10:18:29</t>
  </si>
  <si>
    <t>stan</t>
  </si>
  <si>
    <t>0: Broadleaf</t>
  </si>
  <si>
    <t>09:37:15</t>
  </si>
  <si>
    <t>2/2</t>
  </si>
  <si>
    <t>00000000</t>
  </si>
  <si>
    <t>iiiiiiii</t>
  </si>
  <si>
    <t>off</t>
  </si>
  <si>
    <t>20220710 10:18:34</t>
  </si>
  <si>
    <t>10:18:34</t>
  </si>
  <si>
    <t>0/2</t>
  </si>
  <si>
    <t>20220710 10:18:39</t>
  </si>
  <si>
    <t>10:18:39</t>
  </si>
  <si>
    <t>20220710 10:18:44</t>
  </si>
  <si>
    <t>10:18:44</t>
  </si>
  <si>
    <t>1/2</t>
  </si>
  <si>
    <t>20220710 10:18:49</t>
  </si>
  <si>
    <t>10:18:49</t>
  </si>
  <si>
    <t>20220710 10:18:54</t>
  </si>
  <si>
    <t>10:18:54</t>
  </si>
  <si>
    <t>20220710 10:18:59</t>
  </si>
  <si>
    <t>10:18:59</t>
  </si>
  <si>
    <t>20220710 10:19:04</t>
  </si>
  <si>
    <t>10:19:04</t>
  </si>
  <si>
    <t>20220710 10:19:09</t>
  </si>
  <si>
    <t>10:19:09</t>
  </si>
  <si>
    <t>20220710 10:19:14</t>
  </si>
  <si>
    <t>10:19:14</t>
  </si>
  <si>
    <t>20220710 10:19:19</t>
  </si>
  <si>
    <t>10:19:19</t>
  </si>
  <si>
    <t>20220710 10:19:24</t>
  </si>
  <si>
    <t>10:19:24</t>
  </si>
  <si>
    <t>20220710 10:19:29</t>
  </si>
  <si>
    <t>10:19:29</t>
  </si>
  <si>
    <t>20220710 10:19:34</t>
  </si>
  <si>
    <t>10:19:34</t>
  </si>
  <si>
    <t>20220710 10:19:39</t>
  </si>
  <si>
    <t>10:19:39</t>
  </si>
  <si>
    <t>20220710 10:19:44</t>
  </si>
  <si>
    <t>10:19:44</t>
  </si>
  <si>
    <t>20220710 10:19:49</t>
  </si>
  <si>
    <t>10:19:49</t>
  </si>
  <si>
    <t>20220710 10:19:54</t>
  </si>
  <si>
    <t>10:19:54</t>
  </si>
  <si>
    <t>20220710 10:19:59</t>
  </si>
  <si>
    <t>10:19:59</t>
  </si>
  <si>
    <t>20220710 10:20:04</t>
  </si>
  <si>
    <t>10:20:04</t>
  </si>
  <si>
    <t>20220710 10:20:09</t>
  </si>
  <si>
    <t>10:20:09</t>
  </si>
  <si>
    <t>20220710 10:20:13</t>
  </si>
  <si>
    <t>10:20:13</t>
  </si>
  <si>
    <t>20220710 10:20:19</t>
  </si>
  <si>
    <t>10:20:19</t>
  </si>
  <si>
    <t>20220710 10:21:56</t>
  </si>
  <si>
    <t>10:21:56</t>
  </si>
  <si>
    <t>20220710 10:22:01</t>
  </si>
  <si>
    <t>10:22:01</t>
  </si>
  <si>
    <t>20220710 10:22:05</t>
  </si>
  <si>
    <t>10:22:05</t>
  </si>
  <si>
    <t>20220710 10:22:10</t>
  </si>
  <si>
    <t>10:22:10</t>
  </si>
  <si>
    <t>20220710 10:22:15</t>
  </si>
  <si>
    <t>10:22:15</t>
  </si>
  <si>
    <t>20220710 10:22:20</t>
  </si>
  <si>
    <t>10:22:20</t>
  </si>
  <si>
    <t>20220710 10:22:25</t>
  </si>
  <si>
    <t>10:22:25</t>
  </si>
  <si>
    <t>20220710 10:22:30</t>
  </si>
  <si>
    <t>10:22:30</t>
  </si>
  <si>
    <t>20220710 10:22:35</t>
  </si>
  <si>
    <t>10:22:35</t>
  </si>
  <si>
    <t>20220710 10:22:40</t>
  </si>
  <si>
    <t>10:22:40</t>
  </si>
  <si>
    <t>20220710 10:22:45</t>
  </si>
  <si>
    <t>10:22:45</t>
  </si>
  <si>
    <t>20220710 10:22:50</t>
  </si>
  <si>
    <t>10:22:50</t>
  </si>
  <si>
    <t>20220710 10:22:55</t>
  </si>
  <si>
    <t>10:22:55</t>
  </si>
  <si>
    <t>20220710 10:23:00</t>
  </si>
  <si>
    <t>10:23:00</t>
  </si>
  <si>
    <t>20220710 10:23:05</t>
  </si>
  <si>
    <t>10:23:05</t>
  </si>
  <si>
    <t>20220710 10:23:10</t>
  </si>
  <si>
    <t>10:23:10</t>
  </si>
  <si>
    <t>20220710 10:23:15</t>
  </si>
  <si>
    <t>10:23:15</t>
  </si>
  <si>
    <t>20220710 10:23:20</t>
  </si>
  <si>
    <t>10:23:20</t>
  </si>
  <si>
    <t>20220710 10:23:25</t>
  </si>
  <si>
    <t>10:23:25</t>
  </si>
  <si>
    <t>20220710 10:23:30</t>
  </si>
  <si>
    <t>10:23:30</t>
  </si>
  <si>
    <t>20220710 10:23:35</t>
  </si>
  <si>
    <t>10:23:35</t>
  </si>
  <si>
    <t>20220710 10:23:40</t>
  </si>
  <si>
    <t>10:23:40</t>
  </si>
  <si>
    <t>20220710 10:23:45</t>
  </si>
  <si>
    <t>10:23:45</t>
  </si>
  <si>
    <t>20220710 10:23:50</t>
  </si>
  <si>
    <t>10:23:50</t>
  </si>
  <si>
    <t>20220710 10:23:55</t>
  </si>
  <si>
    <t>10:23:55</t>
  </si>
  <si>
    <t>20220710 10:24:00</t>
  </si>
  <si>
    <t>10:24:00</t>
  </si>
  <si>
    <t>20220710 10:24:05</t>
  </si>
  <si>
    <t>10:24:05</t>
  </si>
  <si>
    <t>20220710 10:24:10</t>
  </si>
  <si>
    <t>10:24:10</t>
  </si>
  <si>
    <t>20220710 10:24:15</t>
  </si>
  <si>
    <t>10:24:15</t>
  </si>
  <si>
    <t>20220710 10:24:20</t>
  </si>
  <si>
    <t>10:24:20</t>
  </si>
  <si>
    <t>20220710 10:24:25</t>
  </si>
  <si>
    <t>10:24:25</t>
  </si>
  <si>
    <t>20220710 10:24:30</t>
  </si>
  <si>
    <t>10:24:30</t>
  </si>
  <si>
    <t>20220710 10:24:35</t>
  </si>
  <si>
    <t>10:24:35</t>
  </si>
  <si>
    <t>20220710 10:24:40</t>
  </si>
  <si>
    <t>10:24:40</t>
  </si>
  <si>
    <t>20220710 10:24:45</t>
  </si>
  <si>
    <t>10:24:45</t>
  </si>
  <si>
    <t>20220710 10:24:50</t>
  </si>
  <si>
    <t>10:24:50</t>
  </si>
  <si>
    <t>20220710 10:24:55</t>
  </si>
  <si>
    <t>10:24:55</t>
  </si>
  <si>
    <t>20220710 10:25:00</t>
  </si>
  <si>
    <t>10:25:00</t>
  </si>
  <si>
    <t>20220710 10:25:05</t>
  </si>
  <si>
    <t>10:25:05</t>
  </si>
  <si>
    <t>20220710 10:25:10</t>
  </si>
  <si>
    <t>10:25:10</t>
  </si>
  <si>
    <t>20220710 10:25:15</t>
  </si>
  <si>
    <t>10:25:15</t>
  </si>
  <si>
    <t>20220710 10:25:20</t>
  </si>
  <si>
    <t>10:25:20</t>
  </si>
  <si>
    <t>20220710 10:25:25</t>
  </si>
  <si>
    <t>10:25:25</t>
  </si>
  <si>
    <t>20220710 10:25:30</t>
  </si>
  <si>
    <t>10:25:30</t>
  </si>
  <si>
    <t>20220710 10:25:35</t>
  </si>
  <si>
    <t>10:25:35</t>
  </si>
  <si>
    <t>20220710 10:25:40</t>
  </si>
  <si>
    <t>10:25:40</t>
  </si>
  <si>
    <t>20220710 10:25:45</t>
  </si>
  <si>
    <t>10:25:45</t>
  </si>
  <si>
    <t>20220710 10:25:50</t>
  </si>
  <si>
    <t>10:25:50</t>
  </si>
  <si>
    <t>20220710 10:25:55</t>
  </si>
  <si>
    <t>10:25:55</t>
  </si>
  <si>
    <t>20220710 10:26:00</t>
  </si>
  <si>
    <t>10:26:00</t>
  </si>
  <si>
    <t>20220710 10:26:05</t>
  </si>
  <si>
    <t>10:26:05</t>
  </si>
  <si>
    <t>20220710 10:26:10</t>
  </si>
  <si>
    <t>10:26:10</t>
  </si>
  <si>
    <t>20220710 10:26:15</t>
  </si>
  <si>
    <t>10:26:15</t>
  </si>
  <si>
    <t>20220710 10:26:20</t>
  </si>
  <si>
    <t>10:26:20</t>
  </si>
  <si>
    <t>20220710 10:26:25</t>
  </si>
  <si>
    <t>10:26:25</t>
  </si>
  <si>
    <t>20220710 10:26:30</t>
  </si>
  <si>
    <t>10:26:30</t>
  </si>
  <si>
    <t>20220710 10:26:35</t>
  </si>
  <si>
    <t>10:26:35</t>
  </si>
  <si>
    <t>20220710 10:26:40</t>
  </si>
  <si>
    <t>10:26:40</t>
  </si>
  <si>
    <t>20220710 10:26:45</t>
  </si>
  <si>
    <t>10:26:45</t>
  </si>
  <si>
    <t>20220710 10:26:50</t>
  </si>
  <si>
    <t>10:26:50</t>
  </si>
  <si>
    <t>20220710 10:26:55</t>
  </si>
  <si>
    <t>10:26:55</t>
  </si>
  <si>
    <t>20220710 10:27:00</t>
  </si>
  <si>
    <t>10:27:00</t>
  </si>
  <si>
    <t>20220710 10:27:05</t>
  </si>
  <si>
    <t>10:27:05</t>
  </si>
  <si>
    <t>20220710 10:27:10</t>
  </si>
  <si>
    <t>10:27:10</t>
  </si>
  <si>
    <t>20220710 10:27:15</t>
  </si>
  <si>
    <t>10:27:15</t>
  </si>
  <si>
    <t>20220710 10:27:20</t>
  </si>
  <si>
    <t>10:27:20</t>
  </si>
  <si>
    <t>20220710 10:27:25</t>
  </si>
  <si>
    <t>10:27:25</t>
  </si>
  <si>
    <t>20220710 10:27:30</t>
  </si>
  <si>
    <t>10:27:30</t>
  </si>
  <si>
    <t>20220710 10:27:35</t>
  </si>
  <si>
    <t>10:27:35</t>
  </si>
  <si>
    <t>20220710 10:27:40</t>
  </si>
  <si>
    <t>10:27:40</t>
  </si>
  <si>
    <t>20220710 10:27:45</t>
  </si>
  <si>
    <t>10:27:45</t>
  </si>
  <si>
    <t>20220710 10:27:50</t>
  </si>
  <si>
    <t>10:27:50</t>
  </si>
  <si>
    <t>20220710 10:27:55</t>
  </si>
  <si>
    <t>10:27:55</t>
  </si>
  <si>
    <t>20220710 10:49:28</t>
  </si>
  <si>
    <t>10:49:28</t>
  </si>
  <si>
    <t>20220710 10:49:33</t>
  </si>
  <si>
    <t>10:49:33</t>
  </si>
  <si>
    <t>20220710 10:49:38</t>
  </si>
  <si>
    <t>10:49:38</t>
  </si>
  <si>
    <t>20220710 10:49:43</t>
  </si>
  <si>
    <t>10:49:43</t>
  </si>
  <si>
    <t>20220710 10:49:48</t>
  </si>
  <si>
    <t>10:49:48</t>
  </si>
  <si>
    <t>20220710 10:49:53</t>
  </si>
  <si>
    <t>10:49:53</t>
  </si>
  <si>
    <t>20220710 10:49:58</t>
  </si>
  <si>
    <t>10:49:58</t>
  </si>
  <si>
    <t>20220710 10:50:03</t>
  </si>
  <si>
    <t>10:50:03</t>
  </si>
  <si>
    <t>20220710 10:50:08</t>
  </si>
  <si>
    <t>10:50:08</t>
  </si>
  <si>
    <t>20220710 10:50:13</t>
  </si>
  <si>
    <t>10:50:13</t>
  </si>
  <si>
    <t>20220710 10:50:18</t>
  </si>
  <si>
    <t>10:50:18</t>
  </si>
  <si>
    <t>20220710 10:50:23</t>
  </si>
  <si>
    <t>10:50:23</t>
  </si>
  <si>
    <t>20220710 10:50:28</t>
  </si>
  <si>
    <t>10:50:28</t>
  </si>
  <si>
    <t>20220710 10:50:33</t>
  </si>
  <si>
    <t>10:50:33</t>
  </si>
  <si>
    <t>20220710 10:50:38</t>
  </si>
  <si>
    <t>10:50:38</t>
  </si>
  <si>
    <t>20220710 10:50:43</t>
  </si>
  <si>
    <t>10:50:43</t>
  </si>
  <si>
    <t>20220710 10:50:48</t>
  </si>
  <si>
    <t>10:50:48</t>
  </si>
  <si>
    <t>20220710 10:50:53</t>
  </si>
  <si>
    <t>10:50:53</t>
  </si>
  <si>
    <t>20220710 10:50:58</t>
  </si>
  <si>
    <t>10:50:58</t>
  </si>
  <si>
    <t>20220710 10:51:03</t>
  </si>
  <si>
    <t>10:51:03</t>
  </si>
  <si>
    <t>20220710 10:51:08</t>
  </si>
  <si>
    <t>10:51:08</t>
  </si>
  <si>
    <t>20220710 10:51:13</t>
  </si>
  <si>
    <t>10:51:13</t>
  </si>
  <si>
    <t>20220710 10:51:18</t>
  </si>
  <si>
    <t>10:51:18</t>
  </si>
  <si>
    <t>20220710 10:52:55</t>
  </si>
  <si>
    <t>10:52:55</t>
  </si>
  <si>
    <t>20220710 10:53:00</t>
  </si>
  <si>
    <t>10:53:00</t>
  </si>
  <si>
    <t>20220710 10:53:05</t>
  </si>
  <si>
    <t>10:53:05</t>
  </si>
  <si>
    <t>20220710 10:53:10</t>
  </si>
  <si>
    <t>10:53:10</t>
  </si>
  <si>
    <t>20220710 10:53:15</t>
  </si>
  <si>
    <t>10:53:15</t>
  </si>
  <si>
    <t>20220710 10:53:20</t>
  </si>
  <si>
    <t>10:53:20</t>
  </si>
  <si>
    <t>20220710 10:53:25</t>
  </si>
  <si>
    <t>10:53:25</t>
  </si>
  <si>
    <t>20220710 10:53:30</t>
  </si>
  <si>
    <t>10:53:30</t>
  </si>
  <si>
    <t>20220710 10:53:35</t>
  </si>
  <si>
    <t>10:53:35</t>
  </si>
  <si>
    <t>20220710 10:53:40</t>
  </si>
  <si>
    <t>10:53:40</t>
  </si>
  <si>
    <t>20220710 10:53:45</t>
  </si>
  <si>
    <t>10:53:45</t>
  </si>
  <si>
    <t>20220710 10:53:50</t>
  </si>
  <si>
    <t>10:53:50</t>
  </si>
  <si>
    <t>20220710 10:53:55</t>
  </si>
  <si>
    <t>10:53:55</t>
  </si>
  <si>
    <t>20220710 10:54:00</t>
  </si>
  <si>
    <t>10:54:00</t>
  </si>
  <si>
    <t>20220710 10:54:05</t>
  </si>
  <si>
    <t>10:54:05</t>
  </si>
  <si>
    <t>20220710 10:54:10</t>
  </si>
  <si>
    <t>10:54:10</t>
  </si>
  <si>
    <t>20220710 10:54:15</t>
  </si>
  <si>
    <t>10:54:15</t>
  </si>
  <si>
    <t>20220710 10:54:20</t>
  </si>
  <si>
    <t>10:54:20</t>
  </si>
  <si>
    <t>20220710 10:54:25</t>
  </si>
  <si>
    <t>10:54:25</t>
  </si>
  <si>
    <t>20220710 10:54:30</t>
  </si>
  <si>
    <t>10:54:30</t>
  </si>
  <si>
    <t>20220710 10:54:35</t>
  </si>
  <si>
    <t>10:54:35</t>
  </si>
  <si>
    <t>20220710 10:54:40</t>
  </si>
  <si>
    <t>10:54:40</t>
  </si>
  <si>
    <t>20220710 10:54:45</t>
  </si>
  <si>
    <t>10:54:45</t>
  </si>
  <si>
    <t>20220710 10:54:50</t>
  </si>
  <si>
    <t>10:54:50</t>
  </si>
  <si>
    <t>20220710 10:54:55</t>
  </si>
  <si>
    <t>10:54:55</t>
  </si>
  <si>
    <t>20220710 10:55:00</t>
  </si>
  <si>
    <t>10:55:00</t>
  </si>
  <si>
    <t>20220710 10:55:05</t>
  </si>
  <si>
    <t>10:55:05</t>
  </si>
  <si>
    <t>20220710 10:55:10</t>
  </si>
  <si>
    <t>10:55:10</t>
  </si>
  <si>
    <t>20220710 10:55:15</t>
  </si>
  <si>
    <t>10:55:15</t>
  </si>
  <si>
    <t>20220710 10:55:19</t>
  </si>
  <si>
    <t>10:55:19</t>
  </si>
  <si>
    <t>20220710 10:55:25</t>
  </si>
  <si>
    <t>10:55:25</t>
  </si>
  <si>
    <t>20220710 10:55:29</t>
  </si>
  <si>
    <t>10:55:29</t>
  </si>
  <si>
    <t>20220710 10:55:35</t>
  </si>
  <si>
    <t>10:55:35</t>
  </si>
  <si>
    <t>20220710 10:55:39</t>
  </si>
  <si>
    <t>10:55:39</t>
  </si>
  <si>
    <t>20220710 10:55:45</t>
  </si>
  <si>
    <t>10:55:45</t>
  </si>
  <si>
    <t>20220710 10:55:49</t>
  </si>
  <si>
    <t>10:55:49</t>
  </si>
  <si>
    <t>20220710 10:55:54</t>
  </si>
  <si>
    <t>10:55:54</t>
  </si>
  <si>
    <t>20220710 10:55:59</t>
  </si>
  <si>
    <t>10:55:59</t>
  </si>
  <si>
    <t>20220710 10:56:04</t>
  </si>
  <si>
    <t>10:56:04</t>
  </si>
  <si>
    <t>20220710 10:56:09</t>
  </si>
  <si>
    <t>10:56:09</t>
  </si>
  <si>
    <t>20220710 10:56:14</t>
  </si>
  <si>
    <t>10:56:14</t>
  </si>
  <si>
    <t>20220710 10:56:19</t>
  </si>
  <si>
    <t>10:56:19</t>
  </si>
  <si>
    <t>20220710 10:56:24</t>
  </si>
  <si>
    <t>10:56:24</t>
  </si>
  <si>
    <t>20220710 10:56:29</t>
  </si>
  <si>
    <t>10:56:29</t>
  </si>
  <si>
    <t>20220710 10:56:34</t>
  </si>
  <si>
    <t>10:56:34</t>
  </si>
  <si>
    <t>20220710 10:56:39</t>
  </si>
  <si>
    <t>10:56:39</t>
  </si>
  <si>
    <t>20220710 10:56:44</t>
  </si>
  <si>
    <t>10:56:44</t>
  </si>
  <si>
    <t>20220710 10:56:49</t>
  </si>
  <si>
    <t>10:56:49</t>
  </si>
  <si>
    <t>20220710 10:56:54</t>
  </si>
  <si>
    <t>10:56:54</t>
  </si>
  <si>
    <t>20220710 10:56:59</t>
  </si>
  <si>
    <t>10:56:59</t>
  </si>
  <si>
    <t>20220710 10:57:04</t>
  </si>
  <si>
    <t>10:57:04</t>
  </si>
  <si>
    <t>20220710 10:57:09</t>
  </si>
  <si>
    <t>10:57:09</t>
  </si>
  <si>
    <t>20220710 10:57:14</t>
  </si>
  <si>
    <t>10:57:14</t>
  </si>
  <si>
    <t>20220710 10:57:19</t>
  </si>
  <si>
    <t>10:57:19</t>
  </si>
  <si>
    <t>20220710 10:57:24</t>
  </si>
  <si>
    <t>10:57:24</t>
  </si>
  <si>
    <t>20220710 10:57:29</t>
  </si>
  <si>
    <t>10:57:29</t>
  </si>
  <si>
    <t>20220710 10:57:34</t>
  </si>
  <si>
    <t>10:57:34</t>
  </si>
  <si>
    <t>20220710 10:57:39</t>
  </si>
  <si>
    <t>10:57:39</t>
  </si>
  <si>
    <t>20220710 10:57:44</t>
  </si>
  <si>
    <t>10:57:44</t>
  </si>
  <si>
    <t>20220710 10:57:49</t>
  </si>
  <si>
    <t>10:57:49</t>
  </si>
  <si>
    <t>20220710 10:57:54</t>
  </si>
  <si>
    <t>10:57:54</t>
  </si>
  <si>
    <t>20220710 10:57:59</t>
  </si>
  <si>
    <t>10:57:59</t>
  </si>
  <si>
    <t>20220710 10:58:04</t>
  </si>
  <si>
    <t>10:58:04</t>
  </si>
  <si>
    <t>20220710 10:58:09</t>
  </si>
  <si>
    <t>10:58:09</t>
  </si>
  <si>
    <t>20220710 10:58:14</t>
  </si>
  <si>
    <t>10:58:14</t>
  </si>
  <si>
    <t>20220710 10:58:19</t>
  </si>
  <si>
    <t>10:58:19</t>
  </si>
  <si>
    <t>20220710 10:58:24</t>
  </si>
  <si>
    <t>10:58:24</t>
  </si>
  <si>
    <t>20220710 10:58:29</t>
  </si>
  <si>
    <t>10:58:29</t>
  </si>
  <si>
    <t>20220710 10:58:34</t>
  </si>
  <si>
    <t>10:58:34</t>
  </si>
  <si>
    <t>20220710 10:58:39</t>
  </si>
  <si>
    <t>10:58:39</t>
  </si>
  <si>
    <t>20220710 10:58:44</t>
  </si>
  <si>
    <t>10:58:44</t>
  </si>
  <si>
    <t>20220710 10:58:49</t>
  </si>
  <si>
    <t>10:58:49</t>
  </si>
  <si>
    <t>20220710 10:58:54</t>
  </si>
  <si>
    <t>10:58:54</t>
  </si>
  <si>
    <t>20220710 10:58:59</t>
  </si>
  <si>
    <t>10:58:59</t>
  </si>
  <si>
    <t>20220710 10:59:04</t>
  </si>
  <si>
    <t>10:59:04</t>
  </si>
  <si>
    <t>20220710 10:59:09</t>
  </si>
  <si>
    <t>10:59:09</t>
  </si>
  <si>
    <t>20220710 10:59:14</t>
  </si>
  <si>
    <t>10:59:14</t>
  </si>
  <si>
    <t>20220710 10:59:19</t>
  </si>
  <si>
    <t>10:59:19</t>
  </si>
  <si>
    <t>20220710 10:59:24</t>
  </si>
  <si>
    <t>10:59:24</t>
  </si>
  <si>
    <t>20220710 10:59:29</t>
  </si>
  <si>
    <t>10:59:29</t>
  </si>
  <si>
    <t>20220710 10:59:34</t>
  </si>
  <si>
    <t>10:59:34</t>
  </si>
  <si>
    <t>20220710 10:59:39</t>
  </si>
  <si>
    <t>10:59:39</t>
  </si>
  <si>
    <t>20220710 11:28:34</t>
  </si>
  <si>
    <t>11:28:34</t>
  </si>
  <si>
    <t>20220710 11:28:39</t>
  </si>
  <si>
    <t>11:28:39</t>
  </si>
  <si>
    <t>20220710 11:28:44</t>
  </si>
  <si>
    <t>11:28:44</t>
  </si>
  <si>
    <t>20220710 11:28:49</t>
  </si>
  <si>
    <t>11:28:49</t>
  </si>
  <si>
    <t>20220710 11:28:54</t>
  </si>
  <si>
    <t>11:28:54</t>
  </si>
  <si>
    <t>20220710 11:28:59</t>
  </si>
  <si>
    <t>11:28:59</t>
  </si>
  <si>
    <t>20220710 11:29:04</t>
  </si>
  <si>
    <t>11:29:04</t>
  </si>
  <si>
    <t>20220710 11:29:09</t>
  </si>
  <si>
    <t>11:29:09</t>
  </si>
  <si>
    <t>20220710 11:29:14</t>
  </si>
  <si>
    <t>11:29:14</t>
  </si>
  <si>
    <t>20220710 11:29:19</t>
  </si>
  <si>
    <t>11:29:19</t>
  </si>
  <si>
    <t>20220710 11:29:24</t>
  </si>
  <si>
    <t>11:29:24</t>
  </si>
  <si>
    <t>20220710 11:29:29</t>
  </si>
  <si>
    <t>11:29:29</t>
  </si>
  <si>
    <t>20220710 11:29:34</t>
  </si>
  <si>
    <t>11:29:34</t>
  </si>
  <si>
    <t>20220710 11:29:39</t>
  </si>
  <si>
    <t>11:29:39</t>
  </si>
  <si>
    <t>20220710 11:29:44</t>
  </si>
  <si>
    <t>11:29:44</t>
  </si>
  <si>
    <t>20220710 11:29:49</t>
  </si>
  <si>
    <t>11:29:49</t>
  </si>
  <si>
    <t>20220710 11:29:54</t>
  </si>
  <si>
    <t>11:29:54</t>
  </si>
  <si>
    <t>20220710 11:29:59</t>
  </si>
  <si>
    <t>11:29:59</t>
  </si>
  <si>
    <t>20220710 11:30:04</t>
  </si>
  <si>
    <t>11:30:04</t>
  </si>
  <si>
    <t>20220710 11:30:09</t>
  </si>
  <si>
    <t>11:30:09</t>
  </si>
  <si>
    <t>20220710 11:30:14</t>
  </si>
  <si>
    <t>11:30:14</t>
  </si>
  <si>
    <t>20220710 11:30:19</t>
  </si>
  <si>
    <t>11:30:19</t>
  </si>
  <si>
    <t>20220710 11:30:24</t>
  </si>
  <si>
    <t>11:30:24</t>
  </si>
  <si>
    <t>20220710 11:32:01</t>
  </si>
  <si>
    <t>11:32:01</t>
  </si>
  <si>
    <t>20220710 11:32:06</t>
  </si>
  <si>
    <t>11:32:06</t>
  </si>
  <si>
    <t>20220710 11:32:11</t>
  </si>
  <si>
    <t>11:32:11</t>
  </si>
  <si>
    <t>20220710 11:32:16</t>
  </si>
  <si>
    <t>11:32:16</t>
  </si>
  <si>
    <t>20220710 11:32:21</t>
  </si>
  <si>
    <t>11:32:21</t>
  </si>
  <si>
    <t>20220710 11:32:26</t>
  </si>
  <si>
    <t>11:32:26</t>
  </si>
  <si>
    <t>20220710 11:32:31</t>
  </si>
  <si>
    <t>11:32:31</t>
  </si>
  <si>
    <t>20220710 11:32:36</t>
  </si>
  <si>
    <t>11:32:36</t>
  </si>
  <si>
    <t>20220710 11:32:41</t>
  </si>
  <si>
    <t>11:32:41</t>
  </si>
  <si>
    <t>20220710 11:32:46</t>
  </si>
  <si>
    <t>11:32:46</t>
  </si>
  <si>
    <t>20220710 11:32:51</t>
  </si>
  <si>
    <t>11:32:51</t>
  </si>
  <si>
    <t>20220710 11:32:56</t>
  </si>
  <si>
    <t>11:32:56</t>
  </si>
  <si>
    <t>20220710 11:33:01</t>
  </si>
  <si>
    <t>11:33:01</t>
  </si>
  <si>
    <t>20220710 11:33:06</t>
  </si>
  <si>
    <t>11:33:06</t>
  </si>
  <si>
    <t>20220710 11:33:11</t>
  </si>
  <si>
    <t>11:33:11</t>
  </si>
  <si>
    <t>20220710 11:33:16</t>
  </si>
  <si>
    <t>11:33:16</t>
  </si>
  <si>
    <t>20220710 11:33:21</t>
  </si>
  <si>
    <t>11:33:21</t>
  </si>
  <si>
    <t>20220710 11:33:26</t>
  </si>
  <si>
    <t>11:33:26</t>
  </si>
  <si>
    <t>20220710 11:33:31</t>
  </si>
  <si>
    <t>11:33:31</t>
  </si>
  <si>
    <t>20220710 11:33:36</t>
  </si>
  <si>
    <t>11:33:36</t>
  </si>
  <si>
    <t>20220710 11:33:41</t>
  </si>
  <si>
    <t>11:33:41</t>
  </si>
  <si>
    <t>20220710 11:33:46</t>
  </si>
  <si>
    <t>11:33:46</t>
  </si>
  <si>
    <t>20220710 11:33:51</t>
  </si>
  <si>
    <t>11:33:51</t>
  </si>
  <si>
    <t>20220710 11:33:56</t>
  </si>
  <si>
    <t>11:33:56</t>
  </si>
  <si>
    <t>20220710 11:34:01</t>
  </si>
  <si>
    <t>11:34:01</t>
  </si>
  <si>
    <t>20220710 11:34:06</t>
  </si>
  <si>
    <t>11:34:06</t>
  </si>
  <si>
    <t>20220710 11:34:11</t>
  </si>
  <si>
    <t>11:34:11</t>
  </si>
  <si>
    <t>20220710 11:34:15</t>
  </si>
  <si>
    <t>11:34:15</t>
  </si>
  <si>
    <t>20220710 11:34:21</t>
  </si>
  <si>
    <t>11:34:21</t>
  </si>
  <si>
    <t>20220710 11:34:25</t>
  </si>
  <si>
    <t>11:34:25</t>
  </si>
  <si>
    <t>20220710 11:34:31</t>
  </si>
  <si>
    <t>11:34:31</t>
  </si>
  <si>
    <t>20220710 11:34:36</t>
  </si>
  <si>
    <t>11:34:36</t>
  </si>
  <si>
    <t>20220710 11:34:41</t>
  </si>
  <si>
    <t>11:34:41</t>
  </si>
  <si>
    <t>20220710 11:34:46</t>
  </si>
  <si>
    <t>11:34:46</t>
  </si>
  <si>
    <t>20220710 11:34:51</t>
  </si>
  <si>
    <t>11:34:51</t>
  </si>
  <si>
    <t>20220710 11:34:56</t>
  </si>
  <si>
    <t>11:34:56</t>
  </si>
  <si>
    <t>20220710 11:35:01</t>
  </si>
  <si>
    <t>11:35:01</t>
  </si>
  <si>
    <t>20220710 11:35:06</t>
  </si>
  <si>
    <t>11:35:06</t>
  </si>
  <si>
    <t>20220710 11:35:11</t>
  </si>
  <si>
    <t>11:35:11</t>
  </si>
  <si>
    <t>20220710 11:35:16</t>
  </si>
  <si>
    <t>11:35:16</t>
  </si>
  <si>
    <t>20220710 11:35:21</t>
  </si>
  <si>
    <t>11:35:21</t>
  </si>
  <si>
    <t>20220710 11:35:26</t>
  </si>
  <si>
    <t>11:35:26</t>
  </si>
  <si>
    <t>20220710 11:35:31</t>
  </si>
  <si>
    <t>11:35:31</t>
  </si>
  <si>
    <t>20220710 11:35:36</t>
  </si>
  <si>
    <t>11:35:36</t>
  </si>
  <si>
    <t>20220710 11:35:41</t>
  </si>
  <si>
    <t>11:35:41</t>
  </si>
  <si>
    <t>20220710 11:35:46</t>
  </si>
  <si>
    <t>11:35:46</t>
  </si>
  <si>
    <t>20220710 11:35:51</t>
  </si>
  <si>
    <t>11:35:51</t>
  </si>
  <si>
    <t>20220710 11:35:56</t>
  </si>
  <si>
    <t>11:35:56</t>
  </si>
  <si>
    <t>20220710 11:36:01</t>
  </si>
  <si>
    <t>11:36:01</t>
  </si>
  <si>
    <t>20220710 11:36:06</t>
  </si>
  <si>
    <t>11:36:06</t>
  </si>
  <si>
    <t>20220710 11:36:11</t>
  </si>
  <si>
    <t>11:36:11</t>
  </si>
  <si>
    <t>20220710 11:36:16</t>
  </si>
  <si>
    <t>11:36:16</t>
  </si>
  <si>
    <t>20220710 11:36:21</t>
  </si>
  <si>
    <t>11:36:21</t>
  </si>
  <si>
    <t>20220710 11:36:26</t>
  </si>
  <si>
    <t>11:36:26</t>
  </si>
  <si>
    <t>20220710 11:36:31</t>
  </si>
  <si>
    <t>11:36:31</t>
  </si>
  <si>
    <t>20220710 11:36:36</t>
  </si>
  <si>
    <t>11:36:36</t>
  </si>
  <si>
    <t>20220710 11:36:40</t>
  </si>
  <si>
    <t>11:36:40</t>
  </si>
  <si>
    <t>20220710 11:36:45</t>
  </si>
  <si>
    <t>11:36:45</t>
  </si>
  <si>
    <t>20220710 11:36:50</t>
  </si>
  <si>
    <t>11:36:50</t>
  </si>
  <si>
    <t>20220710 11:36:55</t>
  </si>
  <si>
    <t>11:36:55</t>
  </si>
  <si>
    <t>20220710 11:37:00</t>
  </si>
  <si>
    <t>11:37:00</t>
  </si>
  <si>
    <t>20220710 11:37:05</t>
  </si>
  <si>
    <t>11:37:05</t>
  </si>
  <si>
    <t>20220710 11:37:10</t>
  </si>
  <si>
    <t>11:37:10</t>
  </si>
  <si>
    <t>20220710 11:37:15</t>
  </si>
  <si>
    <t>11:37:15</t>
  </si>
  <si>
    <t>20220710 11:37:20</t>
  </si>
  <si>
    <t>11:37:20</t>
  </si>
  <si>
    <t>20220710 11:37:25</t>
  </si>
  <si>
    <t>11:37:25</t>
  </si>
  <si>
    <t>20220710 11:37:30</t>
  </si>
  <si>
    <t>11:37:30</t>
  </si>
  <si>
    <t>20220710 11:37:35</t>
  </si>
  <si>
    <t>11:37:35</t>
  </si>
  <si>
    <t>20220710 11:37:40</t>
  </si>
  <si>
    <t>11:37:40</t>
  </si>
  <si>
    <t>20220710 11:37:45</t>
  </si>
  <si>
    <t>11:37:45</t>
  </si>
  <si>
    <t>20220710 11:37:50</t>
  </si>
  <si>
    <t>11:37:50</t>
  </si>
  <si>
    <t>20220710 11:37:55</t>
  </si>
  <si>
    <t>11:37:55</t>
  </si>
  <si>
    <t>20220710 11:38:00</t>
  </si>
  <si>
    <t>11:38:00</t>
  </si>
  <si>
    <t>20220710 11:38:05</t>
  </si>
  <si>
    <t>11:38:05</t>
  </si>
  <si>
    <t>20220710 11:38:10</t>
  </si>
  <si>
    <t>11:38:10</t>
  </si>
  <si>
    <t>20220710 11:38:15</t>
  </si>
  <si>
    <t>11:38:15</t>
  </si>
  <si>
    <t>20220710 11:38:20</t>
  </si>
  <si>
    <t>11:38:20</t>
  </si>
  <si>
    <t>20220710 11:38:25</t>
  </si>
  <si>
    <t>11:38:25</t>
  </si>
  <si>
    <t>20220710 11:38:30</t>
  </si>
  <si>
    <t>11:38:30</t>
  </si>
  <si>
    <t>20220710 11:38:35</t>
  </si>
  <si>
    <t>11:38:35</t>
  </si>
  <si>
    <t>20220710 11:55:30</t>
  </si>
  <si>
    <t>11:55:30</t>
  </si>
  <si>
    <t>20220710 11:55:35</t>
  </si>
  <si>
    <t>11:55:35</t>
  </si>
  <si>
    <t>20220710 11:55:40</t>
  </si>
  <si>
    <t>11:55:40</t>
  </si>
  <si>
    <t>20220710 11:55:45</t>
  </si>
  <si>
    <t>11:55:45</t>
  </si>
  <si>
    <t>20220710 11:55:50</t>
  </si>
  <si>
    <t>11:55:50</t>
  </si>
  <si>
    <t>20220710 11:55:55</t>
  </si>
  <si>
    <t>11:55:55</t>
  </si>
  <si>
    <t>20220710 11:56:00</t>
  </si>
  <si>
    <t>11:56:00</t>
  </si>
  <si>
    <t>20220710 11:56:05</t>
  </si>
  <si>
    <t>11:56:05</t>
  </si>
  <si>
    <t>20220710 11:56:10</t>
  </si>
  <si>
    <t>11:56:10</t>
  </si>
  <si>
    <t>20220710 11:56:15</t>
  </si>
  <si>
    <t>11:56:15</t>
  </si>
  <si>
    <t>20220710 11:56:20</t>
  </si>
  <si>
    <t>11:56:20</t>
  </si>
  <si>
    <t>20220710 11:56:25</t>
  </si>
  <si>
    <t>11:56:25</t>
  </si>
  <si>
    <t>20220710 11:56:30</t>
  </si>
  <si>
    <t>11:56:30</t>
  </si>
  <si>
    <t>20220710 11:56:35</t>
  </si>
  <si>
    <t>11:56:35</t>
  </si>
  <si>
    <t>20220710 11:56:40</t>
  </si>
  <si>
    <t>11:56:40</t>
  </si>
  <si>
    <t>20220710 11:56:45</t>
  </si>
  <si>
    <t>11:56:45</t>
  </si>
  <si>
    <t>20220710 11:56:50</t>
  </si>
  <si>
    <t>11:56:50</t>
  </si>
  <si>
    <t>20220710 11:56:55</t>
  </si>
  <si>
    <t>11:56:55</t>
  </si>
  <si>
    <t>20220710 11:57:00</t>
  </si>
  <si>
    <t>11:57:00</t>
  </si>
  <si>
    <t>20220710 11:57:05</t>
  </si>
  <si>
    <t>11:57:05</t>
  </si>
  <si>
    <t>20220710 11:57:10</t>
  </si>
  <si>
    <t>11:57:10</t>
  </si>
  <si>
    <t>20220710 11:57:15</t>
  </si>
  <si>
    <t>11:57:15</t>
  </si>
  <si>
    <t>20220710 11:57:20</t>
  </si>
  <si>
    <t>11:57:20</t>
  </si>
  <si>
    <t>20220710 11:58:57</t>
  </si>
  <si>
    <t>11:58:57</t>
  </si>
  <si>
    <t>20220710 11:59:02</t>
  </si>
  <si>
    <t>11:59:02</t>
  </si>
  <si>
    <t>20220710 11:59:07</t>
  </si>
  <si>
    <t>11:59:07</t>
  </si>
  <si>
    <t>20220710 11:59:12</t>
  </si>
  <si>
    <t>11:59:12</t>
  </si>
  <si>
    <t>20220710 11:59:17</t>
  </si>
  <si>
    <t>11:59:17</t>
  </si>
  <si>
    <t>20220710 11:59:22</t>
  </si>
  <si>
    <t>11:59:22</t>
  </si>
  <si>
    <t>20220710 11:59:27</t>
  </si>
  <si>
    <t>11:59:27</t>
  </si>
  <si>
    <t>20220710 11:59:32</t>
  </si>
  <si>
    <t>11:59:32</t>
  </si>
  <si>
    <t>20220710 11:59:37</t>
  </si>
  <si>
    <t>11:59:37</t>
  </si>
  <si>
    <t>20220710 11:59:42</t>
  </si>
  <si>
    <t>11:59:42</t>
  </si>
  <si>
    <t>20220710 11:59:47</t>
  </si>
  <si>
    <t>11:59:47</t>
  </si>
  <si>
    <t>20220710 11:59:52</t>
  </si>
  <si>
    <t>11:59:52</t>
  </si>
  <si>
    <t>20220710 11:59:57</t>
  </si>
  <si>
    <t>11:59:57</t>
  </si>
  <si>
    <t>20220710 12:00:02</t>
  </si>
  <si>
    <t>12:00:02</t>
  </si>
  <si>
    <t>20220710 12:00:07</t>
  </si>
  <si>
    <t>12:00:07</t>
  </si>
  <si>
    <t>20220710 12:00:12</t>
  </si>
  <si>
    <t>12:00:12</t>
  </si>
  <si>
    <t>20220710 12:00:17</t>
  </si>
  <si>
    <t>12:00:17</t>
  </si>
  <si>
    <t>20220710 12:00:22</t>
  </si>
  <si>
    <t>12:00:22</t>
  </si>
  <si>
    <t>20220710 12:00:27</t>
  </si>
  <si>
    <t>12:00:27</t>
  </si>
  <si>
    <t>20220710 12:00:32</t>
  </si>
  <si>
    <t>12:00:32</t>
  </si>
  <si>
    <t>20220710 12:00:37</t>
  </si>
  <si>
    <t>12:00:37</t>
  </si>
  <si>
    <t>20220710 12:00:42</t>
  </si>
  <si>
    <t>12:00:42</t>
  </si>
  <si>
    <t>20220710 12:00:47</t>
  </si>
  <si>
    <t>12:00:47</t>
  </si>
  <si>
    <t>20220710 12:00:52</t>
  </si>
  <si>
    <t>12:00:52</t>
  </si>
  <si>
    <t>20220710 12:00:57</t>
  </si>
  <si>
    <t>12:00:57</t>
  </si>
  <si>
    <t>20220710 12:01:02</t>
  </si>
  <si>
    <t>12:01:02</t>
  </si>
  <si>
    <t>20220710 12:01:07</t>
  </si>
  <si>
    <t>12:01:07</t>
  </si>
  <si>
    <t>20220710 12:01:12</t>
  </si>
  <si>
    <t>12:01:12</t>
  </si>
  <si>
    <t>20220710 12:01:17</t>
  </si>
  <si>
    <t>12:01:17</t>
  </si>
  <si>
    <t>20220710 12:01:22</t>
  </si>
  <si>
    <t>12:01:22</t>
  </si>
  <si>
    <t>20220710 12:01:27</t>
  </si>
  <si>
    <t>12:01:27</t>
  </si>
  <si>
    <t>20220710 12:01:32</t>
  </si>
  <si>
    <t>12:01:32</t>
  </si>
  <si>
    <t>20220710 12:01:37</t>
  </si>
  <si>
    <t>12:01:37</t>
  </si>
  <si>
    <t>20220710 12:01:42</t>
  </si>
  <si>
    <t>12:01:42</t>
  </si>
  <si>
    <t>20220710 12:01:47</t>
  </si>
  <si>
    <t>12:01:47</t>
  </si>
  <si>
    <t>20220710 12:01:52</t>
  </si>
  <si>
    <t>12:01:52</t>
  </si>
  <si>
    <t>20220710 12:01:57</t>
  </si>
  <si>
    <t>12:01:57</t>
  </si>
  <si>
    <t>20220710 12:02:02</t>
  </si>
  <si>
    <t>12:02:02</t>
  </si>
  <si>
    <t>20220710 12:02:07</t>
  </si>
  <si>
    <t>12:02:07</t>
  </si>
  <si>
    <t>20220710 12:02:12</t>
  </si>
  <si>
    <t>12:02:12</t>
  </si>
  <si>
    <t>20220710 12:02:17</t>
  </si>
  <si>
    <t>12:02:17</t>
  </si>
  <si>
    <t>20220710 12:02:22</t>
  </si>
  <si>
    <t>12:02:22</t>
  </si>
  <si>
    <t>20220710 12:02:27</t>
  </si>
  <si>
    <t>12:02:27</t>
  </si>
  <si>
    <t>20220710 12:02:32</t>
  </si>
  <si>
    <t>12:02:32</t>
  </si>
  <si>
    <t>20220710 12:02:37</t>
  </si>
  <si>
    <t>12:02:37</t>
  </si>
  <si>
    <t>20220710 12:02:42</t>
  </si>
  <si>
    <t>12:02:42</t>
  </si>
  <si>
    <t>20220710 12:02:47</t>
  </si>
  <si>
    <t>12:02:47</t>
  </si>
  <si>
    <t>20220710 12:02:52</t>
  </si>
  <si>
    <t>12:02:52</t>
  </si>
  <si>
    <t>20220710 12:02:57</t>
  </si>
  <si>
    <t>12:02:57</t>
  </si>
  <si>
    <t>20220710 12:03:02</t>
  </si>
  <si>
    <t>12:03:02</t>
  </si>
  <si>
    <t>20220710 12:03:07</t>
  </si>
  <si>
    <t>12:03:07</t>
  </si>
  <si>
    <t>20220710 12:03:12</t>
  </si>
  <si>
    <t>12:03:12</t>
  </si>
  <si>
    <t>20220710 12:03:17</t>
  </si>
  <si>
    <t>12:03:17</t>
  </si>
  <si>
    <t>20220710 12:03:22</t>
  </si>
  <si>
    <t>12:03:22</t>
  </si>
  <si>
    <t>20220710 12:03:27</t>
  </si>
  <si>
    <t>12:03:27</t>
  </si>
  <si>
    <t>20220710 12:03:32</t>
  </si>
  <si>
    <t>12:03:32</t>
  </si>
  <si>
    <t>20220710 12:03:37</t>
  </si>
  <si>
    <t>12:03:37</t>
  </si>
  <si>
    <t>20220710 12:03:42</t>
  </si>
  <si>
    <t>12:03:42</t>
  </si>
  <si>
    <t>20220710 12:03:47</t>
  </si>
  <si>
    <t>12:03:47</t>
  </si>
  <si>
    <t>20220710 12:03:52</t>
  </si>
  <si>
    <t>12:03:52</t>
  </si>
  <si>
    <t>20220710 12:03:57</t>
  </si>
  <si>
    <t>12:03:57</t>
  </si>
  <si>
    <t>20220710 12:04:02</t>
  </si>
  <si>
    <t>12:04:02</t>
  </si>
  <si>
    <t>20220710 12:04:07</t>
  </si>
  <si>
    <t>12:04:07</t>
  </si>
  <si>
    <t>20220710 12:04:12</t>
  </si>
  <si>
    <t>12:04:12</t>
  </si>
  <si>
    <t>20220710 12:04:17</t>
  </si>
  <si>
    <t>12:04:17</t>
  </si>
  <si>
    <t>20220710 12:04:22</t>
  </si>
  <si>
    <t>12:04:22</t>
  </si>
  <si>
    <t>20220710 12:04:27</t>
  </si>
  <si>
    <t>12:04:27</t>
  </si>
  <si>
    <t>20220710 12:04:32</t>
  </si>
  <si>
    <t>12:04:32</t>
  </si>
  <si>
    <t>20220710 12:04:37</t>
  </si>
  <si>
    <t>12:04:37</t>
  </si>
  <si>
    <t>20220710 12:04:42</t>
  </si>
  <si>
    <t>12:04:42</t>
  </si>
  <si>
    <t>20220710 12:04:47</t>
  </si>
  <si>
    <t>12:04:47</t>
  </si>
  <si>
    <t>20220710 12:04:52</t>
  </si>
  <si>
    <t>12:04:52</t>
  </si>
  <si>
    <t>20220710 12:04:57</t>
  </si>
  <si>
    <t>12:04:57</t>
  </si>
  <si>
    <t>20220710 12:05:02</t>
  </si>
  <si>
    <t>12:05:02</t>
  </si>
  <si>
    <t>20220710 12:05:07</t>
  </si>
  <si>
    <t>12:05:07</t>
  </si>
  <si>
    <t>20220710 12:05:12</t>
  </si>
  <si>
    <t>12:05:12</t>
  </si>
  <si>
    <t>20220710 12:05:17</t>
  </si>
  <si>
    <t>12:05:17</t>
  </si>
  <si>
    <t>20220710 12:05:22</t>
  </si>
  <si>
    <t>12:05:22</t>
  </si>
  <si>
    <t>20220710 12:05:27</t>
  </si>
  <si>
    <t>12:05:27</t>
  </si>
  <si>
    <t>20220710 12:05:32</t>
  </si>
  <si>
    <t>12:05:32</t>
  </si>
  <si>
    <t>20220710 12:05:37</t>
  </si>
  <si>
    <t>12:05:37</t>
  </si>
  <si>
    <t>20220710 12:05:41</t>
  </si>
  <si>
    <t>12:05:41</t>
  </si>
  <si>
    <t>20220710 12:05:46</t>
  </si>
  <si>
    <t>12:05:46</t>
  </si>
  <si>
    <t>20220710 12:05:51</t>
  </si>
  <si>
    <t>12:05:51</t>
  </si>
  <si>
    <t>20220710 12:05:56</t>
  </si>
  <si>
    <t>12:05:56</t>
  </si>
  <si>
    <t>20220710 12:06:01</t>
  </si>
  <si>
    <t>12:06:01</t>
  </si>
  <si>
    <t>20220710 12:06:06</t>
  </si>
  <si>
    <t>12:06:06</t>
  </si>
  <si>
    <t>20220710 12:06:11</t>
  </si>
  <si>
    <t>12:06:11</t>
  </si>
  <si>
    <t>20220710 12:06:16</t>
  </si>
  <si>
    <t>12:06:16</t>
  </si>
  <si>
    <t>20220710 12:06:21</t>
  </si>
  <si>
    <t>12:06:21</t>
  </si>
  <si>
    <t>20220710 12:06:26</t>
  </si>
  <si>
    <t>12:06:26</t>
  </si>
  <si>
    <t>20220710 12:06:31</t>
  </si>
  <si>
    <t>12:06:31</t>
  </si>
  <si>
    <t>20220710 12:06:36</t>
  </si>
  <si>
    <t>12:06:36</t>
  </si>
  <si>
    <t>20220710 12:06:41</t>
  </si>
  <si>
    <t>12:06:41</t>
  </si>
  <si>
    <t>20220710 12:06:46</t>
  </si>
  <si>
    <t>12:06:46</t>
  </si>
  <si>
    <t>20220710 12:18:48</t>
  </si>
  <si>
    <t>12:18:48</t>
  </si>
  <si>
    <t>20220710 12:18:53</t>
  </si>
  <si>
    <t>12:18:53</t>
  </si>
  <si>
    <t>20220710 12:18:58</t>
  </si>
  <si>
    <t>12:18:58</t>
  </si>
  <si>
    <t>20220710 12:19:03</t>
  </si>
  <si>
    <t>12:19:03</t>
  </si>
  <si>
    <t>20220710 12:19:08</t>
  </si>
  <si>
    <t>12:19:08</t>
  </si>
  <si>
    <t>20220710 12:19:13</t>
  </si>
  <si>
    <t>12:19:13</t>
  </si>
  <si>
    <t>20220710 12:19:18</t>
  </si>
  <si>
    <t>12:19:18</t>
  </si>
  <si>
    <t>20220710 12:19:23</t>
  </si>
  <si>
    <t>12:19:23</t>
  </si>
  <si>
    <t>20220710 12:19:28</t>
  </si>
  <si>
    <t>12:19:28</t>
  </si>
  <si>
    <t>20220710 12:19:33</t>
  </si>
  <si>
    <t>12:19:33</t>
  </si>
  <si>
    <t>20220710 12:19:38</t>
  </si>
  <si>
    <t>12:19:38</t>
  </si>
  <si>
    <t>20220710 12:19:43</t>
  </si>
  <si>
    <t>12:19:43</t>
  </si>
  <si>
    <t>20220710 12:19:48</t>
  </si>
  <si>
    <t>12:19:48</t>
  </si>
  <si>
    <t>20220710 12:19:53</t>
  </si>
  <si>
    <t>12:19:53</t>
  </si>
  <si>
    <t>20220710 12:19:58</t>
  </si>
  <si>
    <t>12:19:58</t>
  </si>
  <si>
    <t>20220710 12:20:03</t>
  </si>
  <si>
    <t>12:20:03</t>
  </si>
  <si>
    <t>20220710 12:20:08</t>
  </si>
  <si>
    <t>12:20:08</t>
  </si>
  <si>
    <t>20220710 12:20:13</t>
  </si>
  <si>
    <t>12:20:13</t>
  </si>
  <si>
    <t>20220710 12:20:18</t>
  </si>
  <si>
    <t>12:20:18</t>
  </si>
  <si>
    <t>20220710 12:20:23</t>
  </si>
  <si>
    <t>12:20:23</t>
  </si>
  <si>
    <t>20220710 12:20:28</t>
  </si>
  <si>
    <t>12:20:28</t>
  </si>
  <si>
    <t>20220710 12:20:33</t>
  </si>
  <si>
    <t>12:20:33</t>
  </si>
  <si>
    <t>20220710 12:20:38</t>
  </si>
  <si>
    <t>12:20:38</t>
  </si>
  <si>
    <t>20220710 12:22:15</t>
  </si>
  <si>
    <t>12:22:15</t>
  </si>
  <si>
    <t>20220710 12:22:20</t>
  </si>
  <si>
    <t>12:22:20</t>
  </si>
  <si>
    <t>20220710 12:22:25</t>
  </si>
  <si>
    <t>12:22:25</t>
  </si>
  <si>
    <t>20220710 12:22:30</t>
  </si>
  <si>
    <t>12:22:30</t>
  </si>
  <si>
    <t>20220710 12:22:35</t>
  </si>
  <si>
    <t>12:22:35</t>
  </si>
  <si>
    <t>20220710 12:22:40</t>
  </si>
  <si>
    <t>12:22:40</t>
  </si>
  <si>
    <t>20220710 12:22:45</t>
  </si>
  <si>
    <t>12:22:45</t>
  </si>
  <si>
    <t>20220710 12:22:50</t>
  </si>
  <si>
    <t>12:22:50</t>
  </si>
  <si>
    <t>20220710 12:22:55</t>
  </si>
  <si>
    <t>12:22:55</t>
  </si>
  <si>
    <t>20220710 12:23:00</t>
  </si>
  <si>
    <t>12:23:00</t>
  </si>
  <si>
    <t>20220710 12:23:05</t>
  </si>
  <si>
    <t>12:23:05</t>
  </si>
  <si>
    <t>20220710 12:23:10</t>
  </si>
  <si>
    <t>12:23:10</t>
  </si>
  <si>
    <t>20220710 12:23:15</t>
  </si>
  <si>
    <t>12:23:15</t>
  </si>
  <si>
    <t>20220710 12:23:20</t>
  </si>
  <si>
    <t>12:23:20</t>
  </si>
  <si>
    <t>20220710 12:23:25</t>
  </si>
  <si>
    <t>12:23:25</t>
  </si>
  <si>
    <t>20220710 12:23:30</t>
  </si>
  <si>
    <t>12:23:30</t>
  </si>
  <si>
    <t>20220710 12:23:35</t>
  </si>
  <si>
    <t>12:23:35</t>
  </si>
  <si>
    <t>20220710 12:23:40</t>
  </si>
  <si>
    <t>12:23:40</t>
  </si>
  <si>
    <t>20220710 12:23:45</t>
  </si>
  <si>
    <t>12:23:45</t>
  </si>
  <si>
    <t>20220710 12:23:50</t>
  </si>
  <si>
    <t>12:23:50</t>
  </si>
  <si>
    <t>20220710 12:23:55</t>
  </si>
  <si>
    <t>12:23:55</t>
  </si>
  <si>
    <t>20220710 12:24:00</t>
  </si>
  <si>
    <t>12:24:00</t>
  </si>
  <si>
    <t>20220710 12:24:05</t>
  </si>
  <si>
    <t>12:24:05</t>
  </si>
  <si>
    <t>20220710 12:24:10</t>
  </si>
  <si>
    <t>12:24:10</t>
  </si>
  <si>
    <t>20220710 12:24:15</t>
  </si>
  <si>
    <t>12:24:15</t>
  </si>
  <si>
    <t>20220710 12:24:20</t>
  </si>
  <si>
    <t>12:24:20</t>
  </si>
  <si>
    <t>20220710 12:24:25</t>
  </si>
  <si>
    <t>12:24:25</t>
  </si>
  <si>
    <t>20220710 12:24:30</t>
  </si>
  <si>
    <t>12:24:30</t>
  </si>
  <si>
    <t>20220710 12:24:35</t>
  </si>
  <si>
    <t>12:24:35</t>
  </si>
  <si>
    <t>20220710 12:24:39</t>
  </si>
  <si>
    <t>12:24:39</t>
  </si>
  <si>
    <t>20220710 12:24:45</t>
  </si>
  <si>
    <t>12:24:45</t>
  </si>
  <si>
    <t>20220710 12:24:49</t>
  </si>
  <si>
    <t>12:24:49</t>
  </si>
  <si>
    <t>20220710 12:24:55</t>
  </si>
  <si>
    <t>12:24:55</t>
  </si>
  <si>
    <t>20220710 12:24:59</t>
  </si>
  <si>
    <t>12:24:59</t>
  </si>
  <si>
    <t>20220710 12:25:05</t>
  </si>
  <si>
    <t>12:25:05</t>
  </si>
  <si>
    <t>20220710 12:25:10</t>
  </si>
  <si>
    <t>12:25:10</t>
  </si>
  <si>
    <t>20220710 12:25:15</t>
  </si>
  <si>
    <t>12:25:15</t>
  </si>
  <si>
    <t>20220710 12:25:20</t>
  </si>
  <si>
    <t>12:25:20</t>
  </si>
  <si>
    <t>20220710 12:25:25</t>
  </si>
  <si>
    <t>12:25:25</t>
  </si>
  <si>
    <t>20220710 12:25:30</t>
  </si>
  <si>
    <t>12:25:30</t>
  </si>
  <si>
    <t>20220710 12:25:35</t>
  </si>
  <si>
    <t>12:25:35</t>
  </si>
  <si>
    <t>20220710 12:25:40</t>
  </si>
  <si>
    <t>12:25:40</t>
  </si>
  <si>
    <t>20220710 12:25:45</t>
  </si>
  <si>
    <t>12:25:45</t>
  </si>
  <si>
    <t>20220710 12:25:50</t>
  </si>
  <si>
    <t>12:25:50</t>
  </si>
  <si>
    <t>20220710 12:25:55</t>
  </si>
  <si>
    <t>12:25:55</t>
  </si>
  <si>
    <t>20220710 12:26:00</t>
  </si>
  <si>
    <t>12:26:00</t>
  </si>
  <si>
    <t>20220710 12:26:05</t>
  </si>
  <si>
    <t>12:26:05</t>
  </si>
  <si>
    <t>20220710 12:26:10</t>
  </si>
  <si>
    <t>12:26:10</t>
  </si>
  <si>
    <t>20220710 12:26:15</t>
  </si>
  <si>
    <t>12:26:15</t>
  </si>
  <si>
    <t>20220710 12:26:20</t>
  </si>
  <si>
    <t>12:26:20</t>
  </si>
  <si>
    <t>20220710 12:26:25</t>
  </si>
  <si>
    <t>12:26:25</t>
  </si>
  <si>
    <t>20220710 12:26:30</t>
  </si>
  <si>
    <t>12:26:30</t>
  </si>
  <si>
    <t>20220710 12:26:35</t>
  </si>
  <si>
    <t>12:26:35</t>
  </si>
  <si>
    <t>20220710 12:26:40</t>
  </si>
  <si>
    <t>12:26:40</t>
  </si>
  <si>
    <t>20220710 12:26:44</t>
  </si>
  <si>
    <t>12:26:44</t>
  </si>
  <si>
    <t>20220710 12:26:49</t>
  </si>
  <si>
    <t>12:26:49</t>
  </si>
  <si>
    <t>20220710 12:26:54</t>
  </si>
  <si>
    <t>12:26:54</t>
  </si>
  <si>
    <t>20220710 12:26:59</t>
  </si>
  <si>
    <t>12:26:59</t>
  </si>
  <si>
    <t>20220710 12:27:04</t>
  </si>
  <si>
    <t>12:27:04</t>
  </si>
  <si>
    <t>20220710 12:27:09</t>
  </si>
  <si>
    <t>12:27:09</t>
  </si>
  <si>
    <t>20220710 12:27:14</t>
  </si>
  <si>
    <t>12:27:14</t>
  </si>
  <si>
    <t>20220710 12:27:19</t>
  </si>
  <si>
    <t>12:27:19</t>
  </si>
  <si>
    <t>20220710 12:27:24</t>
  </si>
  <si>
    <t>12:27:24</t>
  </si>
  <si>
    <t>20220710 12:27:29</t>
  </si>
  <si>
    <t>12:27:29</t>
  </si>
  <si>
    <t>20220710 12:27:34</t>
  </si>
  <si>
    <t>12:27:34</t>
  </si>
  <si>
    <t>20220710 12:27:39</t>
  </si>
  <si>
    <t>12:27:39</t>
  </si>
  <si>
    <t>20220710 12:27:44</t>
  </si>
  <si>
    <t>12:27:44</t>
  </si>
  <si>
    <t>20220710 12:27:49</t>
  </si>
  <si>
    <t>12:27:49</t>
  </si>
  <si>
    <t>20220710 12:27:54</t>
  </si>
  <si>
    <t>12:27:54</t>
  </si>
  <si>
    <t>20220710 12:27:59</t>
  </si>
  <si>
    <t>12:27:59</t>
  </si>
  <si>
    <t>20220710 12:28:04</t>
  </si>
  <si>
    <t>12:28:04</t>
  </si>
  <si>
    <t>20220710 12:28:09</t>
  </si>
  <si>
    <t>12:28:09</t>
  </si>
  <si>
    <t>20220710 12:28:14</t>
  </si>
  <si>
    <t>12:28:14</t>
  </si>
  <si>
    <t>20220710 12:28:19</t>
  </si>
  <si>
    <t>12:28:19</t>
  </si>
  <si>
    <t>20220710 12:28:24</t>
  </si>
  <si>
    <t>12:28:24</t>
  </si>
  <si>
    <t>20220710 12:28:29</t>
  </si>
  <si>
    <t>12:28:29</t>
  </si>
  <si>
    <t>20220710 12:28:34</t>
  </si>
  <si>
    <t>12:28:34</t>
  </si>
  <si>
    <t>20220710 12:28:39</t>
  </si>
  <si>
    <t>12:28:39</t>
  </si>
  <si>
    <t>20220710 12:28:44</t>
  </si>
  <si>
    <t>12:28:44</t>
  </si>
  <si>
    <t>20220710 12:28:49</t>
  </si>
  <si>
    <t>12:28:49</t>
  </si>
  <si>
    <t>20220710 12:28:54</t>
  </si>
  <si>
    <t>12:28:54</t>
  </si>
  <si>
    <t>20220710 12:28:59</t>
  </si>
  <si>
    <t>12:28:59</t>
  </si>
  <si>
    <t>20220710 12:29:04</t>
  </si>
  <si>
    <t>12:29:04</t>
  </si>
  <si>
    <t>20220710 12:29:09</t>
  </si>
  <si>
    <t>12:29:09</t>
  </si>
  <si>
    <t>20220710 12:29:14</t>
  </si>
  <si>
    <t>12:29:14</t>
  </si>
  <si>
    <t>20220710 12:29:19</t>
  </si>
  <si>
    <t>12:29:19</t>
  </si>
  <si>
    <t>20220710 12:29:24</t>
  </si>
  <si>
    <t>12:29:24</t>
  </si>
  <si>
    <t>20220710 12:29:29</t>
  </si>
  <si>
    <t>12:29:29</t>
  </si>
  <si>
    <t>20220710 12:29:34</t>
  </si>
  <si>
    <t>12:29:34</t>
  </si>
  <si>
    <t>20220710 12:29:39</t>
  </si>
  <si>
    <t>12:29:39</t>
  </si>
  <si>
    <t>20220710 12:29:44</t>
  </si>
  <si>
    <t>12:29:44</t>
  </si>
  <si>
    <t>20220710 12:29:49</t>
  </si>
  <si>
    <t>12:29:49</t>
  </si>
  <si>
    <t>20220710 12:29:54</t>
  </si>
  <si>
    <t>12:29:54</t>
  </si>
  <si>
    <t>20220710 12:29:59</t>
  </si>
  <si>
    <t>12:29:59</t>
  </si>
  <si>
    <t>20220710 12:30:04</t>
  </si>
  <si>
    <t>12:30:04</t>
  </si>
  <si>
    <t>hersph.gothic.r3</t>
  </si>
  <si>
    <t>delbar.gothic.r3</t>
  </si>
  <si>
    <t>mercil.gothic.r3</t>
  </si>
  <si>
    <t>sen.gothic.r3</t>
  </si>
  <si>
    <t>vercal.gothic.r3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</si>
</sst>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56"/>
  <sheetViews>
    <sheetView tabSelected="1" workbookViewId="0">
      <pane ySplit="16" topLeftCell="A522" activePane="bottomLeft" state="frozen"/>
      <selection pane="bottomLeft" activeCell="L6" sqref="L6"/>
    </sheetView>
  </sheetViews>
  <sheetFormatPr baseColWidth="10" defaultColWidth="8.83203125" defaultRowHeight="15" x14ac:dyDescent="0.2"/>
  <cols>
    <col min="7" max="7" width="15.8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1657466309</v>
      </c>
      <c r="C17">
        <v>0</v>
      </c>
      <c r="D17" t="s">
        <v>351</v>
      </c>
      <c r="E17" t="s">
        <v>352</v>
      </c>
      <c r="F17">
        <v>5</v>
      </c>
      <c r="G17" t="s">
        <v>1440</v>
      </c>
      <c r="H17" t="s">
        <v>353</v>
      </c>
      <c r="I17">
        <v>1657466301</v>
      </c>
      <c r="J17">
        <f t="shared" ref="J17:J80" si="0">(K17)/1000</f>
        <v>6.5372097144851572E-3</v>
      </c>
      <c r="K17">
        <f t="shared" ref="K17:K80" si="1">IF(BF17, AN17, AH17)</f>
        <v>6.5372097144851571</v>
      </c>
      <c r="L17">
        <f t="shared" ref="L17:L80" si="2">IF(BF17, AI17, AG17)</f>
        <v>16.355663936214022</v>
      </c>
      <c r="M17">
        <f t="shared" ref="M17:M80" si="3">BH17 - IF(AU17&gt;1, L17*BB17*100/(AW17*BV17), 0)</f>
        <v>397.33422580645163</v>
      </c>
      <c r="N17">
        <f t="shared" ref="N17:N80" si="4">((T17-J17/2)*M17-L17)/(T17+J17/2)</f>
        <v>265.31855942570598</v>
      </c>
      <c r="O17">
        <f t="shared" ref="O17:O80" si="5">N17*(BO17+BP17)/1000</f>
        <v>19.330156079756879</v>
      </c>
      <c r="P17">
        <f t="shared" ref="P17:P80" si="6">(BH17 - IF(AU17&gt;1, L17*BB17*100/(AW17*BV17), 0))*(BO17+BP17)/1000</f>
        <v>28.948342766872145</v>
      </c>
      <c r="Q17">
        <f t="shared" ref="Q17:Q80" si="7">2/((1/S17-1/R17)+SIGN(S17)*SQRT((1/S17-1/R17)*(1/S17-1/R17) + 4*BC17/((BC17+1)*(BC17+1))*(2*1/S17*1/R17-1/R17*1/R17)))</f>
        <v>0.23485842837288021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2.4072721567652073</v>
      </c>
      <c r="S17">
        <f t="shared" ref="S17:S80" si="9">J17*(1000-(1000*0.61365*EXP(17.502*W17/(240.97+W17))/(BO17+BP17)+BJ17)/2)/(1000*0.61365*EXP(17.502*W17/(240.97+W17))/(BO17+BP17)-BJ17)</f>
        <v>0.22283093056985634</v>
      </c>
      <c r="T17">
        <f t="shared" ref="T17:T80" si="10">1/((BC17+1)/(Q17/1.6)+1/(R17/1.37)) + BC17/((BC17+1)/(Q17/1.6) + BC17/(R17/1.37))</f>
        <v>0.14029860664620744</v>
      </c>
      <c r="U17">
        <f t="shared" ref="U17:U80" si="11">(AX17*BA17)</f>
        <v>321.51666929032257</v>
      </c>
      <c r="V17">
        <f t="shared" ref="V17:V80" si="12">(BQ17+(U17+2*0.95*0.0000000567*(((BQ17+$B$7)+273)^4-(BQ17+273)^4)-44100*J17)/(1.84*29.3*R17+8*0.95*0.0000000567*(BQ17+273)^3))</f>
        <v>30.000609078204427</v>
      </c>
      <c r="W17">
        <f t="shared" ref="W17:W80" si="13">($C$7*BR17+$D$7*BS17+$E$7*V17)</f>
        <v>29.48457419354839</v>
      </c>
      <c r="X17">
        <f t="shared" ref="X17:X80" si="14">0.61365*EXP(17.502*W17/(240.97+W17))</f>
        <v>4.1359319231775862</v>
      </c>
      <c r="Y17">
        <f t="shared" ref="Y17:Y80" si="15">(Z17/AA17*100)</f>
        <v>49.716355913880903</v>
      </c>
      <c r="Z17">
        <f t="shared" ref="Z17:Z80" si="16">BJ17*(BO17+BP17)/1000</f>
        <v>2.089860793479378</v>
      </c>
      <c r="AA17">
        <f t="shared" ref="AA17:AA80" si="17">0.61365*EXP(17.502*BQ17/(240.97+BQ17))</f>
        <v>4.2035679306412819</v>
      </c>
      <c r="AB17">
        <f t="shared" ref="AB17:AB80" si="18">(X17-BJ17*(BO17+BP17)/1000)</f>
        <v>2.0460711296982081</v>
      </c>
      <c r="AC17">
        <f t="shared" ref="AC17:AC80" si="19">(-J17*44100)</f>
        <v>-288.29094840879543</v>
      </c>
      <c r="AD17">
        <f t="shared" ref="AD17:AD80" si="20">2*29.3*R17*0.92*(BQ17-W17)</f>
        <v>36.549219730241504</v>
      </c>
      <c r="AE17">
        <f t="shared" ref="AE17:AE80" si="21">2*0.95*0.0000000567*(((BQ17+$B$7)+273)^4-(W17+273)^4)</f>
        <v>3.3634136779228072</v>
      </c>
      <c r="AF17">
        <f t="shared" ref="AF17:AF80" si="22">U17+AE17+AC17+AD17</f>
        <v>73.138354289691421</v>
      </c>
      <c r="AG17">
        <f t="shared" ref="AG17:AG80" si="23">BN17*AU17*(BI17-BH17*(1000-AU17*BK17)/(1000-AU17*BJ17))/(100*BB17)</f>
        <v>16.244356736245553</v>
      </c>
      <c r="AH17">
        <f t="shared" ref="AH17:AH80" si="24">1000*BN17*AU17*(BJ17-BK17)/(100*BB17*(1000-AU17*BJ17))</f>
        <v>6.524144043878632</v>
      </c>
      <c r="AI17">
        <f t="shared" ref="AI17:AI80" si="25">(AJ17 - AK17 - BO17*1000/(8.314*(BQ17+273.15)) * AM17/BN17 * AL17) * BN17/(100*BB17) * (1000 - BK17)/1000</f>
        <v>16.355663936214022</v>
      </c>
      <c r="AJ17">
        <v>428.97157149996241</v>
      </c>
      <c r="AK17">
        <v>409.01246666666663</v>
      </c>
      <c r="AL17">
        <v>-2.4704544095146299E-2</v>
      </c>
      <c r="AM17">
        <v>63.757481608731467</v>
      </c>
      <c r="AN17">
        <f t="shared" ref="AN17:AN80" si="26">(AP17 - AO17 + BO17*1000/(8.314*(BQ17+273.15)) * AR17/BN17 * AQ17) * BN17/(100*BB17) * 1000/(1000 - AP17)</f>
        <v>6.5372097144851571</v>
      </c>
      <c r="AO17">
        <v>21.063969661634509</v>
      </c>
      <c r="AP17">
        <v>28.683541212121199</v>
      </c>
      <c r="AQ17">
        <v>7.1832315279455225E-5</v>
      </c>
      <c r="AR17">
        <v>78.261785547038883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38119.359389779987</v>
      </c>
      <c r="AX17">
        <f t="shared" ref="AX17:AX80" si="30">$B$11*BW17+$C$11*BX17+$F$11*CI17*(1-CL17)</f>
        <v>2000.0041935483871</v>
      </c>
      <c r="AY17">
        <f t="shared" ref="AY17:AY80" si="31">AX17*AZ17</f>
        <v>1681.2035225806449</v>
      </c>
      <c r="AZ17">
        <f t="shared" ref="AZ17:AZ80" si="32">($B$11*$D$9+$C$11*$D$9+$F$11*((CV17+CN17)/MAX(CV17+CN17+CW17, 0.1)*$I$9+CW17/MAX(CV17+CN17+CW17, 0.1)*$J$9))/($B$11+$C$11+$F$11)</f>
        <v>0.84059999874193803</v>
      </c>
      <c r="BA17">
        <f t="shared" ref="BA17:BA80" si="33">($B$11*$K$9+$C$11*$K$9+$F$11*((CV17+CN17)/MAX(CV17+CN17+CW17, 0.1)*$P$9+CW17/MAX(CV17+CN17+CW17, 0.1)*$Q$9))/($B$11+$C$11+$F$11)</f>
        <v>0.16075799757194056</v>
      </c>
      <c r="BB17">
        <v>6</v>
      </c>
      <c r="BC17">
        <v>0.5</v>
      </c>
      <c r="BD17" t="s">
        <v>354</v>
      </c>
      <c r="BE17">
        <v>2</v>
      </c>
      <c r="BF17" t="b">
        <v>1</v>
      </c>
      <c r="BG17">
        <v>1657466301</v>
      </c>
      <c r="BH17">
        <v>397.33422580645163</v>
      </c>
      <c r="BI17">
        <v>419.93893548387098</v>
      </c>
      <c r="BJ17">
        <v>28.68465483870968</v>
      </c>
      <c r="BK17">
        <v>21.07999677419355</v>
      </c>
      <c r="BL17">
        <v>401.30177419354828</v>
      </c>
      <c r="BM17">
        <v>28.696829032258059</v>
      </c>
      <c r="BN17">
        <v>499.98312903225809</v>
      </c>
      <c r="BO17">
        <v>72.756448387096796</v>
      </c>
      <c r="BP17">
        <v>9.9955332258064522E-2</v>
      </c>
      <c r="BQ17">
        <v>29.766196774193549</v>
      </c>
      <c r="BR17">
        <v>29.48457419354839</v>
      </c>
      <c r="BS17">
        <v>999.90000000000032</v>
      </c>
      <c r="BT17">
        <v>0</v>
      </c>
      <c r="BU17">
        <v>0</v>
      </c>
      <c r="BV17">
        <v>9999.8083870967748</v>
      </c>
      <c r="BW17">
        <v>0</v>
      </c>
      <c r="BX17">
        <v>95.13597096774194</v>
      </c>
      <c r="BY17">
        <v>-22.604845161290321</v>
      </c>
      <c r="BZ17">
        <v>409.06803225806448</v>
      </c>
      <c r="CA17">
        <v>428.98193548387093</v>
      </c>
      <c r="CB17">
        <v>7.6046519354838713</v>
      </c>
      <c r="CC17">
        <v>419.93893548387098</v>
      </c>
      <c r="CD17">
        <v>21.07999677419355</v>
      </c>
      <c r="CE17">
        <v>2.0869935483870972</v>
      </c>
      <c r="CF17">
        <v>1.533707419354839</v>
      </c>
      <c r="CG17">
        <v>18.120251612903221</v>
      </c>
      <c r="CH17">
        <v>13.308390322580649</v>
      </c>
      <c r="CI17">
        <v>2000.0041935483871</v>
      </c>
      <c r="CJ17">
        <v>0.98000151612903208</v>
      </c>
      <c r="CK17">
        <v>1.9998883870967731E-2</v>
      </c>
      <c r="CL17">
        <v>0</v>
      </c>
      <c r="CM17">
        <v>2.2309354838709679</v>
      </c>
      <c r="CN17">
        <v>0</v>
      </c>
      <c r="CO17">
        <v>14836.183870967739</v>
      </c>
      <c r="CP17">
        <v>16749.5</v>
      </c>
      <c r="CQ17">
        <v>40.258000000000003</v>
      </c>
      <c r="CR17">
        <v>41.02399999999998</v>
      </c>
      <c r="CS17">
        <v>40.277999999999977</v>
      </c>
      <c r="CT17">
        <v>40.311999999999983</v>
      </c>
      <c r="CU17">
        <v>39.686999999999983</v>
      </c>
      <c r="CV17">
        <v>1960.0041935483871</v>
      </c>
      <c r="CW17">
        <v>40</v>
      </c>
      <c r="CX17">
        <v>0</v>
      </c>
      <c r="CY17">
        <v>1657466308.4000001</v>
      </c>
      <c r="CZ17">
        <v>0</v>
      </c>
      <c r="DA17">
        <v>1657463835.0999999</v>
      </c>
      <c r="DB17" t="s">
        <v>355</v>
      </c>
      <c r="DC17">
        <v>1657463822.5999999</v>
      </c>
      <c r="DD17">
        <v>1657463835.0999999</v>
      </c>
      <c r="DE17">
        <v>1</v>
      </c>
      <c r="DF17">
        <v>-2.657</v>
      </c>
      <c r="DG17">
        <v>-13.192</v>
      </c>
      <c r="DH17">
        <v>-3.9239999999999999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-22.596860975609751</v>
      </c>
      <c r="DO17">
        <v>-3.4252264808358593E-2</v>
      </c>
      <c r="DP17">
        <v>3.3071754052686142E-2</v>
      </c>
      <c r="DQ17">
        <v>1</v>
      </c>
      <c r="DR17">
        <v>7.5997458536585372</v>
      </c>
      <c r="DS17">
        <v>7.5544390243897072E-2</v>
      </c>
      <c r="DT17">
        <v>1.288868514469463E-2</v>
      </c>
      <c r="DU17">
        <v>1</v>
      </c>
      <c r="DV17">
        <v>2</v>
      </c>
      <c r="DW17">
        <v>2</v>
      </c>
      <c r="DX17" t="s">
        <v>356</v>
      </c>
      <c r="DY17">
        <v>2.9806300000000001</v>
      </c>
      <c r="DZ17">
        <v>2.7243900000000001</v>
      </c>
      <c r="EA17">
        <v>7.3800900000000003E-2</v>
      </c>
      <c r="EB17">
        <v>7.5656299999999996E-2</v>
      </c>
      <c r="EC17">
        <v>9.8620899999999997E-2</v>
      </c>
      <c r="ED17">
        <v>7.8249399999999997E-2</v>
      </c>
      <c r="EE17">
        <v>29306.3</v>
      </c>
      <c r="EF17">
        <v>29386.5</v>
      </c>
      <c r="EG17">
        <v>29413.5</v>
      </c>
      <c r="EH17">
        <v>29405.7</v>
      </c>
      <c r="EI17">
        <v>35133.5</v>
      </c>
      <c r="EJ17">
        <v>36005.4</v>
      </c>
      <c r="EK17">
        <v>41441.9</v>
      </c>
      <c r="EL17">
        <v>41864.699999999997</v>
      </c>
      <c r="EM17">
        <v>1.95963</v>
      </c>
      <c r="EN17">
        <v>2.1680999999999999</v>
      </c>
      <c r="EO17">
        <v>5.5730299999999997E-3</v>
      </c>
      <c r="EP17">
        <v>0</v>
      </c>
      <c r="EQ17">
        <v>29.413399999999999</v>
      </c>
      <c r="ER17">
        <v>999.9</v>
      </c>
      <c r="ES17">
        <v>44.7</v>
      </c>
      <c r="ET17">
        <v>30.3</v>
      </c>
      <c r="EU17">
        <v>26.630500000000001</v>
      </c>
      <c r="EV17">
        <v>61.749400000000001</v>
      </c>
      <c r="EW17">
        <v>27.2316</v>
      </c>
      <c r="EX17">
        <v>2</v>
      </c>
      <c r="EY17">
        <v>3.1250000000000001E-4</v>
      </c>
      <c r="EZ17">
        <v>0.88473299999999999</v>
      </c>
      <c r="FA17">
        <v>20.3826</v>
      </c>
      <c r="FB17">
        <v>5.2156399999999996</v>
      </c>
      <c r="FC17">
        <v>12.0099</v>
      </c>
      <c r="FD17">
        <v>4.98855</v>
      </c>
      <c r="FE17">
        <v>3.2883499999999999</v>
      </c>
      <c r="FF17">
        <v>8929.6</v>
      </c>
      <c r="FG17">
        <v>9999</v>
      </c>
      <c r="FH17">
        <v>9999</v>
      </c>
      <c r="FI17">
        <v>132.19999999999999</v>
      </c>
      <c r="FJ17">
        <v>1.8672200000000001</v>
      </c>
      <c r="FK17">
        <v>1.8663000000000001</v>
      </c>
      <c r="FL17">
        <v>1.8658300000000001</v>
      </c>
      <c r="FM17">
        <v>1.8656900000000001</v>
      </c>
      <c r="FN17">
        <v>1.8675200000000001</v>
      </c>
      <c r="FO17">
        <v>1.87005</v>
      </c>
      <c r="FP17">
        <v>1.8687100000000001</v>
      </c>
      <c r="FQ17">
        <v>1.87012</v>
      </c>
      <c r="FR17">
        <v>0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-3.968</v>
      </c>
      <c r="GF17">
        <v>-1.2200000000000001E-2</v>
      </c>
      <c r="GG17">
        <v>-2.3695621445419208</v>
      </c>
      <c r="GH17">
        <v>-3.780347235422156E-3</v>
      </c>
      <c r="GI17">
        <v>-5.9285015474192176E-7</v>
      </c>
      <c r="GJ17">
        <v>2.237012984846285E-10</v>
      </c>
      <c r="GK17">
        <v>-0.2354794098988271</v>
      </c>
      <c r="GL17">
        <v>-7.1941947408147872E-3</v>
      </c>
      <c r="GM17">
        <v>8.916483889265227E-4</v>
      </c>
      <c r="GN17">
        <v>-1.288604434035689E-5</v>
      </c>
      <c r="GO17">
        <v>4</v>
      </c>
      <c r="GP17">
        <v>2380</v>
      </c>
      <c r="GQ17">
        <v>1</v>
      </c>
      <c r="GR17">
        <v>30</v>
      </c>
      <c r="GS17">
        <v>41.4</v>
      </c>
      <c r="GT17">
        <v>41.2</v>
      </c>
      <c r="GU17">
        <v>1.31836</v>
      </c>
      <c r="GV17">
        <v>2.20947</v>
      </c>
      <c r="GW17">
        <v>1.94702</v>
      </c>
      <c r="GX17">
        <v>2.7819799999999999</v>
      </c>
      <c r="GY17">
        <v>2.19482</v>
      </c>
      <c r="GZ17">
        <v>2.36938</v>
      </c>
      <c r="HA17">
        <v>35.731099999999998</v>
      </c>
      <c r="HB17">
        <v>15.900700000000001</v>
      </c>
      <c r="HC17">
        <v>18</v>
      </c>
      <c r="HD17">
        <v>487.26</v>
      </c>
      <c r="HE17">
        <v>648.05499999999995</v>
      </c>
      <c r="HF17">
        <v>26.0015</v>
      </c>
      <c r="HG17">
        <v>27.461500000000001</v>
      </c>
      <c r="HH17">
        <v>30.000599999999999</v>
      </c>
      <c r="HI17">
        <v>27.078199999999999</v>
      </c>
      <c r="HJ17">
        <v>26.9178</v>
      </c>
      <c r="HK17">
        <v>26.3126</v>
      </c>
      <c r="HL17">
        <v>18.2316</v>
      </c>
      <c r="HM17">
        <v>21.479900000000001</v>
      </c>
      <c r="HN17">
        <v>26</v>
      </c>
      <c r="HO17">
        <v>413.29</v>
      </c>
      <c r="HP17">
        <v>21.273</v>
      </c>
      <c r="HQ17">
        <v>100.6</v>
      </c>
      <c r="HR17">
        <v>100.583</v>
      </c>
    </row>
    <row r="18" spans="1:226" x14ac:dyDescent="0.2">
      <c r="A18">
        <v>2</v>
      </c>
      <c r="B18">
        <v>1657466314</v>
      </c>
      <c r="C18">
        <v>5</v>
      </c>
      <c r="D18" t="s">
        <v>360</v>
      </c>
      <c r="E18" t="s">
        <v>361</v>
      </c>
      <c r="F18">
        <v>5</v>
      </c>
      <c r="G18" t="s">
        <v>1440</v>
      </c>
      <c r="H18" t="s">
        <v>353</v>
      </c>
      <c r="I18">
        <v>1657466306.1551721</v>
      </c>
      <c r="J18">
        <f t="shared" si="0"/>
        <v>6.5320186704135317E-3</v>
      </c>
      <c r="K18">
        <f t="shared" si="1"/>
        <v>6.5320186704135317</v>
      </c>
      <c r="L18">
        <f t="shared" si="2"/>
        <v>16.333677481369406</v>
      </c>
      <c r="M18">
        <f t="shared" si="3"/>
        <v>397.29982758620702</v>
      </c>
      <c r="N18">
        <f t="shared" si="4"/>
        <v>265.26550914553837</v>
      </c>
      <c r="O18">
        <f t="shared" si="5"/>
        <v>19.326399435092267</v>
      </c>
      <c r="P18">
        <f t="shared" si="6"/>
        <v>28.945999003630632</v>
      </c>
      <c r="Q18">
        <f t="shared" si="7"/>
        <v>0.23450715218512738</v>
      </c>
      <c r="R18">
        <f t="shared" si="8"/>
        <v>2.4069144301924998</v>
      </c>
      <c r="S18">
        <f t="shared" si="9"/>
        <v>0.22251293523987603</v>
      </c>
      <c r="T18">
        <f t="shared" si="10"/>
        <v>0.14009707684166861</v>
      </c>
      <c r="U18">
        <f t="shared" si="11"/>
        <v>321.51644027586207</v>
      </c>
      <c r="V18">
        <f t="shared" si="12"/>
        <v>30.008101580016913</v>
      </c>
      <c r="W18">
        <f t="shared" si="13"/>
        <v>29.49191379310345</v>
      </c>
      <c r="X18">
        <f t="shared" si="14"/>
        <v>4.1376825269168602</v>
      </c>
      <c r="Y18">
        <f t="shared" si="15"/>
        <v>49.71090871900364</v>
      </c>
      <c r="Z18">
        <f t="shared" si="16"/>
        <v>2.0903350556998537</v>
      </c>
      <c r="AA18">
        <f t="shared" si="17"/>
        <v>4.2049825874552038</v>
      </c>
      <c r="AB18">
        <f t="shared" si="18"/>
        <v>2.0473474712170066</v>
      </c>
      <c r="AC18">
        <f t="shared" si="19"/>
        <v>-288.06202336523677</v>
      </c>
      <c r="AD18">
        <f t="shared" si="20"/>
        <v>36.350243053256072</v>
      </c>
      <c r="AE18">
        <f t="shared" si="21"/>
        <v>3.345818853880552</v>
      </c>
      <c r="AF18">
        <f t="shared" si="22"/>
        <v>73.150478817761893</v>
      </c>
      <c r="AG18">
        <f t="shared" si="23"/>
        <v>16.057807727533319</v>
      </c>
      <c r="AH18">
        <f t="shared" si="24"/>
        <v>6.5054407423512197</v>
      </c>
      <c r="AI18">
        <f t="shared" si="25"/>
        <v>16.333677481369406</v>
      </c>
      <c r="AJ18">
        <v>428.64953691974222</v>
      </c>
      <c r="AK18">
        <v>408.82982424242408</v>
      </c>
      <c r="AL18">
        <v>-5.5423973866665872E-2</v>
      </c>
      <c r="AM18">
        <v>63.757481608731467</v>
      </c>
      <c r="AN18">
        <f t="shared" si="26"/>
        <v>6.5320186704135317</v>
      </c>
      <c r="AO18">
        <v>21.148851368163069</v>
      </c>
      <c r="AP18">
        <v>28.73124303030302</v>
      </c>
      <c r="AQ18">
        <v>6.8859237257874418E-3</v>
      </c>
      <c r="AR18">
        <v>78.261785547038883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38109.988508111564</v>
      </c>
      <c r="AX18">
        <f t="shared" si="30"/>
        <v>2000.00275862069</v>
      </c>
      <c r="AY18">
        <f t="shared" si="31"/>
        <v>1681.2023172413794</v>
      </c>
      <c r="AZ18">
        <f t="shared" si="32"/>
        <v>0.8405999991724149</v>
      </c>
      <c r="BA18">
        <f t="shared" si="33"/>
        <v>0.16075799840276081</v>
      </c>
      <c r="BB18">
        <v>6</v>
      </c>
      <c r="BC18">
        <v>0.5</v>
      </c>
      <c r="BD18" t="s">
        <v>354</v>
      </c>
      <c r="BE18">
        <v>2</v>
      </c>
      <c r="BF18" t="b">
        <v>1</v>
      </c>
      <c r="BG18">
        <v>1657466306.1551721</v>
      </c>
      <c r="BH18">
        <v>397.29982758620702</v>
      </c>
      <c r="BI18">
        <v>419.67165517241381</v>
      </c>
      <c r="BJ18">
        <v>28.691003448275861</v>
      </c>
      <c r="BK18">
        <v>21.108137931034481</v>
      </c>
      <c r="BL18">
        <v>401.26727586206903</v>
      </c>
      <c r="BM18">
        <v>28.70310689655172</v>
      </c>
      <c r="BN18">
        <v>499.97931034482758</v>
      </c>
      <c r="BO18">
        <v>72.756868965517242</v>
      </c>
      <c r="BP18">
        <v>9.9943431034482749E-2</v>
      </c>
      <c r="BQ18">
        <v>29.7720448275862</v>
      </c>
      <c r="BR18">
        <v>29.49191379310345</v>
      </c>
      <c r="BS18">
        <v>999.9000000000002</v>
      </c>
      <c r="BT18">
        <v>0</v>
      </c>
      <c r="BU18">
        <v>0</v>
      </c>
      <c r="BV18">
        <v>9997.3865517241393</v>
      </c>
      <c r="BW18">
        <v>0</v>
      </c>
      <c r="BX18">
        <v>94.958813793103474</v>
      </c>
      <c r="BY18">
        <v>-22.371975862068961</v>
      </c>
      <c r="BZ18">
        <v>409.03531034482751</v>
      </c>
      <c r="CA18">
        <v>428.72124137931041</v>
      </c>
      <c r="CB18">
        <v>7.5828651724137934</v>
      </c>
      <c r="CC18">
        <v>419.67165517241381</v>
      </c>
      <c r="CD18">
        <v>21.108137931034481</v>
      </c>
      <c r="CE18">
        <v>2.087467931034483</v>
      </c>
      <c r="CF18">
        <v>1.535762758620689</v>
      </c>
      <c r="CG18">
        <v>18.123872413793109</v>
      </c>
      <c r="CH18">
        <v>13.328900000000001</v>
      </c>
      <c r="CI18">
        <v>2000.00275862069</v>
      </c>
      <c r="CJ18">
        <v>0.98000168965517243</v>
      </c>
      <c r="CK18">
        <v>1.9998710344827579E-2</v>
      </c>
      <c r="CL18">
        <v>0</v>
      </c>
      <c r="CM18">
        <v>2.27228275862069</v>
      </c>
      <c r="CN18">
        <v>0</v>
      </c>
      <c r="CO18">
        <v>14829.11379310345</v>
      </c>
      <c r="CP18">
        <v>16749.49310344828</v>
      </c>
      <c r="CQ18">
        <v>40.262827586206903</v>
      </c>
      <c r="CR18">
        <v>41.044896551724122</v>
      </c>
      <c r="CS18">
        <v>40.294896551724129</v>
      </c>
      <c r="CT18">
        <v>40.311999999999983</v>
      </c>
      <c r="CU18">
        <v>39.686999999999983</v>
      </c>
      <c r="CV18">
        <v>1960.00275862069</v>
      </c>
      <c r="CW18">
        <v>40</v>
      </c>
      <c r="CX18">
        <v>0</v>
      </c>
      <c r="CY18">
        <v>1657466313.2</v>
      </c>
      <c r="CZ18">
        <v>0</v>
      </c>
      <c r="DA18">
        <v>1657463835.0999999</v>
      </c>
      <c r="DB18" t="s">
        <v>355</v>
      </c>
      <c r="DC18">
        <v>1657463822.5999999</v>
      </c>
      <c r="DD18">
        <v>1657463835.0999999</v>
      </c>
      <c r="DE18">
        <v>1</v>
      </c>
      <c r="DF18">
        <v>-2.657</v>
      </c>
      <c r="DG18">
        <v>-13.192</v>
      </c>
      <c r="DH18">
        <v>-3.9239999999999999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-22.445402439024392</v>
      </c>
      <c r="DO18">
        <v>2.607027177700306</v>
      </c>
      <c r="DP18">
        <v>0.47644065301746619</v>
      </c>
      <c r="DQ18">
        <v>0</v>
      </c>
      <c r="DR18">
        <v>7.586775853658537</v>
      </c>
      <c r="DS18">
        <v>-0.23601972125433429</v>
      </c>
      <c r="DT18">
        <v>3.3369371451984778E-2</v>
      </c>
      <c r="DU18">
        <v>0</v>
      </c>
      <c r="DV18">
        <v>0</v>
      </c>
      <c r="DW18">
        <v>2</v>
      </c>
      <c r="DX18" t="s">
        <v>362</v>
      </c>
      <c r="DY18">
        <v>2.98082</v>
      </c>
      <c r="DZ18">
        <v>2.7246999999999999</v>
      </c>
      <c r="EA18">
        <v>7.3747699999999999E-2</v>
      </c>
      <c r="EB18">
        <v>7.5194899999999995E-2</v>
      </c>
      <c r="EC18">
        <v>9.8735199999999995E-2</v>
      </c>
      <c r="ED18">
        <v>7.8450699999999998E-2</v>
      </c>
      <c r="EE18">
        <v>29307.8</v>
      </c>
      <c r="EF18">
        <v>29400.5</v>
      </c>
      <c r="EG18">
        <v>29413.3</v>
      </c>
      <c r="EH18">
        <v>29405</v>
      </c>
      <c r="EI18">
        <v>35128.699999999997</v>
      </c>
      <c r="EJ18">
        <v>35996.699999999997</v>
      </c>
      <c r="EK18">
        <v>41441.5</v>
      </c>
      <c r="EL18">
        <v>41863.9</v>
      </c>
      <c r="EM18">
        <v>1.9597500000000001</v>
      </c>
      <c r="EN18">
        <v>2.1678199999999999</v>
      </c>
      <c r="EO18">
        <v>4.8093500000000004E-3</v>
      </c>
      <c r="EP18">
        <v>0</v>
      </c>
      <c r="EQ18">
        <v>29.424800000000001</v>
      </c>
      <c r="ER18">
        <v>999.9</v>
      </c>
      <c r="ES18">
        <v>44.6</v>
      </c>
      <c r="ET18">
        <v>30.4</v>
      </c>
      <c r="EU18">
        <v>26.723199999999999</v>
      </c>
      <c r="EV18">
        <v>61.909399999999998</v>
      </c>
      <c r="EW18">
        <v>27.2636</v>
      </c>
      <c r="EX18">
        <v>2</v>
      </c>
      <c r="EY18">
        <v>9.832319999999999E-4</v>
      </c>
      <c r="EZ18">
        <v>0.88742399999999999</v>
      </c>
      <c r="FA18">
        <v>20.3826</v>
      </c>
      <c r="FB18">
        <v>5.2186399999999997</v>
      </c>
      <c r="FC18">
        <v>12.0099</v>
      </c>
      <c r="FD18">
        <v>4.9895500000000004</v>
      </c>
      <c r="FE18">
        <v>3.2886500000000001</v>
      </c>
      <c r="FF18">
        <v>8929.7999999999993</v>
      </c>
      <c r="FG18">
        <v>9999</v>
      </c>
      <c r="FH18">
        <v>9999</v>
      </c>
      <c r="FI18">
        <v>132.19999999999999</v>
      </c>
      <c r="FJ18">
        <v>1.8672200000000001</v>
      </c>
      <c r="FK18">
        <v>1.8663000000000001</v>
      </c>
      <c r="FL18">
        <v>1.86581</v>
      </c>
      <c r="FM18">
        <v>1.8656900000000001</v>
      </c>
      <c r="FN18">
        <v>1.86751</v>
      </c>
      <c r="FO18">
        <v>1.8700300000000001</v>
      </c>
      <c r="FP18">
        <v>1.86869</v>
      </c>
      <c r="FQ18">
        <v>1.87012</v>
      </c>
      <c r="FR18">
        <v>0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-3.9660000000000002</v>
      </c>
      <c r="GF18">
        <v>-1.1599999999999999E-2</v>
      </c>
      <c r="GG18">
        <v>-2.3695621445419208</v>
      </c>
      <c r="GH18">
        <v>-3.780347235422156E-3</v>
      </c>
      <c r="GI18">
        <v>-5.9285015474192176E-7</v>
      </c>
      <c r="GJ18">
        <v>2.237012984846285E-10</v>
      </c>
      <c r="GK18">
        <v>-0.2354794098988271</v>
      </c>
      <c r="GL18">
        <v>-7.1941947408147872E-3</v>
      </c>
      <c r="GM18">
        <v>8.916483889265227E-4</v>
      </c>
      <c r="GN18">
        <v>-1.288604434035689E-5</v>
      </c>
      <c r="GO18">
        <v>4</v>
      </c>
      <c r="GP18">
        <v>2380</v>
      </c>
      <c r="GQ18">
        <v>1</v>
      </c>
      <c r="GR18">
        <v>30</v>
      </c>
      <c r="GS18">
        <v>41.5</v>
      </c>
      <c r="GT18">
        <v>41.3</v>
      </c>
      <c r="GU18">
        <v>1.2927200000000001</v>
      </c>
      <c r="GV18">
        <v>2.2168000000000001</v>
      </c>
      <c r="GW18">
        <v>1.94702</v>
      </c>
      <c r="GX18">
        <v>2.7819799999999999</v>
      </c>
      <c r="GY18">
        <v>2.19482</v>
      </c>
      <c r="GZ18">
        <v>2.35229</v>
      </c>
      <c r="HA18">
        <v>35.731099999999998</v>
      </c>
      <c r="HB18">
        <v>15.900700000000001</v>
      </c>
      <c r="HC18">
        <v>18</v>
      </c>
      <c r="HD18">
        <v>487.41399999999999</v>
      </c>
      <c r="HE18">
        <v>647.93899999999996</v>
      </c>
      <c r="HF18">
        <v>26.000900000000001</v>
      </c>
      <c r="HG18">
        <v>27.470300000000002</v>
      </c>
      <c r="HH18">
        <v>30.000699999999998</v>
      </c>
      <c r="HI18">
        <v>27.087499999999999</v>
      </c>
      <c r="HJ18">
        <v>26.927399999999999</v>
      </c>
      <c r="HK18">
        <v>25.8324</v>
      </c>
      <c r="HL18">
        <v>18.2316</v>
      </c>
      <c r="HM18">
        <v>21.0975</v>
      </c>
      <c r="HN18">
        <v>26</v>
      </c>
      <c r="HO18">
        <v>399.91500000000002</v>
      </c>
      <c r="HP18">
        <v>21.263999999999999</v>
      </c>
      <c r="HQ18">
        <v>100.599</v>
      </c>
      <c r="HR18">
        <v>100.581</v>
      </c>
    </row>
    <row r="19" spans="1:226" x14ac:dyDescent="0.2">
      <c r="A19">
        <v>3</v>
      </c>
      <c r="B19">
        <v>1657466319</v>
      </c>
      <c r="C19">
        <v>10</v>
      </c>
      <c r="D19" t="s">
        <v>363</v>
      </c>
      <c r="E19" t="s">
        <v>364</v>
      </c>
      <c r="F19">
        <v>5</v>
      </c>
      <c r="G19" t="s">
        <v>1440</v>
      </c>
      <c r="H19" t="s">
        <v>353</v>
      </c>
      <c r="I19">
        <v>1657466311.2321429</v>
      </c>
      <c r="J19">
        <f t="shared" si="0"/>
        <v>6.5318795389786343E-3</v>
      </c>
      <c r="K19">
        <f t="shared" si="1"/>
        <v>6.5318795389786342</v>
      </c>
      <c r="L19">
        <f t="shared" si="2"/>
        <v>16.154614068611668</v>
      </c>
      <c r="M19">
        <f t="shared" si="3"/>
        <v>396.63032142857139</v>
      </c>
      <c r="N19">
        <f t="shared" si="4"/>
        <v>265.88040559159725</v>
      </c>
      <c r="O19">
        <f t="shared" si="5"/>
        <v>19.371116180199689</v>
      </c>
      <c r="P19">
        <f t="shared" si="6"/>
        <v>28.897097625104639</v>
      </c>
      <c r="Q19">
        <f t="shared" si="7"/>
        <v>0.23451532409500017</v>
      </c>
      <c r="R19">
        <f t="shared" si="8"/>
        <v>2.4070427347385586</v>
      </c>
      <c r="S19">
        <f t="shared" si="9"/>
        <v>0.22252089842522915</v>
      </c>
      <c r="T19">
        <f t="shared" si="10"/>
        <v>0.14010207258978574</v>
      </c>
      <c r="U19">
        <f t="shared" si="11"/>
        <v>321.51731099999995</v>
      </c>
      <c r="V19">
        <f t="shared" si="12"/>
        <v>30.013050840026217</v>
      </c>
      <c r="W19">
        <f t="shared" si="13"/>
        <v>29.49826071428572</v>
      </c>
      <c r="X19">
        <f t="shared" si="14"/>
        <v>4.1391968828539891</v>
      </c>
      <c r="Y19">
        <f t="shared" si="15"/>
        <v>49.736976886336123</v>
      </c>
      <c r="Z19">
        <f t="shared" si="16"/>
        <v>2.0920224014448983</v>
      </c>
      <c r="AA19">
        <f t="shared" si="17"/>
        <v>4.206171207843604</v>
      </c>
      <c r="AB19">
        <f t="shared" si="18"/>
        <v>2.0471744814090909</v>
      </c>
      <c r="AC19">
        <f t="shared" si="19"/>
        <v>-288.05588766895778</v>
      </c>
      <c r="AD19">
        <f t="shared" si="20"/>
        <v>36.166014123086534</v>
      </c>
      <c r="AE19">
        <f t="shared" si="21"/>
        <v>3.3288700186281797</v>
      </c>
      <c r="AF19">
        <f t="shared" si="22"/>
        <v>72.956307472756862</v>
      </c>
      <c r="AG19">
        <f t="shared" si="23"/>
        <v>14.3329539134687</v>
      </c>
      <c r="AH19">
        <f t="shared" si="24"/>
        <v>6.4934883134074415</v>
      </c>
      <c r="AI19">
        <f t="shared" si="25"/>
        <v>16.154614068611668</v>
      </c>
      <c r="AJ19">
        <v>421.04151693627279</v>
      </c>
      <c r="AK19">
        <v>404.89934545454543</v>
      </c>
      <c r="AL19">
        <v>-0.99439347693376834</v>
      </c>
      <c r="AM19">
        <v>63.757481608731467</v>
      </c>
      <c r="AN19">
        <f t="shared" si="26"/>
        <v>6.5318795389786342</v>
      </c>
      <c r="AO19">
        <v>21.201499558544441</v>
      </c>
      <c r="AP19">
        <v>28.763303030303032</v>
      </c>
      <c r="AQ19">
        <v>1.1373969559228619E-2</v>
      </c>
      <c r="AR19">
        <v>78.261785547038883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38112.46431554071</v>
      </c>
      <c r="AX19">
        <f t="shared" si="30"/>
        <v>2000.0082142857141</v>
      </c>
      <c r="AY19">
        <f t="shared" si="31"/>
        <v>1681.2068999999997</v>
      </c>
      <c r="AZ19">
        <f t="shared" si="32"/>
        <v>0.84059999753572434</v>
      </c>
      <c r="BA19">
        <f t="shared" si="33"/>
        <v>0.1607579952439481</v>
      </c>
      <c r="BB19">
        <v>6</v>
      </c>
      <c r="BC19">
        <v>0.5</v>
      </c>
      <c r="BD19" t="s">
        <v>354</v>
      </c>
      <c r="BE19">
        <v>2</v>
      </c>
      <c r="BF19" t="b">
        <v>1</v>
      </c>
      <c r="BG19">
        <v>1657466311.2321429</v>
      </c>
      <c r="BH19">
        <v>396.63032142857139</v>
      </c>
      <c r="BI19">
        <v>416.92164285714279</v>
      </c>
      <c r="BJ19">
        <v>28.714285714285719</v>
      </c>
      <c r="BK19">
        <v>21.145414285714281</v>
      </c>
      <c r="BL19">
        <v>400.59500000000003</v>
      </c>
      <c r="BM19">
        <v>28.72610357142857</v>
      </c>
      <c r="BN19">
        <v>499.97142857142859</v>
      </c>
      <c r="BO19">
        <v>72.756589285714284</v>
      </c>
      <c r="BP19">
        <v>9.9912257142857147E-2</v>
      </c>
      <c r="BQ19">
        <v>29.776957142857139</v>
      </c>
      <c r="BR19">
        <v>29.49826071428572</v>
      </c>
      <c r="BS19">
        <v>999.9000000000002</v>
      </c>
      <c r="BT19">
        <v>0</v>
      </c>
      <c r="BU19">
        <v>0</v>
      </c>
      <c r="BV19">
        <v>9998.2728571428579</v>
      </c>
      <c r="BW19">
        <v>0</v>
      </c>
      <c r="BX19">
        <v>94.946725000000001</v>
      </c>
      <c r="BY19">
        <v>-20.291460714285709</v>
      </c>
      <c r="BZ19">
        <v>408.35578571428567</v>
      </c>
      <c r="CA19">
        <v>425.92792857142859</v>
      </c>
      <c r="CB19">
        <v>7.5688739285714286</v>
      </c>
      <c r="CC19">
        <v>416.92164285714279</v>
      </c>
      <c r="CD19">
        <v>21.145414285714281</v>
      </c>
      <c r="CE19">
        <v>2.0891542857142862</v>
      </c>
      <c r="CF19">
        <v>1.5384678571428569</v>
      </c>
      <c r="CG19">
        <v>18.136724999999998</v>
      </c>
      <c r="CH19">
        <v>13.355892857142861</v>
      </c>
      <c r="CI19">
        <v>2000.0082142857141</v>
      </c>
      <c r="CJ19">
        <v>0.98000189285714279</v>
      </c>
      <c r="CK19">
        <v>1.9998507142857141E-2</v>
      </c>
      <c r="CL19">
        <v>0</v>
      </c>
      <c r="CM19">
        <v>2.315517857142857</v>
      </c>
      <c r="CN19">
        <v>0</v>
      </c>
      <c r="CO19">
        <v>14829.142857142861</v>
      </c>
      <c r="CP19">
        <v>16749.54285714286</v>
      </c>
      <c r="CQ19">
        <v>40.278785714285711</v>
      </c>
      <c r="CR19">
        <v>41.057571428571407</v>
      </c>
      <c r="CS19">
        <v>40.307571428571421</v>
      </c>
      <c r="CT19">
        <v>40.332249999999988</v>
      </c>
      <c r="CU19">
        <v>39.686999999999991</v>
      </c>
      <c r="CV19">
        <v>1960.0082142857141</v>
      </c>
      <c r="CW19">
        <v>40</v>
      </c>
      <c r="CX19">
        <v>0</v>
      </c>
      <c r="CY19">
        <v>1657466318</v>
      </c>
      <c r="CZ19">
        <v>0</v>
      </c>
      <c r="DA19">
        <v>1657463835.0999999</v>
      </c>
      <c r="DB19" t="s">
        <v>355</v>
      </c>
      <c r="DC19">
        <v>1657463822.5999999</v>
      </c>
      <c r="DD19">
        <v>1657463835.0999999</v>
      </c>
      <c r="DE19">
        <v>1</v>
      </c>
      <c r="DF19">
        <v>-2.657</v>
      </c>
      <c r="DG19">
        <v>-13.192</v>
      </c>
      <c r="DH19">
        <v>-3.9239999999999999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-21.384036585365848</v>
      </c>
      <c r="DO19">
        <v>17.076635540069681</v>
      </c>
      <c r="DP19">
        <v>2.238562639639182</v>
      </c>
      <c r="DQ19">
        <v>0</v>
      </c>
      <c r="DR19">
        <v>7.579264634146341</v>
      </c>
      <c r="DS19">
        <v>-0.25983344947733888</v>
      </c>
      <c r="DT19">
        <v>3.5281966242534213E-2</v>
      </c>
      <c r="DU19">
        <v>0</v>
      </c>
      <c r="DV19">
        <v>0</v>
      </c>
      <c r="DW19">
        <v>2</v>
      </c>
      <c r="DX19" t="s">
        <v>362</v>
      </c>
      <c r="DY19">
        <v>2.9807899999999998</v>
      </c>
      <c r="DZ19">
        <v>2.72478</v>
      </c>
      <c r="EA19">
        <v>7.3117100000000004E-2</v>
      </c>
      <c r="EB19">
        <v>7.3638599999999999E-2</v>
      </c>
      <c r="EC19">
        <v>9.8797300000000005E-2</v>
      </c>
      <c r="ED19">
        <v>7.83528E-2</v>
      </c>
      <c r="EE19">
        <v>29326.7</v>
      </c>
      <c r="EF19">
        <v>29449.8</v>
      </c>
      <c r="EG19">
        <v>29412.3</v>
      </c>
      <c r="EH19">
        <v>29404.9</v>
      </c>
      <c r="EI19">
        <v>35124.9</v>
      </c>
      <c r="EJ19">
        <v>36000.199999999997</v>
      </c>
      <c r="EK19">
        <v>41439.9</v>
      </c>
      <c r="EL19">
        <v>41863.4</v>
      </c>
      <c r="EM19">
        <v>1.95933</v>
      </c>
      <c r="EN19">
        <v>2.1675499999999999</v>
      </c>
      <c r="EO19">
        <v>4.4703499999999997E-3</v>
      </c>
      <c r="EP19">
        <v>0</v>
      </c>
      <c r="EQ19">
        <v>29.430800000000001</v>
      </c>
      <c r="ER19">
        <v>999.9</v>
      </c>
      <c r="ES19">
        <v>44.6</v>
      </c>
      <c r="ET19">
        <v>30.4</v>
      </c>
      <c r="EU19">
        <v>26.720700000000001</v>
      </c>
      <c r="EV19">
        <v>61.979399999999998</v>
      </c>
      <c r="EW19">
        <v>27.2196</v>
      </c>
      <c r="EX19">
        <v>2</v>
      </c>
      <c r="EY19">
        <v>1.5929900000000001E-3</v>
      </c>
      <c r="EZ19">
        <v>0.893679</v>
      </c>
      <c r="FA19">
        <v>20.382400000000001</v>
      </c>
      <c r="FB19">
        <v>5.2184900000000001</v>
      </c>
      <c r="FC19">
        <v>12.0099</v>
      </c>
      <c r="FD19">
        <v>4.9893999999999998</v>
      </c>
      <c r="FE19">
        <v>3.2886500000000001</v>
      </c>
      <c r="FF19">
        <v>8929.7999999999993</v>
      </c>
      <c r="FG19">
        <v>9999</v>
      </c>
      <c r="FH19">
        <v>9999</v>
      </c>
      <c r="FI19">
        <v>132.19999999999999</v>
      </c>
      <c r="FJ19">
        <v>1.8672200000000001</v>
      </c>
      <c r="FK19">
        <v>1.8663000000000001</v>
      </c>
      <c r="FL19">
        <v>1.8658300000000001</v>
      </c>
      <c r="FM19">
        <v>1.8656900000000001</v>
      </c>
      <c r="FN19">
        <v>1.8675200000000001</v>
      </c>
      <c r="FO19">
        <v>1.8700600000000001</v>
      </c>
      <c r="FP19">
        <v>1.86866</v>
      </c>
      <c r="FQ19">
        <v>1.8701099999999999</v>
      </c>
      <c r="FR19">
        <v>0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-3.948</v>
      </c>
      <c r="GF19">
        <v>-1.12E-2</v>
      </c>
      <c r="GG19">
        <v>-2.3695621445419208</v>
      </c>
      <c r="GH19">
        <v>-3.780347235422156E-3</v>
      </c>
      <c r="GI19">
        <v>-5.9285015474192176E-7</v>
      </c>
      <c r="GJ19">
        <v>2.237012984846285E-10</v>
      </c>
      <c r="GK19">
        <v>-0.2354794098988271</v>
      </c>
      <c r="GL19">
        <v>-7.1941947408147872E-3</v>
      </c>
      <c r="GM19">
        <v>8.916483889265227E-4</v>
      </c>
      <c r="GN19">
        <v>-1.288604434035689E-5</v>
      </c>
      <c r="GO19">
        <v>4</v>
      </c>
      <c r="GP19">
        <v>2380</v>
      </c>
      <c r="GQ19">
        <v>1</v>
      </c>
      <c r="GR19">
        <v>30</v>
      </c>
      <c r="GS19">
        <v>41.6</v>
      </c>
      <c r="GT19">
        <v>41.4</v>
      </c>
      <c r="GU19">
        <v>1.2597700000000001</v>
      </c>
      <c r="GV19">
        <v>2.2180200000000001</v>
      </c>
      <c r="GW19">
        <v>1.94702</v>
      </c>
      <c r="GX19">
        <v>2.7819799999999999</v>
      </c>
      <c r="GY19">
        <v>2.19482</v>
      </c>
      <c r="GZ19">
        <v>2.34497</v>
      </c>
      <c r="HA19">
        <v>35.731099999999998</v>
      </c>
      <c r="HB19">
        <v>15.891999999999999</v>
      </c>
      <c r="HC19">
        <v>18</v>
      </c>
      <c r="HD19">
        <v>487.21899999999999</v>
      </c>
      <c r="HE19">
        <v>647.80899999999997</v>
      </c>
      <c r="HF19">
        <v>26.001300000000001</v>
      </c>
      <c r="HG19">
        <v>27.4785</v>
      </c>
      <c r="HH19">
        <v>30.000699999999998</v>
      </c>
      <c r="HI19">
        <v>27.0959</v>
      </c>
      <c r="HJ19">
        <v>26.9358</v>
      </c>
      <c r="HK19">
        <v>25.105699999999999</v>
      </c>
      <c r="HL19">
        <v>17.940899999999999</v>
      </c>
      <c r="HM19">
        <v>21.0975</v>
      </c>
      <c r="HN19">
        <v>26</v>
      </c>
      <c r="HO19">
        <v>379.87700000000001</v>
      </c>
      <c r="HP19">
        <v>21.283300000000001</v>
      </c>
      <c r="HQ19">
        <v>100.595</v>
      </c>
      <c r="HR19">
        <v>100.58</v>
      </c>
    </row>
    <row r="20" spans="1:226" x14ac:dyDescent="0.2">
      <c r="A20">
        <v>4</v>
      </c>
      <c r="B20">
        <v>1657466324</v>
      </c>
      <c r="C20">
        <v>15</v>
      </c>
      <c r="D20" t="s">
        <v>365</v>
      </c>
      <c r="E20" t="s">
        <v>366</v>
      </c>
      <c r="F20">
        <v>5</v>
      </c>
      <c r="G20" t="s">
        <v>1440</v>
      </c>
      <c r="H20" t="s">
        <v>353</v>
      </c>
      <c r="I20">
        <v>1657466316.5</v>
      </c>
      <c r="J20">
        <f t="shared" si="0"/>
        <v>6.5241014307330656E-3</v>
      </c>
      <c r="K20">
        <f t="shared" si="1"/>
        <v>6.5241014307330651</v>
      </c>
      <c r="L20">
        <f t="shared" si="2"/>
        <v>15.921094541632829</v>
      </c>
      <c r="M20">
        <f t="shared" si="3"/>
        <v>393.55940740740732</v>
      </c>
      <c r="N20">
        <f t="shared" si="4"/>
        <v>264.54060195059691</v>
      </c>
      <c r="O20">
        <f t="shared" si="5"/>
        <v>19.273429222496784</v>
      </c>
      <c r="P20">
        <f t="shared" si="6"/>
        <v>28.673252149516877</v>
      </c>
      <c r="Q20">
        <f t="shared" si="7"/>
        <v>0.23440682872780033</v>
      </c>
      <c r="R20">
        <f t="shared" si="8"/>
        <v>2.4071728037797726</v>
      </c>
      <c r="S20">
        <f t="shared" si="9"/>
        <v>0.2224238060093901</v>
      </c>
      <c r="T20">
        <f t="shared" si="10"/>
        <v>0.14004043894198132</v>
      </c>
      <c r="U20">
        <f t="shared" si="11"/>
        <v>321.51682755555549</v>
      </c>
      <c r="V20">
        <f t="shared" si="12"/>
        <v>30.019146105357994</v>
      </c>
      <c r="W20">
        <f t="shared" si="13"/>
        <v>29.500307407407401</v>
      </c>
      <c r="X20">
        <f t="shared" si="14"/>
        <v>4.1396853205696003</v>
      </c>
      <c r="Y20">
        <f t="shared" si="15"/>
        <v>49.775843541576656</v>
      </c>
      <c r="Z20">
        <f t="shared" si="16"/>
        <v>2.0941018450297091</v>
      </c>
      <c r="AA20">
        <f t="shared" si="17"/>
        <v>4.2070645036493506</v>
      </c>
      <c r="AB20">
        <f t="shared" si="18"/>
        <v>2.0455834755398912</v>
      </c>
      <c r="AC20">
        <f t="shared" si="19"/>
        <v>-287.71287309532818</v>
      </c>
      <c r="AD20">
        <f t="shared" si="20"/>
        <v>36.381359855331802</v>
      </c>
      <c r="AE20">
        <f t="shared" si="21"/>
        <v>3.3486056262180037</v>
      </c>
      <c r="AF20">
        <f t="shared" si="22"/>
        <v>73.5339199417771</v>
      </c>
      <c r="AG20">
        <f t="shared" si="23"/>
        <v>10.822158702887872</v>
      </c>
      <c r="AH20">
        <f t="shared" si="24"/>
        <v>6.4874999130194695</v>
      </c>
      <c r="AI20">
        <f t="shared" si="25"/>
        <v>15.921094541632829</v>
      </c>
      <c r="AJ20">
        <v>407.75107628477468</v>
      </c>
      <c r="AK20">
        <v>395.63094545454538</v>
      </c>
      <c r="AL20">
        <v>-2.0085032500552611</v>
      </c>
      <c r="AM20">
        <v>63.757481608731467</v>
      </c>
      <c r="AN20">
        <f t="shared" si="26"/>
        <v>6.5241014307330651</v>
      </c>
      <c r="AO20">
        <v>21.165224513042158</v>
      </c>
      <c r="AP20">
        <v>28.76998787878788</v>
      </c>
      <c r="AQ20">
        <v>-2.393924677798785E-4</v>
      </c>
      <c r="AR20">
        <v>78.261785547038883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38115.134732973063</v>
      </c>
      <c r="AX20">
        <f t="shared" si="30"/>
        <v>2000.0051851851849</v>
      </c>
      <c r="AY20">
        <f t="shared" si="31"/>
        <v>1681.2043555555554</v>
      </c>
      <c r="AZ20">
        <f t="shared" si="32"/>
        <v>0.84059999844444844</v>
      </c>
      <c r="BA20">
        <f t="shared" si="33"/>
        <v>0.16075799699778556</v>
      </c>
      <c r="BB20">
        <v>6</v>
      </c>
      <c r="BC20">
        <v>0.5</v>
      </c>
      <c r="BD20" t="s">
        <v>354</v>
      </c>
      <c r="BE20">
        <v>2</v>
      </c>
      <c r="BF20" t="b">
        <v>1</v>
      </c>
      <c r="BG20">
        <v>1657466316.5</v>
      </c>
      <c r="BH20">
        <v>393.55940740740732</v>
      </c>
      <c r="BI20">
        <v>409.60985185185189</v>
      </c>
      <c r="BJ20">
        <v>28.742937037037041</v>
      </c>
      <c r="BK20">
        <v>21.181703703703711</v>
      </c>
      <c r="BL20">
        <v>397.5113703703704</v>
      </c>
      <c r="BM20">
        <v>28.75440740740741</v>
      </c>
      <c r="BN20">
        <v>500.00018518518522</v>
      </c>
      <c r="BO20">
        <v>72.75622962962963</v>
      </c>
      <c r="BP20">
        <v>9.9993877777777768E-2</v>
      </c>
      <c r="BQ20">
        <v>29.780648148148138</v>
      </c>
      <c r="BR20">
        <v>29.500307407407401</v>
      </c>
      <c r="BS20">
        <v>999.90000000000009</v>
      </c>
      <c r="BT20">
        <v>0</v>
      </c>
      <c r="BU20">
        <v>0</v>
      </c>
      <c r="BV20">
        <v>9999.1818518518539</v>
      </c>
      <c r="BW20">
        <v>0</v>
      </c>
      <c r="BX20">
        <v>95.132192592592602</v>
      </c>
      <c r="BY20">
        <v>-16.05055185185185</v>
      </c>
      <c r="BZ20">
        <v>405.20611111111111</v>
      </c>
      <c r="CA20">
        <v>418.47385185185192</v>
      </c>
      <c r="CB20">
        <v>7.561233703703703</v>
      </c>
      <c r="CC20">
        <v>409.60985185185189</v>
      </c>
      <c r="CD20">
        <v>21.181703703703711</v>
      </c>
      <c r="CE20">
        <v>2.0912274074074069</v>
      </c>
      <c r="CF20">
        <v>1.541100370370371</v>
      </c>
      <c r="CG20">
        <v>18.15252222222222</v>
      </c>
      <c r="CH20">
        <v>13.382159259259261</v>
      </c>
      <c r="CI20">
        <v>2000.0051851851849</v>
      </c>
      <c r="CJ20">
        <v>0.98000199999999993</v>
      </c>
      <c r="CK20">
        <v>1.99984E-2</v>
      </c>
      <c r="CL20">
        <v>0</v>
      </c>
      <c r="CM20">
        <v>2.3221777777777781</v>
      </c>
      <c r="CN20">
        <v>0</v>
      </c>
      <c r="CO20">
        <v>14833.407407407411</v>
      </c>
      <c r="CP20">
        <v>16749.514814814811</v>
      </c>
      <c r="CQ20">
        <v>40.295925925925921</v>
      </c>
      <c r="CR20">
        <v>41.061999999999991</v>
      </c>
      <c r="CS20">
        <v>40.311999999999991</v>
      </c>
      <c r="CT20">
        <v>40.353999999999999</v>
      </c>
      <c r="CU20">
        <v>39.707999999999998</v>
      </c>
      <c r="CV20">
        <v>1960.0051851851849</v>
      </c>
      <c r="CW20">
        <v>40</v>
      </c>
      <c r="CX20">
        <v>0</v>
      </c>
      <c r="CY20">
        <v>1657466323.4000001</v>
      </c>
      <c r="CZ20">
        <v>0</v>
      </c>
      <c r="DA20">
        <v>1657463835.0999999</v>
      </c>
      <c r="DB20" t="s">
        <v>355</v>
      </c>
      <c r="DC20">
        <v>1657463822.5999999</v>
      </c>
      <c r="DD20">
        <v>1657463835.0999999</v>
      </c>
      <c r="DE20">
        <v>1</v>
      </c>
      <c r="DF20">
        <v>-2.657</v>
      </c>
      <c r="DG20">
        <v>-13.192</v>
      </c>
      <c r="DH20">
        <v>-3.9239999999999999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-18.218541999999999</v>
      </c>
      <c r="DO20">
        <v>47.617422889305857</v>
      </c>
      <c r="DP20">
        <v>4.8924256608247001</v>
      </c>
      <c r="DQ20">
        <v>0</v>
      </c>
      <c r="DR20">
        <v>7.5733565</v>
      </c>
      <c r="DS20">
        <v>-4.6178611632284233E-2</v>
      </c>
      <c r="DT20">
        <v>3.2150561390899578E-2</v>
      </c>
      <c r="DU20">
        <v>1</v>
      </c>
      <c r="DV20">
        <v>1</v>
      </c>
      <c r="DW20">
        <v>2</v>
      </c>
      <c r="DX20" t="s">
        <v>367</v>
      </c>
      <c r="DY20">
        <v>2.9808300000000001</v>
      </c>
      <c r="DZ20">
        <v>2.7247499999999998</v>
      </c>
      <c r="EA20">
        <v>7.1764900000000006E-2</v>
      </c>
      <c r="EB20">
        <v>7.1597099999999997E-2</v>
      </c>
      <c r="EC20">
        <v>9.8818699999999995E-2</v>
      </c>
      <c r="ED20">
        <v>7.8472200000000006E-2</v>
      </c>
      <c r="EE20">
        <v>29369.599999999999</v>
      </c>
      <c r="EF20">
        <v>29514.3</v>
      </c>
      <c r="EG20">
        <v>29412.5</v>
      </c>
      <c r="EH20">
        <v>29404.5</v>
      </c>
      <c r="EI20">
        <v>35124.300000000003</v>
      </c>
      <c r="EJ20">
        <v>35995</v>
      </c>
      <c r="EK20">
        <v>41440.199999999997</v>
      </c>
      <c r="EL20">
        <v>41862.9</v>
      </c>
      <c r="EM20">
        <v>1.95923</v>
      </c>
      <c r="EN20">
        <v>2.1674199999999999</v>
      </c>
      <c r="EO20">
        <v>2.9951299999999999E-3</v>
      </c>
      <c r="EP20">
        <v>0</v>
      </c>
      <c r="EQ20">
        <v>29.434100000000001</v>
      </c>
      <c r="ER20">
        <v>999.9</v>
      </c>
      <c r="ES20">
        <v>44.5</v>
      </c>
      <c r="ET20">
        <v>30.4</v>
      </c>
      <c r="EU20">
        <v>26.6629</v>
      </c>
      <c r="EV20">
        <v>61.749400000000001</v>
      </c>
      <c r="EW20">
        <v>27.2837</v>
      </c>
      <c r="EX20">
        <v>2</v>
      </c>
      <c r="EY20">
        <v>2.2891299999999999E-3</v>
      </c>
      <c r="EZ20">
        <v>0.89965399999999995</v>
      </c>
      <c r="FA20">
        <v>20.382400000000001</v>
      </c>
      <c r="FB20">
        <v>5.2183400000000004</v>
      </c>
      <c r="FC20">
        <v>12.0099</v>
      </c>
      <c r="FD20">
        <v>4.9892000000000003</v>
      </c>
      <c r="FE20">
        <v>3.2886299999999999</v>
      </c>
      <c r="FF20">
        <v>8930.1</v>
      </c>
      <c r="FG20">
        <v>9999</v>
      </c>
      <c r="FH20">
        <v>9999</v>
      </c>
      <c r="FI20">
        <v>132.19999999999999</v>
      </c>
      <c r="FJ20">
        <v>1.8672200000000001</v>
      </c>
      <c r="FK20">
        <v>1.8663000000000001</v>
      </c>
      <c r="FL20">
        <v>1.8657699999999999</v>
      </c>
      <c r="FM20">
        <v>1.8656900000000001</v>
      </c>
      <c r="FN20">
        <v>1.8675200000000001</v>
      </c>
      <c r="FO20">
        <v>1.8700399999999999</v>
      </c>
      <c r="FP20">
        <v>1.8686499999999999</v>
      </c>
      <c r="FQ20">
        <v>1.8701099999999999</v>
      </c>
      <c r="FR20">
        <v>0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-3.9089999999999998</v>
      </c>
      <c r="GF20">
        <v>-1.11E-2</v>
      </c>
      <c r="GG20">
        <v>-2.3695621445419208</v>
      </c>
      <c r="GH20">
        <v>-3.780347235422156E-3</v>
      </c>
      <c r="GI20">
        <v>-5.9285015474192176E-7</v>
      </c>
      <c r="GJ20">
        <v>2.237012984846285E-10</v>
      </c>
      <c r="GK20">
        <v>-0.2354794098988271</v>
      </c>
      <c r="GL20">
        <v>-7.1941947408147872E-3</v>
      </c>
      <c r="GM20">
        <v>8.916483889265227E-4</v>
      </c>
      <c r="GN20">
        <v>-1.288604434035689E-5</v>
      </c>
      <c r="GO20">
        <v>4</v>
      </c>
      <c r="GP20">
        <v>2380</v>
      </c>
      <c r="GQ20">
        <v>1</v>
      </c>
      <c r="GR20">
        <v>30</v>
      </c>
      <c r="GS20">
        <v>41.7</v>
      </c>
      <c r="GT20">
        <v>41.5</v>
      </c>
      <c r="GU20">
        <v>1.2194799999999999</v>
      </c>
      <c r="GV20">
        <v>2.2229000000000001</v>
      </c>
      <c r="GW20">
        <v>1.94702</v>
      </c>
      <c r="GX20">
        <v>2.7819799999999999</v>
      </c>
      <c r="GY20">
        <v>2.19482</v>
      </c>
      <c r="GZ20">
        <v>2.36694</v>
      </c>
      <c r="HA20">
        <v>35.731099999999998</v>
      </c>
      <c r="HB20">
        <v>15.891999999999999</v>
      </c>
      <c r="HC20">
        <v>18</v>
      </c>
      <c r="HD20">
        <v>487.23599999999999</v>
      </c>
      <c r="HE20">
        <v>647.81899999999996</v>
      </c>
      <c r="HF20">
        <v>26.001200000000001</v>
      </c>
      <c r="HG20">
        <v>27.488299999999999</v>
      </c>
      <c r="HH20">
        <v>30.000699999999998</v>
      </c>
      <c r="HI20">
        <v>27.105599999999999</v>
      </c>
      <c r="HJ20">
        <v>26.945399999999999</v>
      </c>
      <c r="HK20">
        <v>24.349599999999999</v>
      </c>
      <c r="HL20">
        <v>17.940899999999999</v>
      </c>
      <c r="HM20">
        <v>21.0975</v>
      </c>
      <c r="HN20">
        <v>26</v>
      </c>
      <c r="HO20">
        <v>366.51600000000002</v>
      </c>
      <c r="HP20">
        <v>21.285399999999999</v>
      </c>
      <c r="HQ20">
        <v>100.596</v>
      </c>
      <c r="HR20">
        <v>100.57899999999999</v>
      </c>
    </row>
    <row r="21" spans="1:226" x14ac:dyDescent="0.2">
      <c r="A21">
        <v>5</v>
      </c>
      <c r="B21">
        <v>1657466329</v>
      </c>
      <c r="C21">
        <v>20</v>
      </c>
      <c r="D21" t="s">
        <v>368</v>
      </c>
      <c r="E21" t="s">
        <v>369</v>
      </c>
      <c r="F21">
        <v>5</v>
      </c>
      <c r="G21" t="s">
        <v>1440</v>
      </c>
      <c r="H21" t="s">
        <v>353</v>
      </c>
      <c r="I21">
        <v>1657466321.2142861</v>
      </c>
      <c r="J21">
        <f t="shared" si="0"/>
        <v>6.5195671166025562E-3</v>
      </c>
      <c r="K21">
        <f t="shared" si="1"/>
        <v>6.5195671166025564</v>
      </c>
      <c r="L21">
        <f t="shared" si="2"/>
        <v>15.467864337870534</v>
      </c>
      <c r="M21">
        <f t="shared" si="3"/>
        <v>387.21307142857142</v>
      </c>
      <c r="N21">
        <f t="shared" si="4"/>
        <v>261.7262536818746</v>
      </c>
      <c r="O21">
        <f t="shared" si="5"/>
        <v>19.068353362147992</v>
      </c>
      <c r="P21">
        <f t="shared" si="6"/>
        <v>28.210833145601178</v>
      </c>
      <c r="Q21">
        <f t="shared" si="7"/>
        <v>0.23454409169310553</v>
      </c>
      <c r="R21">
        <f t="shared" si="8"/>
        <v>2.4077931277865927</v>
      </c>
      <c r="S21">
        <f t="shared" si="9"/>
        <v>0.22255033762798748</v>
      </c>
      <c r="T21">
        <f t="shared" si="10"/>
        <v>0.14012042376987868</v>
      </c>
      <c r="U21">
        <f t="shared" si="11"/>
        <v>321.51332099999996</v>
      </c>
      <c r="V21">
        <f t="shared" si="12"/>
        <v>30.021927144959346</v>
      </c>
      <c r="W21">
        <f t="shared" si="13"/>
        <v>29.496939285714291</v>
      </c>
      <c r="X21">
        <f t="shared" si="14"/>
        <v>4.138881554229382</v>
      </c>
      <c r="Y21">
        <f t="shared" si="15"/>
        <v>49.814430070971369</v>
      </c>
      <c r="Z21">
        <f t="shared" si="16"/>
        <v>2.0959002640710542</v>
      </c>
      <c r="AA21">
        <f t="shared" si="17"/>
        <v>4.2074159256363943</v>
      </c>
      <c r="AB21">
        <f t="shared" si="18"/>
        <v>2.0429812901583277</v>
      </c>
      <c r="AC21">
        <f t="shared" si="19"/>
        <v>-287.51290984217275</v>
      </c>
      <c r="AD21">
        <f t="shared" si="20"/>
        <v>37.016410936560582</v>
      </c>
      <c r="AE21">
        <f t="shared" si="21"/>
        <v>3.4061467752676364</v>
      </c>
      <c r="AF21">
        <f t="shared" si="22"/>
        <v>74.422968869655449</v>
      </c>
      <c r="AG21">
        <f t="shared" si="23"/>
        <v>6.7494828081098239</v>
      </c>
      <c r="AH21">
        <f t="shared" si="24"/>
        <v>6.4952497791315889</v>
      </c>
      <c r="AI21">
        <f t="shared" si="25"/>
        <v>15.467864337870534</v>
      </c>
      <c r="AJ21">
        <v>392.26967542657809</v>
      </c>
      <c r="AK21">
        <v>382.97624848484861</v>
      </c>
      <c r="AL21">
        <v>-2.625136018720033</v>
      </c>
      <c r="AM21">
        <v>63.757481608731467</v>
      </c>
      <c r="AN21">
        <f t="shared" si="26"/>
        <v>6.5195671166025564</v>
      </c>
      <c r="AO21">
        <v>21.223847868164309</v>
      </c>
      <c r="AP21">
        <v>28.79808909090907</v>
      </c>
      <c r="AQ21">
        <v>5.298675233065527E-3</v>
      </c>
      <c r="AR21">
        <v>78.261785547038883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38129.937941817421</v>
      </c>
      <c r="AX21">
        <f t="shared" si="30"/>
        <v>1999.983214285714</v>
      </c>
      <c r="AY21">
        <f t="shared" si="31"/>
        <v>1681.1858999999999</v>
      </c>
      <c r="AZ21">
        <f t="shared" si="32"/>
        <v>0.8406000050357566</v>
      </c>
      <c r="BA21">
        <f t="shared" si="33"/>
        <v>0.16075800971901014</v>
      </c>
      <c r="BB21">
        <v>6</v>
      </c>
      <c r="BC21">
        <v>0.5</v>
      </c>
      <c r="BD21" t="s">
        <v>354</v>
      </c>
      <c r="BE21">
        <v>2</v>
      </c>
      <c r="BF21" t="b">
        <v>1</v>
      </c>
      <c r="BG21">
        <v>1657466321.2142861</v>
      </c>
      <c r="BH21">
        <v>387.21307142857142</v>
      </c>
      <c r="BI21">
        <v>398.3305357142857</v>
      </c>
      <c r="BJ21">
        <v>28.767671428571429</v>
      </c>
      <c r="BK21">
        <v>21.197575000000001</v>
      </c>
      <c r="BL21">
        <v>391.13857142857148</v>
      </c>
      <c r="BM21">
        <v>28.77884642857143</v>
      </c>
      <c r="BN21">
        <v>499.99864285714278</v>
      </c>
      <c r="BO21">
        <v>72.756107142857132</v>
      </c>
      <c r="BP21">
        <v>9.998999642857144E-2</v>
      </c>
      <c r="BQ21">
        <v>29.7821</v>
      </c>
      <c r="BR21">
        <v>29.496939285714291</v>
      </c>
      <c r="BS21">
        <v>999.9000000000002</v>
      </c>
      <c r="BT21">
        <v>0</v>
      </c>
      <c r="BU21">
        <v>0</v>
      </c>
      <c r="BV21">
        <v>10003.29857142857</v>
      </c>
      <c r="BW21">
        <v>0</v>
      </c>
      <c r="BX21">
        <v>95.355932142857185</v>
      </c>
      <c r="BY21">
        <v>-11.117546071428571</v>
      </c>
      <c r="BZ21">
        <v>398.68207142857142</v>
      </c>
      <c r="CA21">
        <v>406.95675</v>
      </c>
      <c r="CB21">
        <v>7.5700957142857144</v>
      </c>
      <c r="CC21">
        <v>398.3305357142857</v>
      </c>
      <c r="CD21">
        <v>21.197575000000001</v>
      </c>
      <c r="CE21">
        <v>2.0930235714285721</v>
      </c>
      <c r="CF21">
        <v>1.542252857142858</v>
      </c>
      <c r="CG21">
        <v>18.166189285714289</v>
      </c>
      <c r="CH21">
        <v>13.393614285714291</v>
      </c>
      <c r="CI21">
        <v>1999.983214285714</v>
      </c>
      <c r="CJ21">
        <v>0.98000199999999993</v>
      </c>
      <c r="CK21">
        <v>1.99984E-2</v>
      </c>
      <c r="CL21">
        <v>0</v>
      </c>
      <c r="CM21">
        <v>2.282975</v>
      </c>
      <c r="CN21">
        <v>0</v>
      </c>
      <c r="CO21">
        <v>14833.189285714279</v>
      </c>
      <c r="CP21">
        <v>16749.321428571431</v>
      </c>
      <c r="CQ21">
        <v>40.309785714285702</v>
      </c>
      <c r="CR21">
        <v>41.075499999999991</v>
      </c>
      <c r="CS21">
        <v>40.311999999999991</v>
      </c>
      <c r="CT21">
        <v>40.372750000000003</v>
      </c>
      <c r="CU21">
        <v>39.722999999999999</v>
      </c>
      <c r="CV21">
        <v>1959.983214285714</v>
      </c>
      <c r="CW21">
        <v>40</v>
      </c>
      <c r="CX21">
        <v>0</v>
      </c>
      <c r="CY21">
        <v>1657466328.2</v>
      </c>
      <c r="CZ21">
        <v>0</v>
      </c>
      <c r="DA21">
        <v>1657463835.0999999</v>
      </c>
      <c r="DB21" t="s">
        <v>355</v>
      </c>
      <c r="DC21">
        <v>1657463822.5999999</v>
      </c>
      <c r="DD21">
        <v>1657463835.0999999</v>
      </c>
      <c r="DE21">
        <v>1</v>
      </c>
      <c r="DF21">
        <v>-2.657</v>
      </c>
      <c r="DG21">
        <v>-13.192</v>
      </c>
      <c r="DH21">
        <v>-3.9239999999999999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-13.983564390243901</v>
      </c>
      <c r="DO21">
        <v>62.423523763066207</v>
      </c>
      <c r="DP21">
        <v>6.2035028671907728</v>
      </c>
      <c r="DQ21">
        <v>0</v>
      </c>
      <c r="DR21">
        <v>7.5610819512195109</v>
      </c>
      <c r="DS21">
        <v>0.1106422996515788</v>
      </c>
      <c r="DT21">
        <v>2.3897597207466419E-2</v>
      </c>
      <c r="DU21">
        <v>0</v>
      </c>
      <c r="DV21">
        <v>0</v>
      </c>
      <c r="DW21">
        <v>2</v>
      </c>
      <c r="DX21" t="s">
        <v>362</v>
      </c>
      <c r="DY21">
        <v>2.9808699999999999</v>
      </c>
      <c r="DZ21">
        <v>2.7248299999999999</v>
      </c>
      <c r="EA21">
        <v>6.9930400000000004E-2</v>
      </c>
      <c r="EB21">
        <v>6.9348099999999996E-2</v>
      </c>
      <c r="EC21">
        <v>9.8878999999999995E-2</v>
      </c>
      <c r="ED21">
        <v>7.8492999999999993E-2</v>
      </c>
      <c r="EE21">
        <v>29427</v>
      </c>
      <c r="EF21">
        <v>29584.799999999999</v>
      </c>
      <c r="EG21">
        <v>29411.9</v>
      </c>
      <c r="EH21">
        <v>29403.599999999999</v>
      </c>
      <c r="EI21">
        <v>35121</v>
      </c>
      <c r="EJ21">
        <v>35992.9</v>
      </c>
      <c r="EK21">
        <v>41439.1</v>
      </c>
      <c r="EL21">
        <v>41861.5</v>
      </c>
      <c r="EM21">
        <v>1.9592000000000001</v>
      </c>
      <c r="EN21">
        <v>2.1669200000000002</v>
      </c>
      <c r="EO21">
        <v>3.9860599999999996E-3</v>
      </c>
      <c r="EP21">
        <v>0</v>
      </c>
      <c r="EQ21">
        <v>29.4359</v>
      </c>
      <c r="ER21">
        <v>999.9</v>
      </c>
      <c r="ES21">
        <v>44.5</v>
      </c>
      <c r="ET21">
        <v>30.4</v>
      </c>
      <c r="EU21">
        <v>26.660599999999999</v>
      </c>
      <c r="EV21">
        <v>61.789400000000001</v>
      </c>
      <c r="EW21">
        <v>27.1995</v>
      </c>
      <c r="EX21">
        <v>2</v>
      </c>
      <c r="EY21">
        <v>2.7947200000000001E-3</v>
      </c>
      <c r="EZ21">
        <v>0.90585000000000004</v>
      </c>
      <c r="FA21">
        <v>20.382300000000001</v>
      </c>
      <c r="FB21">
        <v>5.21774</v>
      </c>
      <c r="FC21">
        <v>12.0099</v>
      </c>
      <c r="FD21">
        <v>4.9891500000000004</v>
      </c>
      <c r="FE21">
        <v>3.2885800000000001</v>
      </c>
      <c r="FF21">
        <v>8930.1</v>
      </c>
      <c r="FG21">
        <v>9999</v>
      </c>
      <c r="FH21">
        <v>9999</v>
      </c>
      <c r="FI21">
        <v>132.19999999999999</v>
      </c>
      <c r="FJ21">
        <v>1.8672200000000001</v>
      </c>
      <c r="FK21">
        <v>1.8663000000000001</v>
      </c>
      <c r="FL21">
        <v>1.8657900000000001</v>
      </c>
      <c r="FM21">
        <v>1.8656900000000001</v>
      </c>
      <c r="FN21">
        <v>1.86751</v>
      </c>
      <c r="FO21">
        <v>1.8700399999999999</v>
      </c>
      <c r="FP21">
        <v>1.86863</v>
      </c>
      <c r="FQ21">
        <v>1.87012</v>
      </c>
      <c r="FR21">
        <v>0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-3.8570000000000002</v>
      </c>
      <c r="GF21">
        <v>-1.0800000000000001E-2</v>
      </c>
      <c r="GG21">
        <v>-2.3695621445419208</v>
      </c>
      <c r="GH21">
        <v>-3.780347235422156E-3</v>
      </c>
      <c r="GI21">
        <v>-5.9285015474192176E-7</v>
      </c>
      <c r="GJ21">
        <v>2.237012984846285E-10</v>
      </c>
      <c r="GK21">
        <v>-0.2354794098988271</v>
      </c>
      <c r="GL21">
        <v>-7.1941947408147872E-3</v>
      </c>
      <c r="GM21">
        <v>8.916483889265227E-4</v>
      </c>
      <c r="GN21">
        <v>-1.288604434035689E-5</v>
      </c>
      <c r="GO21">
        <v>4</v>
      </c>
      <c r="GP21">
        <v>2380</v>
      </c>
      <c r="GQ21">
        <v>1</v>
      </c>
      <c r="GR21">
        <v>30</v>
      </c>
      <c r="GS21">
        <v>41.8</v>
      </c>
      <c r="GT21">
        <v>41.6</v>
      </c>
      <c r="GU21">
        <v>1.18042</v>
      </c>
      <c r="GV21">
        <v>2.2192400000000001</v>
      </c>
      <c r="GW21">
        <v>1.94702</v>
      </c>
      <c r="GX21">
        <v>2.7831999999999999</v>
      </c>
      <c r="GY21">
        <v>2.19482</v>
      </c>
      <c r="GZ21">
        <v>2.34741</v>
      </c>
      <c r="HA21">
        <v>35.731099999999998</v>
      </c>
      <c r="HB21">
        <v>15.891999999999999</v>
      </c>
      <c r="HC21">
        <v>18</v>
      </c>
      <c r="HD21">
        <v>487.291</v>
      </c>
      <c r="HE21">
        <v>647.50300000000004</v>
      </c>
      <c r="HF21">
        <v>26.0014</v>
      </c>
      <c r="HG21">
        <v>27.4971</v>
      </c>
      <c r="HH21">
        <v>30.000599999999999</v>
      </c>
      <c r="HI21">
        <v>27.1142</v>
      </c>
      <c r="HJ21">
        <v>26.953800000000001</v>
      </c>
      <c r="HK21">
        <v>23.5044</v>
      </c>
      <c r="HL21">
        <v>17.940899999999999</v>
      </c>
      <c r="HM21">
        <v>21.0975</v>
      </c>
      <c r="HN21">
        <v>26</v>
      </c>
      <c r="HO21">
        <v>346.45400000000001</v>
      </c>
      <c r="HP21">
        <v>21.280100000000001</v>
      </c>
      <c r="HQ21">
        <v>100.593</v>
      </c>
      <c r="HR21">
        <v>100.57599999999999</v>
      </c>
    </row>
    <row r="22" spans="1:226" x14ac:dyDescent="0.2">
      <c r="A22">
        <v>6</v>
      </c>
      <c r="B22">
        <v>1657466334</v>
      </c>
      <c r="C22">
        <v>25</v>
      </c>
      <c r="D22" t="s">
        <v>370</v>
      </c>
      <c r="E22" t="s">
        <v>371</v>
      </c>
      <c r="F22">
        <v>5</v>
      </c>
      <c r="G22" t="s">
        <v>1440</v>
      </c>
      <c r="H22" t="s">
        <v>353</v>
      </c>
      <c r="I22">
        <v>1657466326.5</v>
      </c>
      <c r="J22">
        <f t="shared" si="0"/>
        <v>6.5146090370800085E-3</v>
      </c>
      <c r="K22">
        <f t="shared" si="1"/>
        <v>6.5146090370800085</v>
      </c>
      <c r="L22">
        <f t="shared" si="2"/>
        <v>14.850282388460075</v>
      </c>
      <c r="M22">
        <f t="shared" si="3"/>
        <v>376.30381481481481</v>
      </c>
      <c r="N22">
        <f t="shared" si="4"/>
        <v>255.59553644163591</v>
      </c>
      <c r="O22">
        <f t="shared" si="5"/>
        <v>18.621756319336512</v>
      </c>
      <c r="P22">
        <f t="shared" si="6"/>
        <v>27.416120168116983</v>
      </c>
      <c r="Q22">
        <f t="shared" si="7"/>
        <v>0.234471733390965</v>
      </c>
      <c r="R22">
        <f t="shared" si="8"/>
        <v>2.4073541535674261</v>
      </c>
      <c r="S22">
        <f t="shared" si="9"/>
        <v>0.22248310968937055</v>
      </c>
      <c r="T22">
        <f t="shared" si="10"/>
        <v>0.1400779733457557</v>
      </c>
      <c r="U22">
        <f t="shared" si="11"/>
        <v>321.51428534888657</v>
      </c>
      <c r="V22">
        <f t="shared" si="12"/>
        <v>30.02798600593032</v>
      </c>
      <c r="W22">
        <f t="shared" si="13"/>
        <v>29.498437037037039</v>
      </c>
      <c r="X22">
        <f t="shared" si="14"/>
        <v>4.1392389598186439</v>
      </c>
      <c r="Y22">
        <f t="shared" si="15"/>
        <v>49.83278154359769</v>
      </c>
      <c r="Z22">
        <f t="shared" si="16"/>
        <v>2.0972116860187029</v>
      </c>
      <c r="AA22">
        <f t="shared" si="17"/>
        <v>4.2084981433033093</v>
      </c>
      <c r="AB22">
        <f t="shared" si="18"/>
        <v>2.042027273799941</v>
      </c>
      <c r="AC22">
        <f t="shared" si="19"/>
        <v>-287.29425853522838</v>
      </c>
      <c r="AD22">
        <f t="shared" si="20"/>
        <v>37.395464516229239</v>
      </c>
      <c r="AE22">
        <f t="shared" si="21"/>
        <v>3.4417555109679348</v>
      </c>
      <c r="AF22">
        <f t="shared" si="22"/>
        <v>75.05724684085537</v>
      </c>
      <c r="AG22">
        <f t="shared" si="23"/>
        <v>3.0342086949062432</v>
      </c>
      <c r="AH22">
        <f t="shared" si="24"/>
        <v>6.502254583385362</v>
      </c>
      <c r="AI22">
        <f t="shared" si="25"/>
        <v>14.850282388460075</v>
      </c>
      <c r="AJ22">
        <v>375.96999457030108</v>
      </c>
      <c r="AK22">
        <v>368.54812121212098</v>
      </c>
      <c r="AL22">
        <v>-2.9277164389881918</v>
      </c>
      <c r="AM22">
        <v>63.757481608731467</v>
      </c>
      <c r="AN22">
        <f t="shared" si="26"/>
        <v>6.5146090370800085</v>
      </c>
      <c r="AO22">
        <v>21.221926871492041</v>
      </c>
      <c r="AP22">
        <v>28.807513939393932</v>
      </c>
      <c r="AQ22">
        <v>1.4676771840940431E-3</v>
      </c>
      <c r="AR22">
        <v>78.261785547038883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38118.772866456362</v>
      </c>
      <c r="AX22">
        <f t="shared" si="30"/>
        <v>1999.9892592592589</v>
      </c>
      <c r="AY22">
        <f t="shared" si="31"/>
        <v>1681.1909775555541</v>
      </c>
      <c r="AZ22">
        <f t="shared" si="32"/>
        <v>0.84060000311112726</v>
      </c>
      <c r="BA22">
        <f t="shared" si="33"/>
        <v>0.16075800600447557</v>
      </c>
      <c r="BB22">
        <v>6</v>
      </c>
      <c r="BC22">
        <v>0.5</v>
      </c>
      <c r="BD22" t="s">
        <v>354</v>
      </c>
      <c r="BE22">
        <v>2</v>
      </c>
      <c r="BF22" t="b">
        <v>1</v>
      </c>
      <c r="BG22">
        <v>1657466326.5</v>
      </c>
      <c r="BH22">
        <v>376.30381481481481</v>
      </c>
      <c r="BI22">
        <v>382.88096296296288</v>
      </c>
      <c r="BJ22">
        <v>28.78557407407407</v>
      </c>
      <c r="BK22">
        <v>21.207577777777779</v>
      </c>
      <c r="BL22">
        <v>380.18411111111112</v>
      </c>
      <c r="BM22">
        <v>28.79653333333334</v>
      </c>
      <c r="BN22">
        <v>500.00685185185182</v>
      </c>
      <c r="BO22">
        <v>72.756318518518526</v>
      </c>
      <c r="BP22">
        <v>0.10002544814814809</v>
      </c>
      <c r="BQ22">
        <v>29.78657037037037</v>
      </c>
      <c r="BR22">
        <v>29.498437037037039</v>
      </c>
      <c r="BS22">
        <v>999.90000000000009</v>
      </c>
      <c r="BT22">
        <v>0</v>
      </c>
      <c r="BU22">
        <v>0</v>
      </c>
      <c r="BV22">
        <v>10000.368148148151</v>
      </c>
      <c r="BW22">
        <v>0</v>
      </c>
      <c r="BX22">
        <v>95.772592592592602</v>
      </c>
      <c r="BY22">
        <v>-6.5772437037037026</v>
      </c>
      <c r="BZ22">
        <v>387.4567777777778</v>
      </c>
      <c r="CA22">
        <v>391.17662962962959</v>
      </c>
      <c r="CB22">
        <v>7.5779970370370391</v>
      </c>
      <c r="CC22">
        <v>382.88096296296288</v>
      </c>
      <c r="CD22">
        <v>21.207577777777779</v>
      </c>
      <c r="CE22">
        <v>2.0943314814814808</v>
      </c>
      <c r="CF22">
        <v>1.542985185185185</v>
      </c>
      <c r="CG22">
        <v>18.176137037037041</v>
      </c>
      <c r="CH22">
        <v>13.40088888888889</v>
      </c>
      <c r="CI22">
        <v>1999.9892592592589</v>
      </c>
      <c r="CJ22">
        <v>0.98000211111111113</v>
      </c>
      <c r="CK22">
        <v>1.9998288888888889E-2</v>
      </c>
      <c r="CL22">
        <v>0</v>
      </c>
      <c r="CM22">
        <v>2.200911111111111</v>
      </c>
      <c r="CN22">
        <v>0</v>
      </c>
      <c r="CO22">
        <v>14822.407407407411</v>
      </c>
      <c r="CP22">
        <v>16749.366666666661</v>
      </c>
      <c r="CQ22">
        <v>40.311999999999991</v>
      </c>
      <c r="CR22">
        <v>41.096999999999987</v>
      </c>
      <c r="CS22">
        <v>40.316666666666663</v>
      </c>
      <c r="CT22">
        <v>40.384185185185189</v>
      </c>
      <c r="CU22">
        <v>39.745333333333328</v>
      </c>
      <c r="CV22">
        <v>1959.9896296296299</v>
      </c>
      <c r="CW22">
        <v>40</v>
      </c>
      <c r="CX22">
        <v>0</v>
      </c>
      <c r="CY22">
        <v>1657466333</v>
      </c>
      <c r="CZ22">
        <v>0</v>
      </c>
      <c r="DA22">
        <v>1657463835.0999999</v>
      </c>
      <c r="DB22" t="s">
        <v>355</v>
      </c>
      <c r="DC22">
        <v>1657463822.5999999</v>
      </c>
      <c r="DD22">
        <v>1657463835.0999999</v>
      </c>
      <c r="DE22">
        <v>1</v>
      </c>
      <c r="DF22">
        <v>-2.657</v>
      </c>
      <c r="DG22">
        <v>-13.192</v>
      </c>
      <c r="DH22">
        <v>-3.9239999999999999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-10.358471463414631</v>
      </c>
      <c r="DO22">
        <v>55.866438397212477</v>
      </c>
      <c r="DP22">
        <v>5.6101026250760926</v>
      </c>
      <c r="DQ22">
        <v>0</v>
      </c>
      <c r="DR22">
        <v>7.5700009756097568</v>
      </c>
      <c r="DS22">
        <v>9.562369337980528E-2</v>
      </c>
      <c r="DT22">
        <v>2.1504039530315221E-2</v>
      </c>
      <c r="DU22">
        <v>1</v>
      </c>
      <c r="DV22">
        <v>1</v>
      </c>
      <c r="DW22">
        <v>2</v>
      </c>
      <c r="DX22" t="s">
        <v>367</v>
      </c>
      <c r="DY22">
        <v>2.9807600000000001</v>
      </c>
      <c r="DZ22">
        <v>2.7246700000000001</v>
      </c>
      <c r="EA22">
        <v>6.7831100000000005E-2</v>
      </c>
      <c r="EB22">
        <v>6.69791E-2</v>
      </c>
      <c r="EC22">
        <v>9.8894999999999997E-2</v>
      </c>
      <c r="ED22">
        <v>7.8456399999999996E-2</v>
      </c>
      <c r="EE22">
        <v>29493.1</v>
      </c>
      <c r="EF22">
        <v>29659.7</v>
      </c>
      <c r="EG22">
        <v>29411.7</v>
      </c>
      <c r="EH22">
        <v>29403.200000000001</v>
      </c>
      <c r="EI22">
        <v>35120.199999999997</v>
      </c>
      <c r="EJ22">
        <v>35994</v>
      </c>
      <c r="EK22">
        <v>41438.9</v>
      </c>
      <c r="EL22">
        <v>41861.199999999997</v>
      </c>
      <c r="EM22">
        <v>1.9589799999999999</v>
      </c>
      <c r="EN22">
        <v>2.1669800000000001</v>
      </c>
      <c r="EO22">
        <v>4.3958399999999998E-3</v>
      </c>
      <c r="EP22">
        <v>0</v>
      </c>
      <c r="EQ22">
        <v>29.439900000000002</v>
      </c>
      <c r="ER22">
        <v>999.9</v>
      </c>
      <c r="ES22">
        <v>44.4</v>
      </c>
      <c r="ET22">
        <v>30.4</v>
      </c>
      <c r="EU22">
        <v>26.601400000000002</v>
      </c>
      <c r="EV22">
        <v>61.859400000000001</v>
      </c>
      <c r="EW22">
        <v>27.291699999999999</v>
      </c>
      <c r="EX22">
        <v>2</v>
      </c>
      <c r="EY22">
        <v>3.4654500000000001E-3</v>
      </c>
      <c r="EZ22">
        <v>0.90942800000000001</v>
      </c>
      <c r="FA22">
        <v>20.382200000000001</v>
      </c>
      <c r="FB22">
        <v>5.2171399999999997</v>
      </c>
      <c r="FC22">
        <v>12.0099</v>
      </c>
      <c r="FD22">
        <v>4.9888000000000003</v>
      </c>
      <c r="FE22">
        <v>3.2885</v>
      </c>
      <c r="FF22">
        <v>8930.4</v>
      </c>
      <c r="FG22">
        <v>9999</v>
      </c>
      <c r="FH22">
        <v>9999</v>
      </c>
      <c r="FI22">
        <v>132.19999999999999</v>
      </c>
      <c r="FJ22">
        <v>1.8672200000000001</v>
      </c>
      <c r="FK22">
        <v>1.86629</v>
      </c>
      <c r="FL22">
        <v>1.8657999999999999</v>
      </c>
      <c r="FM22">
        <v>1.8656900000000001</v>
      </c>
      <c r="FN22">
        <v>1.8675200000000001</v>
      </c>
      <c r="FO22">
        <v>1.8700399999999999</v>
      </c>
      <c r="FP22">
        <v>1.8686499999999999</v>
      </c>
      <c r="FQ22">
        <v>1.87012</v>
      </c>
      <c r="FR22">
        <v>0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-3.798</v>
      </c>
      <c r="GF22">
        <v>-1.0800000000000001E-2</v>
      </c>
      <c r="GG22">
        <v>-2.3695621445419208</v>
      </c>
      <c r="GH22">
        <v>-3.780347235422156E-3</v>
      </c>
      <c r="GI22">
        <v>-5.9285015474192176E-7</v>
      </c>
      <c r="GJ22">
        <v>2.237012984846285E-10</v>
      </c>
      <c r="GK22">
        <v>-0.2354794098988271</v>
      </c>
      <c r="GL22">
        <v>-7.1941947408147872E-3</v>
      </c>
      <c r="GM22">
        <v>8.916483889265227E-4</v>
      </c>
      <c r="GN22">
        <v>-1.288604434035689E-5</v>
      </c>
      <c r="GO22">
        <v>4</v>
      </c>
      <c r="GP22">
        <v>2380</v>
      </c>
      <c r="GQ22">
        <v>1</v>
      </c>
      <c r="GR22">
        <v>30</v>
      </c>
      <c r="GS22">
        <v>41.9</v>
      </c>
      <c r="GT22">
        <v>41.6</v>
      </c>
      <c r="GU22">
        <v>1.1364700000000001</v>
      </c>
      <c r="GV22">
        <v>2.2277800000000001</v>
      </c>
      <c r="GW22">
        <v>1.94702</v>
      </c>
      <c r="GX22">
        <v>2.7831999999999999</v>
      </c>
      <c r="GY22">
        <v>2.19482</v>
      </c>
      <c r="GZ22">
        <v>2.33643</v>
      </c>
      <c r="HA22">
        <v>35.731099999999998</v>
      </c>
      <c r="HB22">
        <v>15.891999999999999</v>
      </c>
      <c r="HC22">
        <v>18</v>
      </c>
      <c r="HD22">
        <v>487.22699999999998</v>
      </c>
      <c r="HE22">
        <v>647.65700000000004</v>
      </c>
      <c r="HF22">
        <v>26.000900000000001</v>
      </c>
      <c r="HG22">
        <v>27.506399999999999</v>
      </c>
      <c r="HH22">
        <v>30.000599999999999</v>
      </c>
      <c r="HI22">
        <v>27.1233</v>
      </c>
      <c r="HJ22">
        <v>26.9635</v>
      </c>
      <c r="HK22">
        <v>22.689499999999999</v>
      </c>
      <c r="HL22">
        <v>17.940899999999999</v>
      </c>
      <c r="HM22">
        <v>21.0975</v>
      </c>
      <c r="HN22">
        <v>26</v>
      </c>
      <c r="HO22">
        <v>333.09</v>
      </c>
      <c r="HP22">
        <v>21.282499999999999</v>
      </c>
      <c r="HQ22">
        <v>100.593</v>
      </c>
      <c r="HR22">
        <v>100.575</v>
      </c>
    </row>
    <row r="23" spans="1:226" x14ac:dyDescent="0.2">
      <c r="A23">
        <v>7</v>
      </c>
      <c r="B23">
        <v>1657466339</v>
      </c>
      <c r="C23">
        <v>30</v>
      </c>
      <c r="D23" t="s">
        <v>372</v>
      </c>
      <c r="E23" t="s">
        <v>373</v>
      </c>
      <c r="F23">
        <v>5</v>
      </c>
      <c r="G23" t="s">
        <v>1440</v>
      </c>
      <c r="H23" t="s">
        <v>353</v>
      </c>
      <c r="I23">
        <v>1657466331.2142861</v>
      </c>
      <c r="J23">
        <f t="shared" si="0"/>
        <v>6.5209920373047311E-3</v>
      </c>
      <c r="K23">
        <f t="shared" si="1"/>
        <v>6.5209920373047314</v>
      </c>
      <c r="L23">
        <f t="shared" si="2"/>
        <v>14.253659895413508</v>
      </c>
      <c r="M23">
        <f t="shared" si="3"/>
        <v>363.99778571428573</v>
      </c>
      <c r="N23">
        <f t="shared" si="4"/>
        <v>248.13448989290436</v>
      </c>
      <c r="O23">
        <f t="shared" si="5"/>
        <v>18.078285808920242</v>
      </c>
      <c r="P23">
        <f t="shared" si="6"/>
        <v>26.519715202820493</v>
      </c>
      <c r="Q23">
        <f t="shared" si="7"/>
        <v>0.23476860527658744</v>
      </c>
      <c r="R23">
        <f t="shared" si="8"/>
        <v>2.4072689386822081</v>
      </c>
      <c r="S23">
        <f t="shared" si="9"/>
        <v>0.22275003767453347</v>
      </c>
      <c r="T23">
        <f t="shared" si="10"/>
        <v>0.14024730289021073</v>
      </c>
      <c r="U23">
        <f t="shared" si="11"/>
        <v>321.51297858642465</v>
      </c>
      <c r="V23">
        <f t="shared" si="12"/>
        <v>30.028017198719681</v>
      </c>
      <c r="W23">
        <f t="shared" si="13"/>
        <v>29.500542857142861</v>
      </c>
      <c r="X23">
        <f t="shared" si="14"/>
        <v>4.1397415132273663</v>
      </c>
      <c r="Y23">
        <f t="shared" si="15"/>
        <v>49.849781796196844</v>
      </c>
      <c r="Z23">
        <f t="shared" si="16"/>
        <v>2.0981708231604475</v>
      </c>
      <c r="AA23">
        <f t="shared" si="17"/>
        <v>4.2089869755869662</v>
      </c>
      <c r="AB23">
        <f t="shared" si="18"/>
        <v>2.0415706900669188</v>
      </c>
      <c r="AC23">
        <f t="shared" si="19"/>
        <v>-287.57574884513866</v>
      </c>
      <c r="AD23">
        <f t="shared" si="20"/>
        <v>37.382862242115721</v>
      </c>
      <c r="AE23">
        <f t="shared" si="21"/>
        <v>3.440787773387965</v>
      </c>
      <c r="AF23">
        <f t="shared" si="22"/>
        <v>74.760879756789677</v>
      </c>
      <c r="AG23">
        <f t="shared" si="23"/>
        <v>0.93983591871653194</v>
      </c>
      <c r="AH23">
        <f t="shared" si="24"/>
        <v>6.5067325396571984</v>
      </c>
      <c r="AI23">
        <f t="shared" si="25"/>
        <v>14.253659895413508</v>
      </c>
      <c r="AJ23">
        <v>359.32014346566382</v>
      </c>
      <c r="AK23">
        <v>353.21210909090928</v>
      </c>
      <c r="AL23">
        <v>-3.0858830477345962</v>
      </c>
      <c r="AM23">
        <v>63.757481608731467</v>
      </c>
      <c r="AN23">
        <f t="shared" si="26"/>
        <v>6.5209920373047314</v>
      </c>
      <c r="AO23">
        <v>21.207642675449659</v>
      </c>
      <c r="AP23">
        <v>28.808053333333319</v>
      </c>
      <c r="AQ23">
        <v>-1.426312474299197E-4</v>
      </c>
      <c r="AR23">
        <v>78.261785547038883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38116.470609208372</v>
      </c>
      <c r="AX23">
        <f t="shared" si="30"/>
        <v>1999.9810714285711</v>
      </c>
      <c r="AY23">
        <f t="shared" si="31"/>
        <v>1681.1840997857121</v>
      </c>
      <c r="AZ23">
        <f t="shared" si="32"/>
        <v>0.84060000557148029</v>
      </c>
      <c r="BA23">
        <f t="shared" si="33"/>
        <v>0.16075801075295698</v>
      </c>
      <c r="BB23">
        <v>6</v>
      </c>
      <c r="BC23">
        <v>0.5</v>
      </c>
      <c r="BD23" t="s">
        <v>354</v>
      </c>
      <c r="BE23">
        <v>2</v>
      </c>
      <c r="BF23" t="b">
        <v>1</v>
      </c>
      <c r="BG23">
        <v>1657466331.2142861</v>
      </c>
      <c r="BH23">
        <v>363.99778571428573</v>
      </c>
      <c r="BI23">
        <v>367.96771428571418</v>
      </c>
      <c r="BJ23">
        <v>28.798557142857138</v>
      </c>
      <c r="BK23">
        <v>21.215335714285711</v>
      </c>
      <c r="BL23">
        <v>367.82700000000011</v>
      </c>
      <c r="BM23">
        <v>28.80936071428571</v>
      </c>
      <c r="BN23">
        <v>499.99974999999989</v>
      </c>
      <c r="BO23">
        <v>72.756825000000006</v>
      </c>
      <c r="BP23">
        <v>9.9978649999999988E-2</v>
      </c>
      <c r="BQ23">
        <v>29.788589285714291</v>
      </c>
      <c r="BR23">
        <v>29.500542857142861</v>
      </c>
      <c r="BS23">
        <v>999.9000000000002</v>
      </c>
      <c r="BT23">
        <v>0</v>
      </c>
      <c r="BU23">
        <v>0</v>
      </c>
      <c r="BV23">
        <v>9999.7353571428575</v>
      </c>
      <c r="BW23">
        <v>0</v>
      </c>
      <c r="BX23">
        <v>95.909275000000008</v>
      </c>
      <c r="BY23">
        <v>-3.9699903571428572</v>
      </c>
      <c r="BZ23">
        <v>374.79110714285719</v>
      </c>
      <c r="CA23">
        <v>375.94364285714289</v>
      </c>
      <c r="CB23">
        <v>7.583219999999999</v>
      </c>
      <c r="CC23">
        <v>367.96771428571418</v>
      </c>
      <c r="CD23">
        <v>21.215335714285711</v>
      </c>
      <c r="CE23">
        <v>2.095291428571429</v>
      </c>
      <c r="CF23">
        <v>1.54356</v>
      </c>
      <c r="CG23">
        <v>18.183432142857139</v>
      </c>
      <c r="CH23">
        <v>13.406614285714291</v>
      </c>
      <c r="CI23">
        <v>1999.9810714285711</v>
      </c>
      <c r="CJ23">
        <v>0.98000210714285707</v>
      </c>
      <c r="CK23">
        <v>1.9998292857142851E-2</v>
      </c>
      <c r="CL23">
        <v>0</v>
      </c>
      <c r="CM23">
        <v>2.2057035714285709</v>
      </c>
      <c r="CN23">
        <v>0</v>
      </c>
      <c r="CO23">
        <v>14801.36071428572</v>
      </c>
      <c r="CP23">
        <v>16749.3</v>
      </c>
      <c r="CQ23">
        <v>40.316499999999998</v>
      </c>
      <c r="CR23">
        <v>41.116</v>
      </c>
      <c r="CS23">
        <v>40.327749999999988</v>
      </c>
      <c r="CT23">
        <v>40.401571428571422</v>
      </c>
      <c r="CU23">
        <v>39.7455</v>
      </c>
      <c r="CV23">
        <v>1959.9814285714281</v>
      </c>
      <c r="CW23">
        <v>40</v>
      </c>
      <c r="CX23">
        <v>0</v>
      </c>
      <c r="CY23">
        <v>1657466338.4000001</v>
      </c>
      <c r="CZ23">
        <v>0</v>
      </c>
      <c r="DA23">
        <v>1657463835.0999999</v>
      </c>
      <c r="DB23" t="s">
        <v>355</v>
      </c>
      <c r="DC23">
        <v>1657463822.5999999</v>
      </c>
      <c r="DD23">
        <v>1657463835.0999999</v>
      </c>
      <c r="DE23">
        <v>1</v>
      </c>
      <c r="DF23">
        <v>-2.657</v>
      </c>
      <c r="DG23">
        <v>-13.192</v>
      </c>
      <c r="DH23">
        <v>-3.9239999999999999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-5.8517857499999986</v>
      </c>
      <c r="DO23">
        <v>35.239775572232674</v>
      </c>
      <c r="DP23">
        <v>3.4775146361912612</v>
      </c>
      <c r="DQ23">
        <v>0</v>
      </c>
      <c r="DR23">
        <v>7.5837217499999996</v>
      </c>
      <c r="DS23">
        <v>7.4170243902448876E-2</v>
      </c>
      <c r="DT23">
        <v>1.696928856603893E-2</v>
      </c>
      <c r="DU23">
        <v>1</v>
      </c>
      <c r="DV23">
        <v>1</v>
      </c>
      <c r="DW23">
        <v>2</v>
      </c>
      <c r="DX23" t="s">
        <v>367</v>
      </c>
      <c r="DY23">
        <v>2.9807399999999999</v>
      </c>
      <c r="DZ23">
        <v>2.7247300000000001</v>
      </c>
      <c r="EA23">
        <v>6.5573099999999995E-2</v>
      </c>
      <c r="EB23">
        <v>6.4535800000000004E-2</v>
      </c>
      <c r="EC23">
        <v>9.8896300000000006E-2</v>
      </c>
      <c r="ED23">
        <v>7.8429100000000002E-2</v>
      </c>
      <c r="EE23">
        <v>29564.1</v>
      </c>
      <c r="EF23">
        <v>29737</v>
      </c>
      <c r="EG23">
        <v>29411.3</v>
      </c>
      <c r="EH23">
        <v>29402.9</v>
      </c>
      <c r="EI23">
        <v>35119.599999999999</v>
      </c>
      <c r="EJ23">
        <v>35994.699999999997</v>
      </c>
      <c r="EK23">
        <v>41438.300000000003</v>
      </c>
      <c r="EL23">
        <v>41860.800000000003</v>
      </c>
      <c r="EM23">
        <v>1.95905</v>
      </c>
      <c r="EN23">
        <v>2.1668500000000002</v>
      </c>
      <c r="EO23">
        <v>3.7737199999999999E-3</v>
      </c>
      <c r="EP23">
        <v>0</v>
      </c>
      <c r="EQ23">
        <v>29.441700000000001</v>
      </c>
      <c r="ER23">
        <v>999.9</v>
      </c>
      <c r="ES23">
        <v>44.4</v>
      </c>
      <c r="ET23">
        <v>30.4</v>
      </c>
      <c r="EU23">
        <v>26.602900000000002</v>
      </c>
      <c r="EV23">
        <v>62.019399999999997</v>
      </c>
      <c r="EW23">
        <v>27.235600000000002</v>
      </c>
      <c r="EX23">
        <v>2</v>
      </c>
      <c r="EY23">
        <v>4.1666699999999999E-3</v>
      </c>
      <c r="EZ23">
        <v>0.90996500000000002</v>
      </c>
      <c r="FA23">
        <v>20.3827</v>
      </c>
      <c r="FB23">
        <v>5.2172900000000002</v>
      </c>
      <c r="FC23">
        <v>12.0099</v>
      </c>
      <c r="FD23">
        <v>4.9889999999999999</v>
      </c>
      <c r="FE23">
        <v>3.2885</v>
      </c>
      <c r="FF23">
        <v>8930.4</v>
      </c>
      <c r="FG23">
        <v>9999</v>
      </c>
      <c r="FH23">
        <v>9999</v>
      </c>
      <c r="FI23">
        <v>132.19999999999999</v>
      </c>
      <c r="FJ23">
        <v>1.8672200000000001</v>
      </c>
      <c r="FK23">
        <v>1.8663000000000001</v>
      </c>
      <c r="FL23">
        <v>1.8657999999999999</v>
      </c>
      <c r="FM23">
        <v>1.8656900000000001</v>
      </c>
      <c r="FN23">
        <v>1.8675200000000001</v>
      </c>
      <c r="FO23">
        <v>1.8700600000000001</v>
      </c>
      <c r="FP23">
        <v>1.86866</v>
      </c>
      <c r="FQ23">
        <v>1.8701099999999999</v>
      </c>
      <c r="FR23">
        <v>0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-3.7360000000000002</v>
      </c>
      <c r="GF23">
        <v>-1.0699999999999999E-2</v>
      </c>
      <c r="GG23">
        <v>-2.3695621445419208</v>
      </c>
      <c r="GH23">
        <v>-3.780347235422156E-3</v>
      </c>
      <c r="GI23">
        <v>-5.9285015474192176E-7</v>
      </c>
      <c r="GJ23">
        <v>2.237012984846285E-10</v>
      </c>
      <c r="GK23">
        <v>-0.2354794098988271</v>
      </c>
      <c r="GL23">
        <v>-7.1941947408147872E-3</v>
      </c>
      <c r="GM23">
        <v>8.916483889265227E-4</v>
      </c>
      <c r="GN23">
        <v>-1.288604434035689E-5</v>
      </c>
      <c r="GO23">
        <v>4</v>
      </c>
      <c r="GP23">
        <v>2380</v>
      </c>
      <c r="GQ23">
        <v>1</v>
      </c>
      <c r="GR23">
        <v>30</v>
      </c>
      <c r="GS23">
        <v>41.9</v>
      </c>
      <c r="GT23">
        <v>41.7</v>
      </c>
      <c r="GU23">
        <v>1.09619</v>
      </c>
      <c r="GV23">
        <v>2.2216800000000001</v>
      </c>
      <c r="GW23">
        <v>1.94702</v>
      </c>
      <c r="GX23">
        <v>2.7819799999999999</v>
      </c>
      <c r="GY23">
        <v>2.19482</v>
      </c>
      <c r="GZ23">
        <v>2.36816</v>
      </c>
      <c r="HA23">
        <v>35.731099999999998</v>
      </c>
      <c r="HB23">
        <v>15.891999999999999</v>
      </c>
      <c r="HC23">
        <v>18</v>
      </c>
      <c r="HD23">
        <v>487.346</v>
      </c>
      <c r="HE23">
        <v>647.649</v>
      </c>
      <c r="HF23">
        <v>26.000399999999999</v>
      </c>
      <c r="HG23">
        <v>27.5154</v>
      </c>
      <c r="HH23">
        <v>30.000699999999998</v>
      </c>
      <c r="HI23">
        <v>27.132100000000001</v>
      </c>
      <c r="HJ23">
        <v>26.971599999999999</v>
      </c>
      <c r="HK23">
        <v>21.8108</v>
      </c>
      <c r="HL23">
        <v>17.650700000000001</v>
      </c>
      <c r="HM23">
        <v>21.0975</v>
      </c>
      <c r="HN23">
        <v>26</v>
      </c>
      <c r="HO23">
        <v>313.05500000000001</v>
      </c>
      <c r="HP23">
        <v>21.286799999999999</v>
      </c>
      <c r="HQ23">
        <v>100.59099999999999</v>
      </c>
      <c r="HR23">
        <v>100.574</v>
      </c>
    </row>
    <row r="24" spans="1:226" x14ac:dyDescent="0.2">
      <c r="A24">
        <v>8</v>
      </c>
      <c r="B24">
        <v>1657466344</v>
      </c>
      <c r="C24">
        <v>35</v>
      </c>
      <c r="D24" t="s">
        <v>374</v>
      </c>
      <c r="E24" t="s">
        <v>375</v>
      </c>
      <c r="F24">
        <v>5</v>
      </c>
      <c r="G24" t="s">
        <v>1440</v>
      </c>
      <c r="H24" t="s">
        <v>353</v>
      </c>
      <c r="I24">
        <v>1657466336.5</v>
      </c>
      <c r="J24">
        <f t="shared" si="0"/>
        <v>6.531227253898716E-3</v>
      </c>
      <c r="K24">
        <f t="shared" si="1"/>
        <v>6.5312272538987157</v>
      </c>
      <c r="L24">
        <f t="shared" si="2"/>
        <v>13.586941553541822</v>
      </c>
      <c r="M24">
        <f t="shared" si="3"/>
        <v>348.87081481481482</v>
      </c>
      <c r="N24">
        <f t="shared" si="4"/>
        <v>238.4488471593038</v>
      </c>
      <c r="O24">
        <f t="shared" si="5"/>
        <v>17.372642215876553</v>
      </c>
      <c r="P24">
        <f t="shared" si="6"/>
        <v>25.41764373173914</v>
      </c>
      <c r="Q24">
        <f t="shared" si="7"/>
        <v>0.23506305798414043</v>
      </c>
      <c r="R24">
        <f t="shared" si="8"/>
        <v>2.4070940339263212</v>
      </c>
      <c r="S24">
        <f t="shared" si="9"/>
        <v>0.2230143271576874</v>
      </c>
      <c r="T24">
        <f t="shared" si="10"/>
        <v>0.1404150005135863</v>
      </c>
      <c r="U24">
        <f t="shared" si="11"/>
        <v>321.51179967995995</v>
      </c>
      <c r="V24">
        <f t="shared" si="12"/>
        <v>30.027257795134332</v>
      </c>
      <c r="W24">
        <f t="shared" si="13"/>
        <v>29.506329629629619</v>
      </c>
      <c r="X24">
        <f t="shared" si="14"/>
        <v>4.1411227988671104</v>
      </c>
      <c r="Y24">
        <f t="shared" si="15"/>
        <v>49.857739339493399</v>
      </c>
      <c r="Z24">
        <f t="shared" si="16"/>
        <v>2.0987976999715419</v>
      </c>
      <c r="AA24">
        <f t="shared" si="17"/>
        <v>4.2095725313181989</v>
      </c>
      <c r="AB24">
        <f t="shared" si="18"/>
        <v>2.0423250988955686</v>
      </c>
      <c r="AC24">
        <f t="shared" si="19"/>
        <v>-288.02712189693335</v>
      </c>
      <c r="AD24">
        <f t="shared" si="20"/>
        <v>36.94299208205382</v>
      </c>
      <c r="AE24">
        <f t="shared" si="21"/>
        <v>3.4006866544007734</v>
      </c>
      <c r="AF24">
        <f t="shared" si="22"/>
        <v>73.82835651948119</v>
      </c>
      <c r="AG24">
        <f t="shared" si="23"/>
        <v>-0.63331451235218394</v>
      </c>
      <c r="AH24">
        <f t="shared" si="24"/>
        <v>6.5193562157370479</v>
      </c>
      <c r="AI24">
        <f t="shared" si="25"/>
        <v>13.586941553541822</v>
      </c>
      <c r="AJ24">
        <v>342.56943978131648</v>
      </c>
      <c r="AK24">
        <v>337.53741818181811</v>
      </c>
      <c r="AL24">
        <v>-3.156066828000593</v>
      </c>
      <c r="AM24">
        <v>63.757481608731467</v>
      </c>
      <c r="AN24">
        <f t="shared" si="26"/>
        <v>6.5312272538987157</v>
      </c>
      <c r="AO24">
        <v>21.2008581468119</v>
      </c>
      <c r="AP24">
        <v>28.81314181818183</v>
      </c>
      <c r="AQ24">
        <v>-1.5886729539117859E-4</v>
      </c>
      <c r="AR24">
        <v>78.261785547038883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38111.94204770925</v>
      </c>
      <c r="AX24">
        <f t="shared" si="30"/>
        <v>1999.9737037037039</v>
      </c>
      <c r="AY24">
        <f t="shared" si="31"/>
        <v>1681.1779093333128</v>
      </c>
      <c r="AZ24">
        <f t="shared" si="32"/>
        <v>0.84060000700008164</v>
      </c>
      <c r="BA24">
        <f t="shared" si="33"/>
        <v>0.16075801351015759</v>
      </c>
      <c r="BB24">
        <v>6</v>
      </c>
      <c r="BC24">
        <v>0.5</v>
      </c>
      <c r="BD24" t="s">
        <v>354</v>
      </c>
      <c r="BE24">
        <v>2</v>
      </c>
      <c r="BF24" t="b">
        <v>1</v>
      </c>
      <c r="BG24">
        <v>1657466336.5</v>
      </c>
      <c r="BH24">
        <v>348.87081481481482</v>
      </c>
      <c r="BI24">
        <v>350.84011111111113</v>
      </c>
      <c r="BJ24">
        <v>28.80712592592592</v>
      </c>
      <c r="BK24">
        <v>21.209348148148148</v>
      </c>
      <c r="BL24">
        <v>352.63744444444438</v>
      </c>
      <c r="BM24">
        <v>28.817825925925931</v>
      </c>
      <c r="BN24">
        <v>500.00559259259251</v>
      </c>
      <c r="BO24">
        <v>72.756907407407411</v>
      </c>
      <c r="BP24">
        <v>9.9985896296296312E-2</v>
      </c>
      <c r="BQ24">
        <v>29.791007407407399</v>
      </c>
      <c r="BR24">
        <v>29.506329629629619</v>
      </c>
      <c r="BS24">
        <v>999.90000000000009</v>
      </c>
      <c r="BT24">
        <v>0</v>
      </c>
      <c r="BU24">
        <v>0</v>
      </c>
      <c r="BV24">
        <v>9998.5681481481497</v>
      </c>
      <c r="BW24">
        <v>0</v>
      </c>
      <c r="BX24">
        <v>95.910822222222222</v>
      </c>
      <c r="BY24">
        <v>-1.969331288888889</v>
      </c>
      <c r="BZ24">
        <v>359.21881481481478</v>
      </c>
      <c r="CA24">
        <v>358.4425555555556</v>
      </c>
      <c r="CB24">
        <v>7.5977748148148132</v>
      </c>
      <c r="CC24">
        <v>350.84011111111113</v>
      </c>
      <c r="CD24">
        <v>21.209348148148148</v>
      </c>
      <c r="CE24">
        <v>2.095917407407407</v>
      </c>
      <c r="CF24">
        <v>1.5431266666666661</v>
      </c>
      <c r="CG24">
        <v>18.1881925925926</v>
      </c>
      <c r="CH24">
        <v>13.4023</v>
      </c>
      <c r="CI24">
        <v>1999.9737037037039</v>
      </c>
      <c r="CJ24">
        <v>0.98000211111111113</v>
      </c>
      <c r="CK24">
        <v>1.9998288888888889E-2</v>
      </c>
      <c r="CL24">
        <v>0</v>
      </c>
      <c r="CM24">
        <v>2.242007407407407</v>
      </c>
      <c r="CN24">
        <v>0</v>
      </c>
      <c r="CO24">
        <v>14772.67037037037</v>
      </c>
      <c r="CP24">
        <v>16749.248148148152</v>
      </c>
      <c r="CQ24">
        <v>40.332999999999998</v>
      </c>
      <c r="CR24">
        <v>41.125</v>
      </c>
      <c r="CS24">
        <v>40.349333333333327</v>
      </c>
      <c r="CT24">
        <v>40.423222222222222</v>
      </c>
      <c r="CU24">
        <v>39.75</v>
      </c>
      <c r="CV24">
        <v>1959.976666666666</v>
      </c>
      <c r="CW24">
        <v>40</v>
      </c>
      <c r="CX24">
        <v>0</v>
      </c>
      <c r="CY24">
        <v>1657466343.2</v>
      </c>
      <c r="CZ24">
        <v>0</v>
      </c>
      <c r="DA24">
        <v>1657463835.0999999</v>
      </c>
      <c r="DB24" t="s">
        <v>355</v>
      </c>
      <c r="DC24">
        <v>1657463822.5999999</v>
      </c>
      <c r="DD24">
        <v>1657463835.0999999</v>
      </c>
      <c r="DE24">
        <v>1</v>
      </c>
      <c r="DF24">
        <v>-2.657</v>
      </c>
      <c r="DG24">
        <v>-13.192</v>
      </c>
      <c r="DH24">
        <v>-3.9239999999999999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-3.2969979249999999</v>
      </c>
      <c r="DO24">
        <v>23.30168257035648</v>
      </c>
      <c r="DP24">
        <v>2.2795708612457242</v>
      </c>
      <c r="DQ24">
        <v>0</v>
      </c>
      <c r="DR24">
        <v>7.5870797499999991</v>
      </c>
      <c r="DS24">
        <v>0.1741833771106773</v>
      </c>
      <c r="DT24">
        <v>1.8554021462677549E-2</v>
      </c>
      <c r="DU24">
        <v>0</v>
      </c>
      <c r="DV24">
        <v>0</v>
      </c>
      <c r="DW24">
        <v>2</v>
      </c>
      <c r="DX24" t="s">
        <v>362</v>
      </c>
      <c r="DY24">
        <v>2.9807999999999999</v>
      </c>
      <c r="DZ24">
        <v>2.7247300000000001</v>
      </c>
      <c r="EA24">
        <v>6.3222299999999995E-2</v>
      </c>
      <c r="EB24">
        <v>6.2028800000000002E-2</v>
      </c>
      <c r="EC24">
        <v>9.8911499999999999E-2</v>
      </c>
      <c r="ED24">
        <v>7.8464300000000001E-2</v>
      </c>
      <c r="EE24">
        <v>29638.1</v>
      </c>
      <c r="EF24">
        <v>29816.1</v>
      </c>
      <c r="EG24">
        <v>29411</v>
      </c>
      <c r="EH24">
        <v>29402.400000000001</v>
      </c>
      <c r="EI24">
        <v>35118.6</v>
      </c>
      <c r="EJ24">
        <v>35992.800000000003</v>
      </c>
      <c r="EK24">
        <v>41437.9</v>
      </c>
      <c r="EL24">
        <v>41860.199999999997</v>
      </c>
      <c r="EM24">
        <v>1.9590000000000001</v>
      </c>
      <c r="EN24">
        <v>2.1664500000000002</v>
      </c>
      <c r="EO24">
        <v>3.9227300000000001E-3</v>
      </c>
      <c r="EP24">
        <v>0</v>
      </c>
      <c r="EQ24">
        <v>29.441800000000001</v>
      </c>
      <c r="ER24">
        <v>999.9</v>
      </c>
      <c r="ES24">
        <v>44.3</v>
      </c>
      <c r="ET24">
        <v>30.4</v>
      </c>
      <c r="EU24">
        <v>26.542100000000001</v>
      </c>
      <c r="EV24">
        <v>61.819400000000002</v>
      </c>
      <c r="EW24">
        <v>27.235600000000002</v>
      </c>
      <c r="EX24">
        <v>2</v>
      </c>
      <c r="EY24">
        <v>4.7840399999999998E-3</v>
      </c>
      <c r="EZ24">
        <v>0.911416</v>
      </c>
      <c r="FA24">
        <v>20.3825</v>
      </c>
      <c r="FB24">
        <v>5.2172900000000002</v>
      </c>
      <c r="FC24">
        <v>12.0099</v>
      </c>
      <c r="FD24">
        <v>4.9890499999999998</v>
      </c>
      <c r="FE24">
        <v>3.2884199999999999</v>
      </c>
      <c r="FF24">
        <v>8930.6</v>
      </c>
      <c r="FG24">
        <v>9999</v>
      </c>
      <c r="FH24">
        <v>9999</v>
      </c>
      <c r="FI24">
        <v>132.19999999999999</v>
      </c>
      <c r="FJ24">
        <v>1.8672200000000001</v>
      </c>
      <c r="FK24">
        <v>1.8663000000000001</v>
      </c>
      <c r="FL24">
        <v>1.8657900000000001</v>
      </c>
      <c r="FM24">
        <v>1.8656900000000001</v>
      </c>
      <c r="FN24">
        <v>1.8675200000000001</v>
      </c>
      <c r="FO24">
        <v>1.87009</v>
      </c>
      <c r="FP24">
        <v>1.86863</v>
      </c>
      <c r="FQ24">
        <v>1.87012</v>
      </c>
      <c r="FR24">
        <v>0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-3.6739999999999999</v>
      </c>
      <c r="GF24">
        <v>-1.06E-2</v>
      </c>
      <c r="GG24">
        <v>-2.3695621445419208</v>
      </c>
      <c r="GH24">
        <v>-3.780347235422156E-3</v>
      </c>
      <c r="GI24">
        <v>-5.9285015474192176E-7</v>
      </c>
      <c r="GJ24">
        <v>2.237012984846285E-10</v>
      </c>
      <c r="GK24">
        <v>-0.2354794098988271</v>
      </c>
      <c r="GL24">
        <v>-7.1941947408147872E-3</v>
      </c>
      <c r="GM24">
        <v>8.916483889265227E-4</v>
      </c>
      <c r="GN24">
        <v>-1.288604434035689E-5</v>
      </c>
      <c r="GO24">
        <v>4</v>
      </c>
      <c r="GP24">
        <v>2380</v>
      </c>
      <c r="GQ24">
        <v>1</v>
      </c>
      <c r="GR24">
        <v>30</v>
      </c>
      <c r="GS24">
        <v>42</v>
      </c>
      <c r="GT24">
        <v>41.8</v>
      </c>
      <c r="GU24">
        <v>1.0510299999999999</v>
      </c>
      <c r="GV24">
        <v>2.2265600000000001</v>
      </c>
      <c r="GW24">
        <v>1.94702</v>
      </c>
      <c r="GX24">
        <v>2.7831999999999999</v>
      </c>
      <c r="GY24">
        <v>2.19482</v>
      </c>
      <c r="GZ24">
        <v>2.3547400000000001</v>
      </c>
      <c r="HA24">
        <v>35.731099999999998</v>
      </c>
      <c r="HB24">
        <v>15.891999999999999</v>
      </c>
      <c r="HC24">
        <v>18</v>
      </c>
      <c r="HD24">
        <v>487.38799999999998</v>
      </c>
      <c r="HE24">
        <v>647.42700000000002</v>
      </c>
      <c r="HF24">
        <v>26.000299999999999</v>
      </c>
      <c r="HG24">
        <v>27.525099999999998</v>
      </c>
      <c r="HH24">
        <v>30.000699999999998</v>
      </c>
      <c r="HI24">
        <v>27.140999999999998</v>
      </c>
      <c r="HJ24">
        <v>26.981000000000002</v>
      </c>
      <c r="HK24">
        <v>20.976700000000001</v>
      </c>
      <c r="HL24">
        <v>17.650700000000001</v>
      </c>
      <c r="HM24">
        <v>21.0975</v>
      </c>
      <c r="HN24">
        <v>26</v>
      </c>
      <c r="HO24">
        <v>299.697</v>
      </c>
      <c r="HP24">
        <v>21.280899999999999</v>
      </c>
      <c r="HQ24">
        <v>100.59</v>
      </c>
      <c r="HR24">
        <v>100.572</v>
      </c>
    </row>
    <row r="25" spans="1:226" x14ac:dyDescent="0.2">
      <c r="A25">
        <v>9</v>
      </c>
      <c r="B25">
        <v>1657466349</v>
      </c>
      <c r="C25">
        <v>40</v>
      </c>
      <c r="D25" t="s">
        <v>376</v>
      </c>
      <c r="E25" t="s">
        <v>377</v>
      </c>
      <c r="F25">
        <v>5</v>
      </c>
      <c r="G25" t="s">
        <v>1440</v>
      </c>
      <c r="H25" t="s">
        <v>353</v>
      </c>
      <c r="I25">
        <v>1657466341.2142861</v>
      </c>
      <c r="J25">
        <f t="shared" si="0"/>
        <v>6.5479350038114672E-3</v>
      </c>
      <c r="K25">
        <f t="shared" si="1"/>
        <v>6.5479350038114674</v>
      </c>
      <c r="L25">
        <f t="shared" si="2"/>
        <v>12.854353464864204</v>
      </c>
      <c r="M25">
        <f t="shared" si="3"/>
        <v>334.71439285714291</v>
      </c>
      <c r="N25">
        <f t="shared" si="4"/>
        <v>230.30245258397844</v>
      </c>
      <c r="O25">
        <f t="shared" si="5"/>
        <v>16.779191574506019</v>
      </c>
      <c r="P25">
        <f t="shared" si="6"/>
        <v>24.386353065200389</v>
      </c>
      <c r="Q25">
        <f t="shared" si="7"/>
        <v>0.23578639382901853</v>
      </c>
      <c r="R25">
        <f t="shared" si="8"/>
        <v>2.4073811760990957</v>
      </c>
      <c r="S25">
        <f t="shared" si="9"/>
        <v>0.22366681561549051</v>
      </c>
      <c r="T25">
        <f t="shared" si="10"/>
        <v>0.14082872338545116</v>
      </c>
      <c r="U25">
        <f t="shared" si="11"/>
        <v>321.51228879637324</v>
      </c>
      <c r="V25">
        <f t="shared" si="12"/>
        <v>30.024550989302288</v>
      </c>
      <c r="W25">
        <f t="shared" si="13"/>
        <v>29.505207142857149</v>
      </c>
      <c r="X25">
        <f t="shared" si="14"/>
        <v>4.1408548331592412</v>
      </c>
      <c r="Y25">
        <f t="shared" si="15"/>
        <v>49.861805640803439</v>
      </c>
      <c r="Z25">
        <f t="shared" si="16"/>
        <v>2.0992724591582048</v>
      </c>
      <c r="AA25">
        <f t="shared" si="17"/>
        <v>4.2101813846875737</v>
      </c>
      <c r="AB25">
        <f t="shared" si="18"/>
        <v>2.0415823740010364</v>
      </c>
      <c r="AC25">
        <f t="shared" si="19"/>
        <v>-288.76393366808571</v>
      </c>
      <c r="AD25">
        <f t="shared" si="20"/>
        <v>37.4193694985549</v>
      </c>
      <c r="AE25">
        <f t="shared" si="21"/>
        <v>3.4441512049476484</v>
      </c>
      <c r="AF25">
        <f t="shared" si="22"/>
        <v>73.611875831790101</v>
      </c>
      <c r="AG25">
        <f t="shared" si="23"/>
        <v>-1.6217093384864638</v>
      </c>
      <c r="AH25">
        <f t="shared" si="24"/>
        <v>6.5272157473524457</v>
      </c>
      <c r="AI25">
        <f t="shared" si="25"/>
        <v>12.854353464864204</v>
      </c>
      <c r="AJ25">
        <v>325.75099271786542</v>
      </c>
      <c r="AK25">
        <v>321.68578787878772</v>
      </c>
      <c r="AL25">
        <v>-3.1747084704460611</v>
      </c>
      <c r="AM25">
        <v>63.757481608731467</v>
      </c>
      <c r="AN25">
        <f t="shared" si="26"/>
        <v>6.5479350038114674</v>
      </c>
      <c r="AO25">
        <v>21.21287623178463</v>
      </c>
      <c r="AP25">
        <v>28.831852121212108</v>
      </c>
      <c r="AQ25">
        <v>2.6298493588369598E-3</v>
      </c>
      <c r="AR25">
        <v>78.261785547038883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38118.569502657585</v>
      </c>
      <c r="AX25">
        <f t="shared" si="30"/>
        <v>1999.9767857142861</v>
      </c>
      <c r="AY25">
        <f t="shared" si="31"/>
        <v>1681.1804967856858</v>
      </c>
      <c r="AZ25">
        <f t="shared" si="32"/>
        <v>0.8406000053571907</v>
      </c>
      <c r="BA25">
        <f t="shared" si="33"/>
        <v>0.16075801033937803</v>
      </c>
      <c r="BB25">
        <v>6</v>
      </c>
      <c r="BC25">
        <v>0.5</v>
      </c>
      <c r="BD25" t="s">
        <v>354</v>
      </c>
      <c r="BE25">
        <v>2</v>
      </c>
      <c r="BF25" t="b">
        <v>1</v>
      </c>
      <c r="BG25">
        <v>1657466341.2142861</v>
      </c>
      <c r="BH25">
        <v>334.71439285714291</v>
      </c>
      <c r="BI25">
        <v>335.39003571428572</v>
      </c>
      <c r="BJ25">
        <v>28.813521428571431</v>
      </c>
      <c r="BK25">
        <v>21.206657142857139</v>
      </c>
      <c r="BL25">
        <v>338.42246428571423</v>
      </c>
      <c r="BM25">
        <v>28.824149999999999</v>
      </c>
      <c r="BN25">
        <v>500.00710714285708</v>
      </c>
      <c r="BO25">
        <v>72.757196428571433</v>
      </c>
      <c r="BP25">
        <v>0.1000023821428572</v>
      </c>
      <c r="BQ25">
        <v>29.793521428571431</v>
      </c>
      <c r="BR25">
        <v>29.505207142857149</v>
      </c>
      <c r="BS25">
        <v>999.9000000000002</v>
      </c>
      <c r="BT25">
        <v>0</v>
      </c>
      <c r="BU25">
        <v>0</v>
      </c>
      <c r="BV25">
        <v>10000.42607142857</v>
      </c>
      <c r="BW25">
        <v>0</v>
      </c>
      <c r="BX25">
        <v>95.716824999999986</v>
      </c>
      <c r="BY25">
        <v>-0.67565385000000011</v>
      </c>
      <c r="BZ25">
        <v>344.64467857142853</v>
      </c>
      <c r="CA25">
        <v>342.65667857142859</v>
      </c>
      <c r="CB25">
        <v>7.6068600000000002</v>
      </c>
      <c r="CC25">
        <v>335.39003571428572</v>
      </c>
      <c r="CD25">
        <v>21.206657142857139</v>
      </c>
      <c r="CE25">
        <v>2.0963910714285721</v>
      </c>
      <c r="CF25">
        <v>1.542937142857143</v>
      </c>
      <c r="CG25">
        <v>18.191785714285711</v>
      </c>
      <c r="CH25">
        <v>13.40042142857143</v>
      </c>
      <c r="CI25">
        <v>1999.9767857142861</v>
      </c>
      <c r="CJ25">
        <v>0.98000221428571421</v>
      </c>
      <c r="CK25">
        <v>1.9998185714285709E-2</v>
      </c>
      <c r="CL25">
        <v>0</v>
      </c>
      <c r="CM25">
        <v>2.2588464285714291</v>
      </c>
      <c r="CN25">
        <v>0</v>
      </c>
      <c r="CO25">
        <v>14746.025</v>
      </c>
      <c r="CP25">
        <v>16749.275000000001</v>
      </c>
      <c r="CQ25">
        <v>40.352499999999999</v>
      </c>
      <c r="CR25">
        <v>41.125</v>
      </c>
      <c r="CS25">
        <v>40.363750000000003</v>
      </c>
      <c r="CT25">
        <v>40.432571428571421</v>
      </c>
      <c r="CU25">
        <v>39.75</v>
      </c>
      <c r="CV25">
        <v>1959.9821428571429</v>
      </c>
      <c r="CW25">
        <v>40</v>
      </c>
      <c r="CX25">
        <v>0</v>
      </c>
      <c r="CY25">
        <v>1657466348.5999999</v>
      </c>
      <c r="CZ25">
        <v>0</v>
      </c>
      <c r="DA25">
        <v>1657463835.0999999</v>
      </c>
      <c r="DB25" t="s">
        <v>355</v>
      </c>
      <c r="DC25">
        <v>1657463822.5999999</v>
      </c>
      <c r="DD25">
        <v>1657463835.0999999</v>
      </c>
      <c r="DE25">
        <v>1</v>
      </c>
      <c r="DF25">
        <v>-2.657</v>
      </c>
      <c r="DG25">
        <v>-13.192</v>
      </c>
      <c r="DH25">
        <v>-3.9239999999999999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-1.5543558475000001</v>
      </c>
      <c r="DO25">
        <v>17.061643698686709</v>
      </c>
      <c r="DP25">
        <v>1.6555693604078321</v>
      </c>
      <c r="DQ25">
        <v>0</v>
      </c>
      <c r="DR25">
        <v>7.6004477500000007</v>
      </c>
      <c r="DS25">
        <v>0.1040479924952892</v>
      </c>
      <c r="DT25">
        <v>1.161954183423332E-2</v>
      </c>
      <c r="DU25">
        <v>0</v>
      </c>
      <c r="DV25">
        <v>0</v>
      </c>
      <c r="DW25">
        <v>2</v>
      </c>
      <c r="DX25" t="s">
        <v>362</v>
      </c>
      <c r="DY25">
        <v>2.9808699999999999</v>
      </c>
      <c r="DZ25">
        <v>2.7246800000000002</v>
      </c>
      <c r="EA25">
        <v>6.0802299999999997E-2</v>
      </c>
      <c r="EB25">
        <v>5.9475600000000003E-2</v>
      </c>
      <c r="EC25">
        <v>9.8948300000000003E-2</v>
      </c>
      <c r="ED25">
        <v>7.8430700000000006E-2</v>
      </c>
      <c r="EE25">
        <v>29714.1</v>
      </c>
      <c r="EF25">
        <v>29896.9</v>
      </c>
      <c r="EG25">
        <v>29410.400000000001</v>
      </c>
      <c r="EH25">
        <v>29402</v>
      </c>
      <c r="EI25">
        <v>35116.400000000001</v>
      </c>
      <c r="EJ25">
        <v>35993.5</v>
      </c>
      <c r="EK25">
        <v>41437.1</v>
      </c>
      <c r="EL25">
        <v>41859.5</v>
      </c>
      <c r="EM25">
        <v>1.9591499999999999</v>
      </c>
      <c r="EN25">
        <v>2.1661199999999998</v>
      </c>
      <c r="EO25">
        <v>3.6358800000000002E-3</v>
      </c>
      <c r="EP25">
        <v>0</v>
      </c>
      <c r="EQ25">
        <v>29.445399999999999</v>
      </c>
      <c r="ER25">
        <v>999.9</v>
      </c>
      <c r="ES25">
        <v>44.2</v>
      </c>
      <c r="ET25">
        <v>30.4</v>
      </c>
      <c r="EU25">
        <v>26.480799999999999</v>
      </c>
      <c r="EV25">
        <v>62.009399999999999</v>
      </c>
      <c r="EW25">
        <v>27.1434</v>
      </c>
      <c r="EX25">
        <v>2</v>
      </c>
      <c r="EY25">
        <v>5.3963400000000003E-3</v>
      </c>
      <c r="EZ25">
        <v>0.91289500000000001</v>
      </c>
      <c r="FA25">
        <v>20.382400000000001</v>
      </c>
      <c r="FB25">
        <v>5.2174399999999999</v>
      </c>
      <c r="FC25">
        <v>12.0099</v>
      </c>
      <c r="FD25">
        <v>4.9890499999999998</v>
      </c>
      <c r="FE25">
        <v>3.2884199999999999</v>
      </c>
      <c r="FF25">
        <v>8930.6</v>
      </c>
      <c r="FG25">
        <v>9999</v>
      </c>
      <c r="FH25">
        <v>9999</v>
      </c>
      <c r="FI25">
        <v>132.19999999999999</v>
      </c>
      <c r="FJ25">
        <v>1.8672200000000001</v>
      </c>
      <c r="FK25">
        <v>1.8663000000000001</v>
      </c>
      <c r="FL25">
        <v>1.8657900000000001</v>
      </c>
      <c r="FM25">
        <v>1.8656900000000001</v>
      </c>
      <c r="FN25">
        <v>1.8675200000000001</v>
      </c>
      <c r="FO25">
        <v>1.87008</v>
      </c>
      <c r="FP25">
        <v>1.8686499999999999</v>
      </c>
      <c r="FQ25">
        <v>1.87012</v>
      </c>
      <c r="FR25">
        <v>0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-3.61</v>
      </c>
      <c r="GF25">
        <v>-1.04E-2</v>
      </c>
      <c r="GG25">
        <v>-2.3695621445419208</v>
      </c>
      <c r="GH25">
        <v>-3.780347235422156E-3</v>
      </c>
      <c r="GI25">
        <v>-5.9285015474192176E-7</v>
      </c>
      <c r="GJ25">
        <v>2.237012984846285E-10</v>
      </c>
      <c r="GK25">
        <v>-0.2354794098988271</v>
      </c>
      <c r="GL25">
        <v>-7.1941947408147872E-3</v>
      </c>
      <c r="GM25">
        <v>8.916483889265227E-4</v>
      </c>
      <c r="GN25">
        <v>-1.288604434035689E-5</v>
      </c>
      <c r="GO25">
        <v>4</v>
      </c>
      <c r="GP25">
        <v>2380</v>
      </c>
      <c r="GQ25">
        <v>1</v>
      </c>
      <c r="GR25">
        <v>30</v>
      </c>
      <c r="GS25">
        <v>42.1</v>
      </c>
      <c r="GT25">
        <v>41.9</v>
      </c>
      <c r="GU25">
        <v>1.00952</v>
      </c>
      <c r="GV25">
        <v>2.2326700000000002</v>
      </c>
      <c r="GW25">
        <v>1.94702</v>
      </c>
      <c r="GX25">
        <v>2.7807599999999999</v>
      </c>
      <c r="GY25">
        <v>2.19482</v>
      </c>
      <c r="GZ25">
        <v>2.3168899999999999</v>
      </c>
      <c r="HA25">
        <v>35.731099999999998</v>
      </c>
      <c r="HB25">
        <v>15.8832</v>
      </c>
      <c r="HC25">
        <v>18</v>
      </c>
      <c r="HD25">
        <v>487.55500000000001</v>
      </c>
      <c r="HE25">
        <v>647.26499999999999</v>
      </c>
      <c r="HF25">
        <v>26.000299999999999</v>
      </c>
      <c r="HG25">
        <v>27.534099999999999</v>
      </c>
      <c r="HH25">
        <v>30.000699999999998</v>
      </c>
      <c r="HI25">
        <v>27.149899999999999</v>
      </c>
      <c r="HJ25">
        <v>26.990200000000002</v>
      </c>
      <c r="HK25">
        <v>20.077999999999999</v>
      </c>
      <c r="HL25">
        <v>17.650700000000001</v>
      </c>
      <c r="HM25">
        <v>21.0975</v>
      </c>
      <c r="HN25">
        <v>26</v>
      </c>
      <c r="HO25">
        <v>279.66199999999998</v>
      </c>
      <c r="HP25">
        <v>21.2803</v>
      </c>
      <c r="HQ25">
        <v>100.589</v>
      </c>
      <c r="HR25">
        <v>100.571</v>
      </c>
    </row>
    <row r="26" spans="1:226" x14ac:dyDescent="0.2">
      <c r="A26">
        <v>10</v>
      </c>
      <c r="B26">
        <v>1657466354</v>
      </c>
      <c r="C26">
        <v>45</v>
      </c>
      <c r="D26" t="s">
        <v>378</v>
      </c>
      <c r="E26" t="s">
        <v>379</v>
      </c>
      <c r="F26">
        <v>5</v>
      </c>
      <c r="G26" t="s">
        <v>1440</v>
      </c>
      <c r="H26" t="s">
        <v>353</v>
      </c>
      <c r="I26">
        <v>1657466346.5</v>
      </c>
      <c r="J26">
        <f t="shared" si="0"/>
        <v>6.5584530618529261E-3</v>
      </c>
      <c r="K26">
        <f t="shared" si="1"/>
        <v>6.5584530618529264</v>
      </c>
      <c r="L26">
        <f t="shared" si="2"/>
        <v>12.236032466844261</v>
      </c>
      <c r="M26">
        <f t="shared" si="3"/>
        <v>318.53618518518522</v>
      </c>
      <c r="N26">
        <f t="shared" si="4"/>
        <v>219.25631890107815</v>
      </c>
      <c r="O26">
        <f t="shared" si="5"/>
        <v>15.974418092196244</v>
      </c>
      <c r="P26">
        <f t="shared" si="6"/>
        <v>23.207678689238335</v>
      </c>
      <c r="Q26">
        <f t="shared" si="7"/>
        <v>0.2361064605281</v>
      </c>
      <c r="R26">
        <f t="shared" si="8"/>
        <v>2.4073042414853032</v>
      </c>
      <c r="S26">
        <f t="shared" si="9"/>
        <v>0.22395450048237034</v>
      </c>
      <c r="T26">
        <f t="shared" si="10"/>
        <v>0.14101122854371129</v>
      </c>
      <c r="U26">
        <f t="shared" si="11"/>
        <v>321.51078835765895</v>
      </c>
      <c r="V26">
        <f t="shared" si="12"/>
        <v>30.026389409390347</v>
      </c>
      <c r="W26">
        <f t="shared" si="13"/>
        <v>29.510859259259249</v>
      </c>
      <c r="X26">
        <f t="shared" si="14"/>
        <v>4.1422042885007038</v>
      </c>
      <c r="Y26">
        <f t="shared" si="15"/>
        <v>49.864347510071795</v>
      </c>
      <c r="Z26">
        <f t="shared" si="16"/>
        <v>2.0999973709125839</v>
      </c>
      <c r="AA26">
        <f t="shared" si="17"/>
        <v>4.2114205354605678</v>
      </c>
      <c r="AB26">
        <f t="shared" si="18"/>
        <v>2.0422069175881199</v>
      </c>
      <c r="AC26">
        <f t="shared" si="19"/>
        <v>-289.22778002771406</v>
      </c>
      <c r="AD26">
        <f t="shared" si="20"/>
        <v>37.348544270158932</v>
      </c>
      <c r="AE26">
        <f t="shared" si="21"/>
        <v>3.4379256399549121</v>
      </c>
      <c r="AF26">
        <f t="shared" si="22"/>
        <v>73.069478240058743</v>
      </c>
      <c r="AG26">
        <f t="shared" si="23"/>
        <v>-2.5172076293951768</v>
      </c>
      <c r="AH26">
        <f t="shared" si="24"/>
        <v>6.5379414137883334</v>
      </c>
      <c r="AI26">
        <f t="shared" si="25"/>
        <v>12.236032466844261</v>
      </c>
      <c r="AJ26">
        <v>308.91469151350469</v>
      </c>
      <c r="AK26">
        <v>305.68793939393942</v>
      </c>
      <c r="AL26">
        <v>-3.196575620061004</v>
      </c>
      <c r="AM26">
        <v>63.757481608731467</v>
      </c>
      <c r="AN26">
        <f t="shared" si="26"/>
        <v>6.5584530618529264</v>
      </c>
      <c r="AO26">
        <v>21.199980989800661</v>
      </c>
      <c r="AP26">
        <v>28.8410612121212</v>
      </c>
      <c r="AQ26">
        <v>4.3252460750524771E-4</v>
      </c>
      <c r="AR26">
        <v>78.261785547038883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38116.067878732058</v>
      </c>
      <c r="AX26">
        <f t="shared" si="30"/>
        <v>1999.9674074074071</v>
      </c>
      <c r="AY26">
        <f t="shared" si="31"/>
        <v>1681.1726171110492</v>
      </c>
      <c r="AZ26">
        <f t="shared" si="32"/>
        <v>0.8406000072223091</v>
      </c>
      <c r="BA26">
        <f t="shared" si="33"/>
        <v>0.16075801393905664</v>
      </c>
      <c r="BB26">
        <v>6</v>
      </c>
      <c r="BC26">
        <v>0.5</v>
      </c>
      <c r="BD26" t="s">
        <v>354</v>
      </c>
      <c r="BE26">
        <v>2</v>
      </c>
      <c r="BF26" t="b">
        <v>1</v>
      </c>
      <c r="BG26">
        <v>1657466346.5</v>
      </c>
      <c r="BH26">
        <v>318.53618518518522</v>
      </c>
      <c r="BI26">
        <v>318.01462962962972</v>
      </c>
      <c r="BJ26">
        <v>28.82344074074074</v>
      </c>
      <c r="BK26">
        <v>21.20417037037037</v>
      </c>
      <c r="BL26">
        <v>322.17770370370368</v>
      </c>
      <c r="BM26">
        <v>28.833944444444452</v>
      </c>
      <c r="BN26">
        <v>500.00814814814811</v>
      </c>
      <c r="BO26">
        <v>72.757251851851862</v>
      </c>
      <c r="BP26">
        <v>0.10002392592592591</v>
      </c>
      <c r="BQ26">
        <v>29.798637037037039</v>
      </c>
      <c r="BR26">
        <v>29.510859259259249</v>
      </c>
      <c r="BS26">
        <v>999.90000000000009</v>
      </c>
      <c r="BT26">
        <v>0</v>
      </c>
      <c r="BU26">
        <v>0</v>
      </c>
      <c r="BV26">
        <v>9999.91</v>
      </c>
      <c r="BW26">
        <v>0</v>
      </c>
      <c r="BX26">
        <v>95.640359259259256</v>
      </c>
      <c r="BY26">
        <v>0.52150267407407402</v>
      </c>
      <c r="BZ26">
        <v>327.98974074074067</v>
      </c>
      <c r="CA26">
        <v>324.90407407407412</v>
      </c>
      <c r="CB26">
        <v>7.6192570370370376</v>
      </c>
      <c r="CC26">
        <v>318.01462962962972</v>
      </c>
      <c r="CD26">
        <v>21.20417037037037</v>
      </c>
      <c r="CE26">
        <v>2.097113703703704</v>
      </c>
      <c r="CF26">
        <v>1.5427577777777779</v>
      </c>
      <c r="CG26">
        <v>18.197270370370369</v>
      </c>
      <c r="CH26">
        <v>13.398633333333329</v>
      </c>
      <c r="CI26">
        <v>1999.9674074074071</v>
      </c>
      <c r="CJ26">
        <v>0.98000222222222222</v>
      </c>
      <c r="CK26">
        <v>1.9998177777777779E-2</v>
      </c>
      <c r="CL26">
        <v>0</v>
      </c>
      <c r="CM26">
        <v>2.2286407407407411</v>
      </c>
      <c r="CN26">
        <v>0</v>
      </c>
      <c r="CO26">
        <v>14718.62962962963</v>
      </c>
      <c r="CP26">
        <v>16749.19259259259</v>
      </c>
      <c r="CQ26">
        <v>40.370333333333328</v>
      </c>
      <c r="CR26">
        <v>41.129592592592587</v>
      </c>
      <c r="CS26">
        <v>40.375</v>
      </c>
      <c r="CT26">
        <v>40.436999999999991</v>
      </c>
      <c r="CU26">
        <v>39.754592592592587</v>
      </c>
      <c r="CV26">
        <v>1959.975925925926</v>
      </c>
      <c r="CW26">
        <v>40</v>
      </c>
      <c r="CX26">
        <v>0</v>
      </c>
      <c r="CY26">
        <v>1657466353.4000001</v>
      </c>
      <c r="CZ26">
        <v>0</v>
      </c>
      <c r="DA26">
        <v>1657463835.0999999</v>
      </c>
      <c r="DB26" t="s">
        <v>355</v>
      </c>
      <c r="DC26">
        <v>1657463822.5999999</v>
      </c>
      <c r="DD26">
        <v>1657463835.0999999</v>
      </c>
      <c r="DE26">
        <v>1</v>
      </c>
      <c r="DF26">
        <v>-2.657</v>
      </c>
      <c r="DG26">
        <v>-13.192</v>
      </c>
      <c r="DH26">
        <v>-3.9239999999999999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-0.24023504749999999</v>
      </c>
      <c r="DO26">
        <v>13.74610842664165</v>
      </c>
      <c r="DP26">
        <v>1.327186445264535</v>
      </c>
      <c r="DQ26">
        <v>0</v>
      </c>
      <c r="DR26">
        <v>7.6135472500000008</v>
      </c>
      <c r="DS26">
        <v>0.13912086303938689</v>
      </c>
      <c r="DT26">
        <v>1.5350333707691829E-2</v>
      </c>
      <c r="DU26">
        <v>0</v>
      </c>
      <c r="DV26">
        <v>0</v>
      </c>
      <c r="DW26">
        <v>2</v>
      </c>
      <c r="DX26" t="s">
        <v>362</v>
      </c>
      <c r="DY26">
        <v>2.98088</v>
      </c>
      <c r="DZ26">
        <v>2.72472</v>
      </c>
      <c r="EA26">
        <v>5.8309800000000002E-2</v>
      </c>
      <c r="EB26">
        <v>5.6866E-2</v>
      </c>
      <c r="EC26">
        <v>9.8968200000000006E-2</v>
      </c>
      <c r="ED26">
        <v>7.8427499999999997E-2</v>
      </c>
      <c r="EE26">
        <v>29792.6</v>
      </c>
      <c r="EF26">
        <v>29979.599999999999</v>
      </c>
      <c r="EG26">
        <v>29410.1</v>
      </c>
      <c r="EH26">
        <v>29401.9</v>
      </c>
      <c r="EI26">
        <v>35115.199999999997</v>
      </c>
      <c r="EJ26">
        <v>35993.1</v>
      </c>
      <c r="EK26">
        <v>41436.6</v>
      </c>
      <c r="EL26">
        <v>41859</v>
      </c>
      <c r="EM26">
        <v>1.9589300000000001</v>
      </c>
      <c r="EN26">
        <v>2.1659999999999999</v>
      </c>
      <c r="EO26">
        <v>4.80562E-3</v>
      </c>
      <c r="EP26">
        <v>0</v>
      </c>
      <c r="EQ26">
        <v>29.452100000000002</v>
      </c>
      <c r="ER26">
        <v>999.9</v>
      </c>
      <c r="ES26">
        <v>44.2</v>
      </c>
      <c r="ET26">
        <v>30.4</v>
      </c>
      <c r="EU26">
        <v>26.483499999999999</v>
      </c>
      <c r="EV26">
        <v>61.779400000000003</v>
      </c>
      <c r="EW26">
        <v>27.203499999999998</v>
      </c>
      <c r="EX26">
        <v>2</v>
      </c>
      <c r="EY26">
        <v>5.9781499999999998E-3</v>
      </c>
      <c r="EZ26">
        <v>0.91453200000000001</v>
      </c>
      <c r="FA26">
        <v>20.382300000000001</v>
      </c>
      <c r="FB26">
        <v>5.2172900000000002</v>
      </c>
      <c r="FC26">
        <v>12.0099</v>
      </c>
      <c r="FD26">
        <v>4.9887499999999996</v>
      </c>
      <c r="FE26">
        <v>3.2884500000000001</v>
      </c>
      <c r="FF26">
        <v>8930.9</v>
      </c>
      <c r="FG26">
        <v>9999</v>
      </c>
      <c r="FH26">
        <v>9999</v>
      </c>
      <c r="FI26">
        <v>132.19999999999999</v>
      </c>
      <c r="FJ26">
        <v>1.8672200000000001</v>
      </c>
      <c r="FK26">
        <v>1.8663000000000001</v>
      </c>
      <c r="FL26">
        <v>1.86581</v>
      </c>
      <c r="FM26">
        <v>1.8656900000000001</v>
      </c>
      <c r="FN26">
        <v>1.86751</v>
      </c>
      <c r="FO26">
        <v>1.87008</v>
      </c>
      <c r="FP26">
        <v>1.8686400000000001</v>
      </c>
      <c r="FQ26">
        <v>1.87012</v>
      </c>
      <c r="FR26">
        <v>0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-3.5470000000000002</v>
      </c>
      <c r="GF26">
        <v>-1.03E-2</v>
      </c>
      <c r="GG26">
        <v>-2.3695621445419208</v>
      </c>
      <c r="GH26">
        <v>-3.780347235422156E-3</v>
      </c>
      <c r="GI26">
        <v>-5.9285015474192176E-7</v>
      </c>
      <c r="GJ26">
        <v>2.237012984846285E-10</v>
      </c>
      <c r="GK26">
        <v>-0.2354794098988271</v>
      </c>
      <c r="GL26">
        <v>-7.1941947408147872E-3</v>
      </c>
      <c r="GM26">
        <v>8.916483889265227E-4</v>
      </c>
      <c r="GN26">
        <v>-1.288604434035689E-5</v>
      </c>
      <c r="GO26">
        <v>4</v>
      </c>
      <c r="GP26">
        <v>2380</v>
      </c>
      <c r="GQ26">
        <v>1</v>
      </c>
      <c r="GR26">
        <v>30</v>
      </c>
      <c r="GS26">
        <v>42.2</v>
      </c>
      <c r="GT26">
        <v>42</v>
      </c>
      <c r="GU26">
        <v>0.96801800000000005</v>
      </c>
      <c r="GV26">
        <v>2.2290000000000001</v>
      </c>
      <c r="GW26">
        <v>1.94702</v>
      </c>
      <c r="GX26">
        <v>2.7831999999999999</v>
      </c>
      <c r="GY26">
        <v>2.19482</v>
      </c>
      <c r="GZ26">
        <v>2.34863</v>
      </c>
      <c r="HA26">
        <v>35.731099999999998</v>
      </c>
      <c r="HB26">
        <v>15.891999999999999</v>
      </c>
      <c r="HC26">
        <v>18</v>
      </c>
      <c r="HD26">
        <v>487.49799999999999</v>
      </c>
      <c r="HE26">
        <v>647.27300000000002</v>
      </c>
      <c r="HF26">
        <v>26.000299999999999</v>
      </c>
      <c r="HG26">
        <v>27.543199999999999</v>
      </c>
      <c r="HH26">
        <v>30.000699999999998</v>
      </c>
      <c r="HI26">
        <v>27.1599</v>
      </c>
      <c r="HJ26">
        <v>26.999700000000001</v>
      </c>
      <c r="HK26">
        <v>19.218599999999999</v>
      </c>
      <c r="HL26">
        <v>17.3675</v>
      </c>
      <c r="HM26">
        <v>21.0975</v>
      </c>
      <c r="HN26">
        <v>26</v>
      </c>
      <c r="HO26">
        <v>266.29399999999998</v>
      </c>
      <c r="HP26">
        <v>21.2803</v>
      </c>
      <c r="HQ26">
        <v>100.587</v>
      </c>
      <c r="HR26">
        <v>100.57</v>
      </c>
    </row>
    <row r="27" spans="1:226" x14ac:dyDescent="0.2">
      <c r="A27">
        <v>11</v>
      </c>
      <c r="B27">
        <v>1657466359</v>
      </c>
      <c r="C27">
        <v>50</v>
      </c>
      <c r="D27" t="s">
        <v>380</v>
      </c>
      <c r="E27" t="s">
        <v>381</v>
      </c>
      <c r="F27">
        <v>5</v>
      </c>
      <c r="G27" t="s">
        <v>1440</v>
      </c>
      <c r="H27" t="s">
        <v>353</v>
      </c>
      <c r="I27">
        <v>1657466351.2142861</v>
      </c>
      <c r="J27">
        <f t="shared" si="0"/>
        <v>6.5525785033515391E-3</v>
      </c>
      <c r="K27">
        <f t="shared" si="1"/>
        <v>6.5525785033515396</v>
      </c>
      <c r="L27">
        <f t="shared" si="2"/>
        <v>11.410199539167532</v>
      </c>
      <c r="M27">
        <f t="shared" si="3"/>
        <v>303.9879285714286</v>
      </c>
      <c r="N27">
        <f t="shared" si="4"/>
        <v>210.97385273185998</v>
      </c>
      <c r="O27">
        <f t="shared" si="5"/>
        <v>15.371019135163001</v>
      </c>
      <c r="P27">
        <f t="shared" si="6"/>
        <v>22.147788488598639</v>
      </c>
      <c r="Q27">
        <f t="shared" si="7"/>
        <v>0.23575464540869387</v>
      </c>
      <c r="R27">
        <f t="shared" si="8"/>
        <v>2.4073626319399142</v>
      </c>
      <c r="S27">
        <f t="shared" si="9"/>
        <v>0.22363815250312405</v>
      </c>
      <c r="T27">
        <f t="shared" si="10"/>
        <v>0.14081055119943076</v>
      </c>
      <c r="U27">
        <f t="shared" si="11"/>
        <v>321.50961412755356</v>
      </c>
      <c r="V27">
        <f t="shared" si="12"/>
        <v>30.034476190815496</v>
      </c>
      <c r="W27">
        <f t="shared" si="13"/>
        <v>29.518328571428569</v>
      </c>
      <c r="X27">
        <f t="shared" si="14"/>
        <v>4.143988191414814</v>
      </c>
      <c r="Y27">
        <f t="shared" si="15"/>
        <v>49.864366077576555</v>
      </c>
      <c r="Z27">
        <f t="shared" si="16"/>
        <v>2.1007561426120192</v>
      </c>
      <c r="AA27">
        <f t="shared" si="17"/>
        <v>4.2129406384987726</v>
      </c>
      <c r="AB27">
        <f t="shared" si="18"/>
        <v>2.0432320488027949</v>
      </c>
      <c r="AC27">
        <f t="shared" si="19"/>
        <v>-288.96871199780287</v>
      </c>
      <c r="AD27">
        <f t="shared" si="20"/>
        <v>37.194273823090512</v>
      </c>
      <c r="AE27">
        <f t="shared" si="21"/>
        <v>3.4238752261676098</v>
      </c>
      <c r="AF27">
        <f t="shared" si="22"/>
        <v>73.159051179008785</v>
      </c>
      <c r="AG27">
        <f t="shared" si="23"/>
        <v>-3.2196231097387185</v>
      </c>
      <c r="AH27">
        <f t="shared" si="24"/>
        <v>6.5436117007344858</v>
      </c>
      <c r="AI27">
        <f t="shared" si="25"/>
        <v>11.410199539167532</v>
      </c>
      <c r="AJ27">
        <v>292.18120521519199</v>
      </c>
      <c r="AK27">
        <v>289.86223636363638</v>
      </c>
      <c r="AL27">
        <v>-3.1682425476840592</v>
      </c>
      <c r="AM27">
        <v>63.757481608731467</v>
      </c>
      <c r="AN27">
        <f t="shared" si="26"/>
        <v>6.5525785033515396</v>
      </c>
      <c r="AO27">
        <v>21.207352386983011</v>
      </c>
      <c r="AP27">
        <v>28.84480969696968</v>
      </c>
      <c r="AQ27">
        <v>-2.5620120335486491E-4</v>
      </c>
      <c r="AR27">
        <v>78.261785547038883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38116.693003274646</v>
      </c>
      <c r="AX27">
        <f t="shared" si="30"/>
        <v>1999.9610714285709</v>
      </c>
      <c r="AY27">
        <f t="shared" si="31"/>
        <v>1681.1672104287838</v>
      </c>
      <c r="AZ27">
        <f t="shared" si="32"/>
        <v>0.84059996689231919</v>
      </c>
      <c r="BA27">
        <f t="shared" si="33"/>
        <v>0.16075793610217595</v>
      </c>
      <c r="BB27">
        <v>6</v>
      </c>
      <c r="BC27">
        <v>0.5</v>
      </c>
      <c r="BD27" t="s">
        <v>354</v>
      </c>
      <c r="BE27">
        <v>2</v>
      </c>
      <c r="BF27" t="b">
        <v>1</v>
      </c>
      <c r="BG27">
        <v>1657466351.2142861</v>
      </c>
      <c r="BH27">
        <v>303.9879285714286</v>
      </c>
      <c r="BI27">
        <v>302.51139285714282</v>
      </c>
      <c r="BJ27">
        <v>28.833782142857139</v>
      </c>
      <c r="BK27">
        <v>21.207846428571429</v>
      </c>
      <c r="BL27">
        <v>307.56971428571433</v>
      </c>
      <c r="BM27">
        <v>28.844157142857149</v>
      </c>
      <c r="BN27">
        <v>499.99907142857143</v>
      </c>
      <c r="BO27">
        <v>72.757442857142848</v>
      </c>
      <c r="BP27">
        <v>0.10001761071428571</v>
      </c>
      <c r="BQ27">
        <v>29.804910714285711</v>
      </c>
      <c r="BR27">
        <v>29.518328571428569</v>
      </c>
      <c r="BS27">
        <v>999.9000000000002</v>
      </c>
      <c r="BT27">
        <v>0</v>
      </c>
      <c r="BU27">
        <v>0</v>
      </c>
      <c r="BV27">
        <v>10000.26964285714</v>
      </c>
      <c r="BW27">
        <v>0</v>
      </c>
      <c r="BX27">
        <v>95.673010714285724</v>
      </c>
      <c r="BY27">
        <v>1.476489614285714</v>
      </c>
      <c r="BZ27">
        <v>313.01307142857138</v>
      </c>
      <c r="CA27">
        <v>309.06599999999997</v>
      </c>
      <c r="CB27">
        <v>7.625927857142857</v>
      </c>
      <c r="CC27">
        <v>302.51139285714282</v>
      </c>
      <c r="CD27">
        <v>21.207846428571429</v>
      </c>
      <c r="CE27">
        <v>2.097870714285714</v>
      </c>
      <c r="CF27">
        <v>1.5430289285714289</v>
      </c>
      <c r="CG27">
        <v>18.203025</v>
      </c>
      <c r="CH27">
        <v>13.401335714285709</v>
      </c>
      <c r="CI27">
        <v>1999.9610714285709</v>
      </c>
      <c r="CJ27">
        <v>0.98000232142857135</v>
      </c>
      <c r="CK27">
        <v>1.999807857142857E-2</v>
      </c>
      <c r="CL27">
        <v>0</v>
      </c>
      <c r="CM27">
        <v>2.1921142857142861</v>
      </c>
      <c r="CN27">
        <v>0</v>
      </c>
      <c r="CO27">
        <v>14694.3</v>
      </c>
      <c r="CP27">
        <v>16749.132142857139</v>
      </c>
      <c r="CQ27">
        <v>40.375</v>
      </c>
      <c r="CR27">
        <v>41.149357142857127</v>
      </c>
      <c r="CS27">
        <v>40.375</v>
      </c>
      <c r="CT27">
        <v>40.436999999999991</v>
      </c>
      <c r="CU27">
        <v>39.772142857142853</v>
      </c>
      <c r="CV27">
        <v>1959.970357142857</v>
      </c>
      <c r="CW27">
        <v>39.997142857142862</v>
      </c>
      <c r="CX27">
        <v>0</v>
      </c>
      <c r="CY27">
        <v>1657466358.2</v>
      </c>
      <c r="CZ27">
        <v>0</v>
      </c>
      <c r="DA27">
        <v>1657463835.0999999</v>
      </c>
      <c r="DB27" t="s">
        <v>355</v>
      </c>
      <c r="DC27">
        <v>1657463822.5999999</v>
      </c>
      <c r="DD27">
        <v>1657463835.0999999</v>
      </c>
      <c r="DE27">
        <v>1</v>
      </c>
      <c r="DF27">
        <v>-2.657</v>
      </c>
      <c r="DG27">
        <v>-13.192</v>
      </c>
      <c r="DH27">
        <v>-3.9239999999999999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0.91161751463414631</v>
      </c>
      <c r="DO27">
        <v>12.176308973519159</v>
      </c>
      <c r="DP27">
        <v>1.2018871068017991</v>
      </c>
      <c r="DQ27">
        <v>0</v>
      </c>
      <c r="DR27">
        <v>7.6201841463414626</v>
      </c>
      <c r="DS27">
        <v>0.1067071777003518</v>
      </c>
      <c r="DT27">
        <v>1.491562071602914E-2</v>
      </c>
      <c r="DU27">
        <v>0</v>
      </c>
      <c r="DV27">
        <v>0</v>
      </c>
      <c r="DW27">
        <v>2</v>
      </c>
      <c r="DX27" t="s">
        <v>362</v>
      </c>
      <c r="DY27">
        <v>2.98081</v>
      </c>
      <c r="DZ27">
        <v>2.7248399999999999</v>
      </c>
      <c r="EA27">
        <v>5.5794000000000003E-2</v>
      </c>
      <c r="EB27">
        <v>5.4188899999999998E-2</v>
      </c>
      <c r="EC27">
        <v>9.8978999999999998E-2</v>
      </c>
      <c r="ED27">
        <v>7.8481700000000001E-2</v>
      </c>
      <c r="EE27">
        <v>29872.400000000001</v>
      </c>
      <c r="EF27">
        <v>30064.7</v>
      </c>
      <c r="EG27">
        <v>29410.400000000001</v>
      </c>
      <c r="EH27">
        <v>29401.9</v>
      </c>
      <c r="EI27">
        <v>35115</v>
      </c>
      <c r="EJ27">
        <v>35991</v>
      </c>
      <c r="EK27">
        <v>41436.9</v>
      </c>
      <c r="EL27">
        <v>41859.199999999997</v>
      </c>
      <c r="EM27">
        <v>1.9587699999999999</v>
      </c>
      <c r="EN27">
        <v>2.1657500000000001</v>
      </c>
      <c r="EO27">
        <v>4.3287899999999999E-3</v>
      </c>
      <c r="EP27">
        <v>0</v>
      </c>
      <c r="EQ27">
        <v>29.459299999999999</v>
      </c>
      <c r="ER27">
        <v>999.9</v>
      </c>
      <c r="ES27">
        <v>44.2</v>
      </c>
      <c r="ET27">
        <v>30.4</v>
      </c>
      <c r="EU27">
        <v>26.483599999999999</v>
      </c>
      <c r="EV27">
        <v>61.849400000000003</v>
      </c>
      <c r="EW27">
        <v>27.159500000000001</v>
      </c>
      <c r="EX27">
        <v>2</v>
      </c>
      <c r="EY27">
        <v>6.60569E-3</v>
      </c>
      <c r="EZ27">
        <v>0.91677600000000004</v>
      </c>
      <c r="FA27">
        <v>20.382300000000001</v>
      </c>
      <c r="FB27">
        <v>5.2174399999999999</v>
      </c>
      <c r="FC27">
        <v>12.0099</v>
      </c>
      <c r="FD27">
        <v>4.9892500000000002</v>
      </c>
      <c r="FE27">
        <v>3.2885499999999999</v>
      </c>
      <c r="FF27">
        <v>8930.9</v>
      </c>
      <c r="FG27">
        <v>9999</v>
      </c>
      <c r="FH27">
        <v>9999</v>
      </c>
      <c r="FI27">
        <v>132.19999999999999</v>
      </c>
      <c r="FJ27">
        <v>1.8672200000000001</v>
      </c>
      <c r="FK27">
        <v>1.8663000000000001</v>
      </c>
      <c r="FL27">
        <v>1.8657699999999999</v>
      </c>
      <c r="FM27">
        <v>1.8656900000000001</v>
      </c>
      <c r="FN27">
        <v>1.8674999999999999</v>
      </c>
      <c r="FO27">
        <v>1.87002</v>
      </c>
      <c r="FP27">
        <v>1.86863</v>
      </c>
      <c r="FQ27">
        <v>1.8701000000000001</v>
      </c>
      <c r="FR27">
        <v>0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-3.484</v>
      </c>
      <c r="GF27">
        <v>-1.0200000000000001E-2</v>
      </c>
      <c r="GG27">
        <v>-2.3695621445419208</v>
      </c>
      <c r="GH27">
        <v>-3.780347235422156E-3</v>
      </c>
      <c r="GI27">
        <v>-5.9285015474192176E-7</v>
      </c>
      <c r="GJ27">
        <v>2.237012984846285E-10</v>
      </c>
      <c r="GK27">
        <v>-0.2354794098988271</v>
      </c>
      <c r="GL27">
        <v>-7.1941947408147872E-3</v>
      </c>
      <c r="GM27">
        <v>8.916483889265227E-4</v>
      </c>
      <c r="GN27">
        <v>-1.288604434035689E-5</v>
      </c>
      <c r="GO27">
        <v>4</v>
      </c>
      <c r="GP27">
        <v>2380</v>
      </c>
      <c r="GQ27">
        <v>1</v>
      </c>
      <c r="GR27">
        <v>30</v>
      </c>
      <c r="GS27">
        <v>42.3</v>
      </c>
      <c r="GT27">
        <v>42.1</v>
      </c>
      <c r="GU27">
        <v>0.92040999999999995</v>
      </c>
      <c r="GV27">
        <v>2.2265600000000001</v>
      </c>
      <c r="GW27">
        <v>1.94702</v>
      </c>
      <c r="GX27">
        <v>2.7819799999999999</v>
      </c>
      <c r="GY27">
        <v>2.19482</v>
      </c>
      <c r="GZ27">
        <v>2.34253</v>
      </c>
      <c r="HA27">
        <v>35.731099999999998</v>
      </c>
      <c r="HB27">
        <v>15.891999999999999</v>
      </c>
      <c r="HC27">
        <v>18</v>
      </c>
      <c r="HD27">
        <v>487.47699999999998</v>
      </c>
      <c r="HE27">
        <v>647.16600000000005</v>
      </c>
      <c r="HF27">
        <v>26.000399999999999</v>
      </c>
      <c r="HG27">
        <v>27.552199999999999</v>
      </c>
      <c r="HH27">
        <v>30.000599999999999</v>
      </c>
      <c r="HI27">
        <v>27.168800000000001</v>
      </c>
      <c r="HJ27">
        <v>27.008299999999998</v>
      </c>
      <c r="HK27">
        <v>18.300599999999999</v>
      </c>
      <c r="HL27">
        <v>17.3675</v>
      </c>
      <c r="HM27">
        <v>21.0975</v>
      </c>
      <c r="HN27">
        <v>26</v>
      </c>
      <c r="HO27">
        <v>246.25899999999999</v>
      </c>
      <c r="HP27">
        <v>21.2803</v>
      </c>
      <c r="HQ27">
        <v>100.58799999999999</v>
      </c>
      <c r="HR27">
        <v>100.57</v>
      </c>
    </row>
    <row r="28" spans="1:226" x14ac:dyDescent="0.2">
      <c r="A28">
        <v>12</v>
      </c>
      <c r="B28">
        <v>1657466364</v>
      </c>
      <c r="C28">
        <v>55</v>
      </c>
      <c r="D28" t="s">
        <v>382</v>
      </c>
      <c r="E28" t="s">
        <v>383</v>
      </c>
      <c r="F28">
        <v>5</v>
      </c>
      <c r="G28" t="s">
        <v>1440</v>
      </c>
      <c r="H28" t="s">
        <v>353</v>
      </c>
      <c r="I28">
        <v>1657466356.5</v>
      </c>
      <c r="J28">
        <f t="shared" si="0"/>
        <v>6.5569275528877822E-3</v>
      </c>
      <c r="K28">
        <f t="shared" si="1"/>
        <v>6.5569275528877817</v>
      </c>
      <c r="L28">
        <f t="shared" si="2"/>
        <v>10.712297030522638</v>
      </c>
      <c r="M28">
        <f t="shared" si="3"/>
        <v>287.63359259259272</v>
      </c>
      <c r="N28">
        <f t="shared" si="4"/>
        <v>200.19015822103094</v>
      </c>
      <c r="O28">
        <f t="shared" si="5"/>
        <v>14.585430083689092</v>
      </c>
      <c r="P28">
        <f t="shared" si="6"/>
        <v>20.956373139220794</v>
      </c>
      <c r="Q28">
        <f t="shared" si="7"/>
        <v>0.23572753300271929</v>
      </c>
      <c r="R28">
        <f t="shared" si="8"/>
        <v>2.407383730772747</v>
      </c>
      <c r="S28">
        <f t="shared" si="9"/>
        <v>0.22361385019924251</v>
      </c>
      <c r="T28">
        <f t="shared" si="10"/>
        <v>0.14079512790565851</v>
      </c>
      <c r="U28">
        <f t="shared" si="11"/>
        <v>321.50950504500526</v>
      </c>
      <c r="V28">
        <f t="shared" si="12"/>
        <v>30.039023526005153</v>
      </c>
      <c r="W28">
        <f t="shared" si="13"/>
        <v>29.528118518518522</v>
      </c>
      <c r="X28">
        <f t="shared" si="14"/>
        <v>4.1463273479002831</v>
      </c>
      <c r="Y28">
        <f t="shared" si="15"/>
        <v>49.866287538580274</v>
      </c>
      <c r="Z28">
        <f t="shared" si="16"/>
        <v>2.1015506751592192</v>
      </c>
      <c r="AA28">
        <f t="shared" si="17"/>
        <v>4.2143716303992012</v>
      </c>
      <c r="AB28">
        <f t="shared" si="18"/>
        <v>2.0447766727410639</v>
      </c>
      <c r="AC28">
        <f t="shared" si="19"/>
        <v>-289.16050508235116</v>
      </c>
      <c r="AD28">
        <f t="shared" si="20"/>
        <v>36.690267935611764</v>
      </c>
      <c r="AE28">
        <f t="shared" si="21"/>
        <v>3.3777126397299502</v>
      </c>
      <c r="AF28">
        <f t="shared" si="22"/>
        <v>72.416980537995812</v>
      </c>
      <c r="AG28">
        <f t="shared" si="23"/>
        <v>-3.9888564665279835</v>
      </c>
      <c r="AH28">
        <f t="shared" si="24"/>
        <v>6.5504243507925786</v>
      </c>
      <c r="AI28">
        <f t="shared" si="25"/>
        <v>10.712297030522638</v>
      </c>
      <c r="AJ28">
        <v>275.27965711048699</v>
      </c>
      <c r="AK28">
        <v>273.88263030303023</v>
      </c>
      <c r="AL28">
        <v>-3.1863007552781122</v>
      </c>
      <c r="AM28">
        <v>63.757481608731467</v>
      </c>
      <c r="AN28">
        <f t="shared" si="26"/>
        <v>6.5569275528877817</v>
      </c>
      <c r="AO28">
        <v>21.221002069925731</v>
      </c>
      <c r="AP28">
        <v>28.86024363636362</v>
      </c>
      <c r="AQ28">
        <v>4.551720137118627E-4</v>
      </c>
      <c r="AR28">
        <v>78.261785547038883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38116.469120747417</v>
      </c>
      <c r="AX28">
        <f t="shared" si="30"/>
        <v>1999.961481481482</v>
      </c>
      <c r="AY28">
        <f t="shared" si="31"/>
        <v>1681.1674644447355</v>
      </c>
      <c r="AZ28">
        <f t="shared" si="32"/>
        <v>0.84059992155419005</v>
      </c>
      <c r="BA28">
        <f t="shared" si="33"/>
        <v>0.16075784859958672</v>
      </c>
      <c r="BB28">
        <v>6</v>
      </c>
      <c r="BC28">
        <v>0.5</v>
      </c>
      <c r="BD28" t="s">
        <v>354</v>
      </c>
      <c r="BE28">
        <v>2</v>
      </c>
      <c r="BF28" t="b">
        <v>1</v>
      </c>
      <c r="BG28">
        <v>1657466356.5</v>
      </c>
      <c r="BH28">
        <v>287.63359259259272</v>
      </c>
      <c r="BI28">
        <v>285.10788888888891</v>
      </c>
      <c r="BJ28">
        <v>28.844522222222221</v>
      </c>
      <c r="BK28">
        <v>21.210677777777772</v>
      </c>
      <c r="BL28">
        <v>291.14855555555562</v>
      </c>
      <c r="BM28">
        <v>28.854774074074069</v>
      </c>
      <c r="BN28">
        <v>499.9955555555556</v>
      </c>
      <c r="BO28">
        <v>72.757888888888886</v>
      </c>
      <c r="BP28">
        <v>9.9988907407407387E-2</v>
      </c>
      <c r="BQ28">
        <v>29.810814814814812</v>
      </c>
      <c r="BR28">
        <v>29.528118518518522</v>
      </c>
      <c r="BS28">
        <v>999.90000000000009</v>
      </c>
      <c r="BT28">
        <v>0</v>
      </c>
      <c r="BU28">
        <v>0</v>
      </c>
      <c r="BV28">
        <v>10000.347777777781</v>
      </c>
      <c r="BW28">
        <v>0</v>
      </c>
      <c r="BX28">
        <v>95.730962962962963</v>
      </c>
      <c r="BY28">
        <v>2.5256507407407409</v>
      </c>
      <c r="BZ28">
        <v>296.1764074074074</v>
      </c>
      <c r="CA28">
        <v>291.2861111111111</v>
      </c>
      <c r="CB28">
        <v>7.6338344444444441</v>
      </c>
      <c r="CC28">
        <v>285.10788888888891</v>
      </c>
      <c r="CD28">
        <v>21.210677777777772</v>
      </c>
      <c r="CE28">
        <v>2.0986659259259262</v>
      </c>
      <c r="CF28">
        <v>1.543244444444444</v>
      </c>
      <c r="CG28">
        <v>18.209059259259259</v>
      </c>
      <c r="CH28">
        <v>13.403474074074071</v>
      </c>
      <c r="CI28">
        <v>1999.961481481482</v>
      </c>
      <c r="CJ28">
        <v>0.98000255555555549</v>
      </c>
      <c r="CK28">
        <v>1.999784444444444E-2</v>
      </c>
      <c r="CL28">
        <v>0</v>
      </c>
      <c r="CM28">
        <v>2.265092592592592</v>
      </c>
      <c r="CN28">
        <v>0</v>
      </c>
      <c r="CO28">
        <v>14668.05925925926</v>
      </c>
      <c r="CP28">
        <v>16749.140740740739</v>
      </c>
      <c r="CQ28">
        <v>40.375</v>
      </c>
      <c r="CR28">
        <v>41.170925925925921</v>
      </c>
      <c r="CS28">
        <v>40.379592592592587</v>
      </c>
      <c r="CT28">
        <v>40.455666666666673</v>
      </c>
      <c r="CU28">
        <v>39.793629629629628</v>
      </c>
      <c r="CV28">
        <v>1959.971111111111</v>
      </c>
      <c r="CW28">
        <v>39.994074074074078</v>
      </c>
      <c r="CX28">
        <v>0</v>
      </c>
      <c r="CY28">
        <v>1657466363</v>
      </c>
      <c r="CZ28">
        <v>0</v>
      </c>
      <c r="DA28">
        <v>1657463835.0999999</v>
      </c>
      <c r="DB28" t="s">
        <v>355</v>
      </c>
      <c r="DC28">
        <v>1657463822.5999999</v>
      </c>
      <c r="DD28">
        <v>1657463835.0999999</v>
      </c>
      <c r="DE28">
        <v>1</v>
      </c>
      <c r="DF28">
        <v>-2.657</v>
      </c>
      <c r="DG28">
        <v>-13.192</v>
      </c>
      <c r="DH28">
        <v>-3.9239999999999999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1.9352403682926831</v>
      </c>
      <c r="DO28">
        <v>11.8925119630662</v>
      </c>
      <c r="DP28">
        <v>1.173108254817933</v>
      </c>
      <c r="DQ28">
        <v>0</v>
      </c>
      <c r="DR28">
        <v>7.6282882926829263</v>
      </c>
      <c r="DS28">
        <v>7.3420766550512426E-2</v>
      </c>
      <c r="DT28">
        <v>1.251728773365134E-2</v>
      </c>
      <c r="DU28">
        <v>1</v>
      </c>
      <c r="DV28">
        <v>1</v>
      </c>
      <c r="DW28">
        <v>2</v>
      </c>
      <c r="DX28" t="s">
        <v>367</v>
      </c>
      <c r="DY28">
        <v>2.9805999999999999</v>
      </c>
      <c r="DZ28">
        <v>2.72471</v>
      </c>
      <c r="EA28">
        <v>5.3206099999999999E-2</v>
      </c>
      <c r="EB28">
        <v>5.1450900000000001E-2</v>
      </c>
      <c r="EC28">
        <v>9.9011500000000002E-2</v>
      </c>
      <c r="ED28">
        <v>7.8451199999999999E-2</v>
      </c>
      <c r="EE28">
        <v>29953.5</v>
      </c>
      <c r="EF28">
        <v>30151.3</v>
      </c>
      <c r="EG28">
        <v>29409.7</v>
      </c>
      <c r="EH28">
        <v>29401.5</v>
      </c>
      <c r="EI28">
        <v>35113</v>
      </c>
      <c r="EJ28">
        <v>35992</v>
      </c>
      <c r="EK28">
        <v>41436</v>
      </c>
      <c r="EL28">
        <v>41858.9</v>
      </c>
      <c r="EM28">
        <v>1.9585999999999999</v>
      </c>
      <c r="EN28">
        <v>2.1655799999999998</v>
      </c>
      <c r="EO28">
        <v>4.2021300000000001E-3</v>
      </c>
      <c r="EP28">
        <v>0</v>
      </c>
      <c r="EQ28">
        <v>29.467199999999998</v>
      </c>
      <c r="ER28">
        <v>999.9</v>
      </c>
      <c r="ES28">
        <v>44.1</v>
      </c>
      <c r="ET28">
        <v>30.4</v>
      </c>
      <c r="EU28">
        <v>26.422599999999999</v>
      </c>
      <c r="EV28">
        <v>61.889400000000002</v>
      </c>
      <c r="EW28">
        <v>27.307700000000001</v>
      </c>
      <c r="EX28">
        <v>2</v>
      </c>
      <c r="EY28">
        <v>7.1773399999999999E-3</v>
      </c>
      <c r="EZ28">
        <v>0.91832800000000003</v>
      </c>
      <c r="FA28">
        <v>20.382100000000001</v>
      </c>
      <c r="FB28">
        <v>5.2175900000000004</v>
      </c>
      <c r="FC28">
        <v>12.0099</v>
      </c>
      <c r="FD28">
        <v>4.9891500000000004</v>
      </c>
      <c r="FE28">
        <v>3.2886500000000001</v>
      </c>
      <c r="FF28">
        <v>8931.2000000000007</v>
      </c>
      <c r="FG28">
        <v>9999</v>
      </c>
      <c r="FH28">
        <v>9999</v>
      </c>
      <c r="FI28">
        <v>132.19999999999999</v>
      </c>
      <c r="FJ28">
        <v>1.8672200000000001</v>
      </c>
      <c r="FK28">
        <v>1.8663000000000001</v>
      </c>
      <c r="FL28">
        <v>1.86581</v>
      </c>
      <c r="FM28">
        <v>1.8656900000000001</v>
      </c>
      <c r="FN28">
        <v>1.8675200000000001</v>
      </c>
      <c r="FO28">
        <v>1.8700300000000001</v>
      </c>
      <c r="FP28">
        <v>1.8686100000000001</v>
      </c>
      <c r="FQ28">
        <v>1.8701099999999999</v>
      </c>
      <c r="FR28">
        <v>0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-3.4209999999999998</v>
      </c>
      <c r="GF28">
        <v>-1.01E-2</v>
      </c>
      <c r="GG28">
        <v>-2.3695621445419208</v>
      </c>
      <c r="GH28">
        <v>-3.780347235422156E-3</v>
      </c>
      <c r="GI28">
        <v>-5.9285015474192176E-7</v>
      </c>
      <c r="GJ28">
        <v>2.237012984846285E-10</v>
      </c>
      <c r="GK28">
        <v>-0.2354794098988271</v>
      </c>
      <c r="GL28">
        <v>-7.1941947408147872E-3</v>
      </c>
      <c r="GM28">
        <v>8.916483889265227E-4</v>
      </c>
      <c r="GN28">
        <v>-1.288604434035689E-5</v>
      </c>
      <c r="GO28">
        <v>4</v>
      </c>
      <c r="GP28">
        <v>2380</v>
      </c>
      <c r="GQ28">
        <v>1</v>
      </c>
      <c r="GR28">
        <v>30</v>
      </c>
      <c r="GS28">
        <v>42.4</v>
      </c>
      <c r="GT28">
        <v>42.1</v>
      </c>
      <c r="GU28">
        <v>0.87402299999999999</v>
      </c>
      <c r="GV28">
        <v>2.2314500000000002</v>
      </c>
      <c r="GW28">
        <v>1.94702</v>
      </c>
      <c r="GX28">
        <v>2.7819799999999999</v>
      </c>
      <c r="GY28">
        <v>2.19482</v>
      </c>
      <c r="GZ28">
        <v>2.3559600000000001</v>
      </c>
      <c r="HA28">
        <v>35.731099999999998</v>
      </c>
      <c r="HB28">
        <v>15.891999999999999</v>
      </c>
      <c r="HC28">
        <v>18</v>
      </c>
      <c r="HD28">
        <v>487.44600000000003</v>
      </c>
      <c r="HE28">
        <v>647.13199999999995</v>
      </c>
      <c r="HF28">
        <v>26.000399999999999</v>
      </c>
      <c r="HG28">
        <v>27.561499999999999</v>
      </c>
      <c r="HH28">
        <v>30.000699999999998</v>
      </c>
      <c r="HI28">
        <v>27.1782</v>
      </c>
      <c r="HJ28">
        <v>27.017800000000001</v>
      </c>
      <c r="HK28">
        <v>17.425899999999999</v>
      </c>
      <c r="HL28">
        <v>17.3675</v>
      </c>
      <c r="HM28">
        <v>21.0975</v>
      </c>
      <c r="HN28">
        <v>26</v>
      </c>
      <c r="HO28">
        <v>232.90199999999999</v>
      </c>
      <c r="HP28">
        <v>21.2803</v>
      </c>
      <c r="HQ28">
        <v>100.586</v>
      </c>
      <c r="HR28">
        <v>100.569</v>
      </c>
    </row>
    <row r="29" spans="1:226" x14ac:dyDescent="0.2">
      <c r="A29">
        <v>13</v>
      </c>
      <c r="B29">
        <v>1657466369</v>
      </c>
      <c r="C29">
        <v>60</v>
      </c>
      <c r="D29" t="s">
        <v>384</v>
      </c>
      <c r="E29" t="s">
        <v>385</v>
      </c>
      <c r="F29">
        <v>5</v>
      </c>
      <c r="G29" t="s">
        <v>1440</v>
      </c>
      <c r="H29" t="s">
        <v>353</v>
      </c>
      <c r="I29">
        <v>1657466361.2142861</v>
      </c>
      <c r="J29">
        <f t="shared" si="0"/>
        <v>6.5684591275048795E-3</v>
      </c>
      <c r="K29">
        <f t="shared" si="1"/>
        <v>6.5684591275048794</v>
      </c>
      <c r="L29">
        <f t="shared" si="2"/>
        <v>9.9620780349529454</v>
      </c>
      <c r="M29">
        <f t="shared" si="3"/>
        <v>273.06860714285722</v>
      </c>
      <c r="N29">
        <f t="shared" si="4"/>
        <v>191.58289699842359</v>
      </c>
      <c r="O29">
        <f t="shared" si="5"/>
        <v>13.958383482479777</v>
      </c>
      <c r="P29">
        <f t="shared" si="6"/>
        <v>19.895284992782944</v>
      </c>
      <c r="Q29">
        <f t="shared" si="7"/>
        <v>0.23605665022492789</v>
      </c>
      <c r="R29">
        <f t="shared" si="8"/>
        <v>2.4073844240957252</v>
      </c>
      <c r="S29">
        <f t="shared" si="9"/>
        <v>0.22391005748225074</v>
      </c>
      <c r="T29">
        <f t="shared" si="10"/>
        <v>0.14098300452107598</v>
      </c>
      <c r="U29">
        <f t="shared" si="11"/>
        <v>321.50944020874073</v>
      </c>
      <c r="V29">
        <f t="shared" si="12"/>
        <v>30.040419703202357</v>
      </c>
      <c r="W29">
        <f t="shared" si="13"/>
        <v>29.534207142857142</v>
      </c>
      <c r="X29">
        <f t="shared" si="14"/>
        <v>4.1477827109943997</v>
      </c>
      <c r="Y29">
        <f t="shared" si="15"/>
        <v>49.865981591579313</v>
      </c>
      <c r="Z29">
        <f t="shared" si="16"/>
        <v>2.1021404626156293</v>
      </c>
      <c r="AA29">
        <f t="shared" si="17"/>
        <v>4.2155802322973024</v>
      </c>
      <c r="AB29">
        <f t="shared" si="18"/>
        <v>2.0456422483787704</v>
      </c>
      <c r="AC29">
        <f t="shared" si="19"/>
        <v>-289.66904752296517</v>
      </c>
      <c r="AD29">
        <f t="shared" si="20"/>
        <v>36.547066545282185</v>
      </c>
      <c r="AE29">
        <f t="shared" si="21"/>
        <v>3.3647131704379465</v>
      </c>
      <c r="AF29">
        <f t="shared" si="22"/>
        <v>71.75217240149567</v>
      </c>
      <c r="AG29">
        <f t="shared" si="23"/>
        <v>-4.679045540773437</v>
      </c>
      <c r="AH29">
        <f t="shared" si="24"/>
        <v>6.5558019797948743</v>
      </c>
      <c r="AI29">
        <f t="shared" si="25"/>
        <v>9.9620780349529454</v>
      </c>
      <c r="AJ29">
        <v>258.5341556268329</v>
      </c>
      <c r="AK29">
        <v>258.0159212121211</v>
      </c>
      <c r="AL29">
        <v>-3.1752174931339132</v>
      </c>
      <c r="AM29">
        <v>63.757481608731467</v>
      </c>
      <c r="AN29">
        <f t="shared" si="26"/>
        <v>6.5684591275048794</v>
      </c>
      <c r="AO29">
        <v>21.208762537001839</v>
      </c>
      <c r="AP29">
        <v>28.86381878787877</v>
      </c>
      <c r="AQ29">
        <v>-8.739562469450748E-5</v>
      </c>
      <c r="AR29">
        <v>78.261785547038883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38115.864802214724</v>
      </c>
      <c r="AX29">
        <f t="shared" si="30"/>
        <v>1999.9621428571429</v>
      </c>
      <c r="AY29">
        <f t="shared" si="31"/>
        <v>1681.1679317143735</v>
      </c>
      <c r="AZ29">
        <f t="shared" si="32"/>
        <v>0.84059987721200535</v>
      </c>
      <c r="BA29">
        <f t="shared" si="33"/>
        <v>0.16075776301917036</v>
      </c>
      <c r="BB29">
        <v>6</v>
      </c>
      <c r="BC29">
        <v>0.5</v>
      </c>
      <c r="BD29" t="s">
        <v>354</v>
      </c>
      <c r="BE29">
        <v>2</v>
      </c>
      <c r="BF29" t="b">
        <v>1</v>
      </c>
      <c r="BG29">
        <v>1657466361.2142861</v>
      </c>
      <c r="BH29">
        <v>273.06860714285722</v>
      </c>
      <c r="BI29">
        <v>269.6019642857143</v>
      </c>
      <c r="BJ29">
        <v>28.85249285714286</v>
      </c>
      <c r="BK29">
        <v>21.212492857142859</v>
      </c>
      <c r="BL29">
        <v>276.52414285714292</v>
      </c>
      <c r="BM29">
        <v>28.862657142857142</v>
      </c>
      <c r="BN29">
        <v>499.99874999999997</v>
      </c>
      <c r="BO29">
        <v>72.758189285714295</v>
      </c>
      <c r="BP29">
        <v>0.1000026571428571</v>
      </c>
      <c r="BQ29">
        <v>29.815799999999999</v>
      </c>
      <c r="BR29">
        <v>29.534207142857142</v>
      </c>
      <c r="BS29">
        <v>999.9000000000002</v>
      </c>
      <c r="BT29">
        <v>0</v>
      </c>
      <c r="BU29">
        <v>0</v>
      </c>
      <c r="BV29">
        <v>10000.31107142857</v>
      </c>
      <c r="BW29">
        <v>0</v>
      </c>
      <c r="BX29">
        <v>95.70914642857143</v>
      </c>
      <c r="BY29">
        <v>3.4665246428571428</v>
      </c>
      <c r="BZ29">
        <v>281.18110714285712</v>
      </c>
      <c r="CA29">
        <v>275.44496428571432</v>
      </c>
      <c r="CB29">
        <v>7.6400032142857146</v>
      </c>
      <c r="CC29">
        <v>269.6019642857143</v>
      </c>
      <c r="CD29">
        <v>21.212492857142859</v>
      </c>
      <c r="CE29">
        <v>2.099255714285714</v>
      </c>
      <c r="CF29">
        <v>1.5433825000000001</v>
      </c>
      <c r="CG29">
        <v>18.213535714285712</v>
      </c>
      <c r="CH29">
        <v>13.404853571428569</v>
      </c>
      <c r="CI29">
        <v>1999.9621428571429</v>
      </c>
      <c r="CJ29">
        <v>0.98000274999999981</v>
      </c>
      <c r="CK29">
        <v>1.9997649999999999E-2</v>
      </c>
      <c r="CL29">
        <v>0</v>
      </c>
      <c r="CM29">
        <v>2.3226714285714292</v>
      </c>
      <c r="CN29">
        <v>0</v>
      </c>
      <c r="CO29">
        <v>14646.3</v>
      </c>
      <c r="CP29">
        <v>16749.157142857151</v>
      </c>
      <c r="CQ29">
        <v>40.379428571428562</v>
      </c>
      <c r="CR29">
        <v>41.184785714285702</v>
      </c>
      <c r="CS29">
        <v>40.388285714285708</v>
      </c>
      <c r="CT29">
        <v>40.475250000000003</v>
      </c>
      <c r="CU29">
        <v>39.807571428571421</v>
      </c>
      <c r="CV29">
        <v>1959.9717857142859</v>
      </c>
      <c r="CW29">
        <v>39.991071428571431</v>
      </c>
      <c r="CX29">
        <v>0</v>
      </c>
      <c r="CY29">
        <v>1657466368.4000001</v>
      </c>
      <c r="CZ29">
        <v>0</v>
      </c>
      <c r="DA29">
        <v>1657463835.0999999</v>
      </c>
      <c r="DB29" t="s">
        <v>355</v>
      </c>
      <c r="DC29">
        <v>1657463822.5999999</v>
      </c>
      <c r="DD29">
        <v>1657463835.0999999</v>
      </c>
      <c r="DE29">
        <v>1</v>
      </c>
      <c r="DF29">
        <v>-2.657</v>
      </c>
      <c r="DG29">
        <v>-13.192</v>
      </c>
      <c r="DH29">
        <v>-3.9239999999999999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2.8747118</v>
      </c>
      <c r="DO29">
        <v>12.023231954971861</v>
      </c>
      <c r="DP29">
        <v>1.1571012142130701</v>
      </c>
      <c r="DQ29">
        <v>0</v>
      </c>
      <c r="DR29">
        <v>7.6385042500000004</v>
      </c>
      <c r="DS29">
        <v>7.2399061913676982E-2</v>
      </c>
      <c r="DT29">
        <v>1.2225854752838321E-2</v>
      </c>
      <c r="DU29">
        <v>1</v>
      </c>
      <c r="DV29">
        <v>1</v>
      </c>
      <c r="DW29">
        <v>2</v>
      </c>
      <c r="DX29" t="s">
        <v>367</v>
      </c>
      <c r="DY29">
        <v>2.9808300000000001</v>
      </c>
      <c r="DZ29">
        <v>2.72471</v>
      </c>
      <c r="EA29">
        <v>5.05771E-2</v>
      </c>
      <c r="EB29">
        <v>4.86568E-2</v>
      </c>
      <c r="EC29">
        <v>9.9018900000000007E-2</v>
      </c>
      <c r="ED29">
        <v>7.8413300000000005E-2</v>
      </c>
      <c r="EE29">
        <v>30037.200000000001</v>
      </c>
      <c r="EF29">
        <v>30239.599999999999</v>
      </c>
      <c r="EG29">
        <v>29410.3</v>
      </c>
      <c r="EH29">
        <v>29401</v>
      </c>
      <c r="EI29">
        <v>35113.4</v>
      </c>
      <c r="EJ29">
        <v>35992.699999999997</v>
      </c>
      <c r="EK29">
        <v>41436.9</v>
      </c>
      <c r="EL29">
        <v>41858</v>
      </c>
      <c r="EM29">
        <v>1.95875</v>
      </c>
      <c r="EN29">
        <v>2.1652999999999998</v>
      </c>
      <c r="EO29">
        <v>4.7199399999999997E-3</v>
      </c>
      <c r="EP29">
        <v>0</v>
      </c>
      <c r="EQ29">
        <v>29.4739</v>
      </c>
      <c r="ER29">
        <v>999.9</v>
      </c>
      <c r="ES29">
        <v>44.1</v>
      </c>
      <c r="ET29">
        <v>30.4</v>
      </c>
      <c r="EU29">
        <v>26.420100000000001</v>
      </c>
      <c r="EV29">
        <v>61.839399999999998</v>
      </c>
      <c r="EW29">
        <v>27.1995</v>
      </c>
      <c r="EX29">
        <v>2</v>
      </c>
      <c r="EY29">
        <v>7.8531499999999997E-3</v>
      </c>
      <c r="EZ29">
        <v>0.92066199999999998</v>
      </c>
      <c r="FA29">
        <v>20.382300000000001</v>
      </c>
      <c r="FB29">
        <v>5.2186399999999997</v>
      </c>
      <c r="FC29">
        <v>12.0099</v>
      </c>
      <c r="FD29">
        <v>4.9893000000000001</v>
      </c>
      <c r="FE29">
        <v>3.2886500000000001</v>
      </c>
      <c r="FF29">
        <v>8931.2000000000007</v>
      </c>
      <c r="FG29">
        <v>9999</v>
      </c>
      <c r="FH29">
        <v>9999</v>
      </c>
      <c r="FI29">
        <v>132.19999999999999</v>
      </c>
      <c r="FJ29">
        <v>1.8672200000000001</v>
      </c>
      <c r="FK29">
        <v>1.8663000000000001</v>
      </c>
      <c r="FL29">
        <v>1.86581</v>
      </c>
      <c r="FM29">
        <v>1.8656900000000001</v>
      </c>
      <c r="FN29">
        <v>1.86751</v>
      </c>
      <c r="FO29">
        <v>1.8700300000000001</v>
      </c>
      <c r="FP29">
        <v>1.8686400000000001</v>
      </c>
      <c r="FQ29">
        <v>1.8701099999999999</v>
      </c>
      <c r="FR29">
        <v>0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-3.3570000000000002</v>
      </c>
      <c r="GF29">
        <v>-0.01</v>
      </c>
      <c r="GG29">
        <v>-2.3695621445419208</v>
      </c>
      <c r="GH29">
        <v>-3.780347235422156E-3</v>
      </c>
      <c r="GI29">
        <v>-5.9285015474192176E-7</v>
      </c>
      <c r="GJ29">
        <v>2.237012984846285E-10</v>
      </c>
      <c r="GK29">
        <v>-0.2354794098988271</v>
      </c>
      <c r="GL29">
        <v>-7.1941947408147872E-3</v>
      </c>
      <c r="GM29">
        <v>8.916483889265227E-4</v>
      </c>
      <c r="GN29">
        <v>-1.288604434035689E-5</v>
      </c>
      <c r="GO29">
        <v>4</v>
      </c>
      <c r="GP29">
        <v>2380</v>
      </c>
      <c r="GQ29">
        <v>1</v>
      </c>
      <c r="GR29">
        <v>30</v>
      </c>
      <c r="GS29">
        <v>42.4</v>
      </c>
      <c r="GT29">
        <v>42.2</v>
      </c>
      <c r="GU29">
        <v>0.83007799999999998</v>
      </c>
      <c r="GV29">
        <v>2.2338900000000002</v>
      </c>
      <c r="GW29">
        <v>1.94702</v>
      </c>
      <c r="GX29">
        <v>2.7819799999999999</v>
      </c>
      <c r="GY29">
        <v>2.19482</v>
      </c>
      <c r="GZ29">
        <v>2.3645</v>
      </c>
      <c r="HA29">
        <v>35.731099999999998</v>
      </c>
      <c r="HB29">
        <v>15.891999999999999</v>
      </c>
      <c r="HC29">
        <v>18</v>
      </c>
      <c r="HD29">
        <v>487.61200000000002</v>
      </c>
      <c r="HE29">
        <v>647.00599999999997</v>
      </c>
      <c r="HF29">
        <v>26.000399999999999</v>
      </c>
      <c r="HG29">
        <v>27.570399999999999</v>
      </c>
      <c r="HH29">
        <v>30.000699999999998</v>
      </c>
      <c r="HI29">
        <v>27.187100000000001</v>
      </c>
      <c r="HJ29">
        <v>27.026499999999999</v>
      </c>
      <c r="HK29">
        <v>16.488299999999999</v>
      </c>
      <c r="HL29">
        <v>17.085100000000001</v>
      </c>
      <c r="HM29">
        <v>21.0975</v>
      </c>
      <c r="HN29">
        <v>26</v>
      </c>
      <c r="HO29">
        <v>212.86799999999999</v>
      </c>
      <c r="HP29">
        <v>21.2803</v>
      </c>
      <c r="HQ29">
        <v>100.58799999999999</v>
      </c>
      <c r="HR29">
        <v>100.56699999999999</v>
      </c>
    </row>
    <row r="30" spans="1:226" x14ac:dyDescent="0.2">
      <c r="A30">
        <v>14</v>
      </c>
      <c r="B30">
        <v>1657466374</v>
      </c>
      <c r="C30">
        <v>65</v>
      </c>
      <c r="D30" t="s">
        <v>386</v>
      </c>
      <c r="E30" t="s">
        <v>387</v>
      </c>
      <c r="F30">
        <v>5</v>
      </c>
      <c r="G30" t="s">
        <v>1440</v>
      </c>
      <c r="H30" t="s">
        <v>353</v>
      </c>
      <c r="I30">
        <v>1657466366.5</v>
      </c>
      <c r="J30">
        <f t="shared" si="0"/>
        <v>6.5863514394010223E-3</v>
      </c>
      <c r="K30">
        <f t="shared" si="1"/>
        <v>6.5863514394010227</v>
      </c>
      <c r="L30">
        <f t="shared" si="2"/>
        <v>9.3425328656642979</v>
      </c>
      <c r="M30">
        <f t="shared" si="3"/>
        <v>256.71403703703697</v>
      </c>
      <c r="N30">
        <f t="shared" si="4"/>
        <v>180.43117685226335</v>
      </c>
      <c r="O30">
        <f t="shared" si="5"/>
        <v>13.146007806354572</v>
      </c>
      <c r="P30">
        <f t="shared" si="6"/>
        <v>18.703889171287368</v>
      </c>
      <c r="Q30">
        <f t="shared" si="7"/>
        <v>0.2366930052937217</v>
      </c>
      <c r="R30">
        <f t="shared" si="8"/>
        <v>2.406562170509261</v>
      </c>
      <c r="S30">
        <f t="shared" si="9"/>
        <v>0.22447871388103902</v>
      </c>
      <c r="T30">
        <f t="shared" si="10"/>
        <v>0.14134405610790118</v>
      </c>
      <c r="U30">
        <f t="shared" si="11"/>
        <v>321.51126700000009</v>
      </c>
      <c r="V30">
        <f t="shared" si="12"/>
        <v>30.039611638344461</v>
      </c>
      <c r="W30">
        <f t="shared" si="13"/>
        <v>29.538540740740739</v>
      </c>
      <c r="X30">
        <f t="shared" si="14"/>
        <v>4.1488188415886853</v>
      </c>
      <c r="Y30">
        <f t="shared" si="15"/>
        <v>49.868355447822751</v>
      </c>
      <c r="Z30">
        <f t="shared" si="16"/>
        <v>2.1028062156998564</v>
      </c>
      <c r="AA30">
        <f t="shared" si="17"/>
        <v>4.2167145814544096</v>
      </c>
      <c r="AB30">
        <f t="shared" si="18"/>
        <v>2.0460126258888289</v>
      </c>
      <c r="AC30">
        <f t="shared" si="19"/>
        <v>-290.45809847758511</v>
      </c>
      <c r="AD30">
        <f t="shared" si="20"/>
        <v>36.579238508449301</v>
      </c>
      <c r="AE30">
        <f t="shared" si="21"/>
        <v>3.3689761785321006</v>
      </c>
      <c r="AF30">
        <f t="shared" si="22"/>
        <v>71.001383209396352</v>
      </c>
      <c r="AG30">
        <f t="shared" si="23"/>
        <v>-5.4594439295967039</v>
      </c>
      <c r="AH30">
        <f t="shared" si="24"/>
        <v>6.5677891826047539</v>
      </c>
      <c r="AI30">
        <f t="shared" si="25"/>
        <v>9.3425328656642979</v>
      </c>
      <c r="AJ30">
        <v>241.67945388648269</v>
      </c>
      <c r="AK30">
        <v>242.0085636363637</v>
      </c>
      <c r="AL30">
        <v>-3.199054373283468</v>
      </c>
      <c r="AM30">
        <v>63.757481608731467</v>
      </c>
      <c r="AN30">
        <f t="shared" si="26"/>
        <v>6.5863514394010227</v>
      </c>
      <c r="AO30">
        <v>21.194155037419499</v>
      </c>
      <c r="AP30">
        <v>28.868976363636349</v>
      </c>
      <c r="AQ30">
        <v>1.2332858415935519E-4</v>
      </c>
      <c r="AR30">
        <v>78.261785547038883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38095.425305501922</v>
      </c>
      <c r="AX30">
        <f t="shared" si="30"/>
        <v>1999.9737037037039</v>
      </c>
      <c r="AY30">
        <f t="shared" si="31"/>
        <v>1681.1776333333337</v>
      </c>
      <c r="AZ30">
        <f t="shared" si="32"/>
        <v>0.84059986899827766</v>
      </c>
      <c r="BA30">
        <f t="shared" si="33"/>
        <v>0.16075774716667574</v>
      </c>
      <c r="BB30">
        <v>6</v>
      </c>
      <c r="BC30">
        <v>0.5</v>
      </c>
      <c r="BD30" t="s">
        <v>354</v>
      </c>
      <c r="BE30">
        <v>2</v>
      </c>
      <c r="BF30" t="b">
        <v>1</v>
      </c>
      <c r="BG30">
        <v>1657466366.5</v>
      </c>
      <c r="BH30">
        <v>256.71403703703697</v>
      </c>
      <c r="BI30">
        <v>252.18600000000001</v>
      </c>
      <c r="BJ30">
        <v>28.86137037037037</v>
      </c>
      <c r="BK30">
        <v>21.20756296296296</v>
      </c>
      <c r="BL30">
        <v>260.10314814814808</v>
      </c>
      <c r="BM30">
        <v>28.871433333333329</v>
      </c>
      <c r="BN30">
        <v>500.0047777777778</v>
      </c>
      <c r="BO30">
        <v>72.75883703703704</v>
      </c>
      <c r="BP30">
        <v>0.1000116148148148</v>
      </c>
      <c r="BQ30">
        <v>29.820477777777779</v>
      </c>
      <c r="BR30">
        <v>29.538540740740739</v>
      </c>
      <c r="BS30">
        <v>999.90000000000009</v>
      </c>
      <c r="BT30">
        <v>0</v>
      </c>
      <c r="BU30">
        <v>0</v>
      </c>
      <c r="BV30">
        <v>9994.7885185185169</v>
      </c>
      <c r="BW30">
        <v>0</v>
      </c>
      <c r="BX30">
        <v>95.672311111111114</v>
      </c>
      <c r="BY30">
        <v>4.5278544444444444</v>
      </c>
      <c r="BZ30">
        <v>264.34311111111111</v>
      </c>
      <c r="CA30">
        <v>257.65037037037041</v>
      </c>
      <c r="CB30">
        <v>7.6538059259259246</v>
      </c>
      <c r="CC30">
        <v>252.18600000000001</v>
      </c>
      <c r="CD30">
        <v>21.20756296296296</v>
      </c>
      <c r="CE30">
        <v>2.0999207407407399</v>
      </c>
      <c r="CF30">
        <v>1.543037407407408</v>
      </c>
      <c r="CG30">
        <v>18.218577777777782</v>
      </c>
      <c r="CH30">
        <v>13.401422222222219</v>
      </c>
      <c r="CI30">
        <v>1999.9737037037039</v>
      </c>
      <c r="CJ30">
        <v>0.98000277777777767</v>
      </c>
      <c r="CK30">
        <v>1.9997622222222219E-2</v>
      </c>
      <c r="CL30">
        <v>0</v>
      </c>
      <c r="CM30">
        <v>2.371151851851852</v>
      </c>
      <c r="CN30">
        <v>0</v>
      </c>
      <c r="CO30">
        <v>14625.281481481479</v>
      </c>
      <c r="CP30">
        <v>16749.259259259259</v>
      </c>
      <c r="CQ30">
        <v>40.379592592592587</v>
      </c>
      <c r="CR30">
        <v>41.186999999999991</v>
      </c>
      <c r="CS30">
        <v>40.409444444444439</v>
      </c>
      <c r="CT30">
        <v>40.49766666666666</v>
      </c>
      <c r="CU30">
        <v>39.811999999999991</v>
      </c>
      <c r="CV30">
        <v>1959.982962962963</v>
      </c>
      <c r="CW30">
        <v>39.99074074074074</v>
      </c>
      <c r="CX30">
        <v>0</v>
      </c>
      <c r="CY30">
        <v>1657466373.2</v>
      </c>
      <c r="CZ30">
        <v>0</v>
      </c>
      <c r="DA30">
        <v>1657463835.0999999</v>
      </c>
      <c r="DB30" t="s">
        <v>355</v>
      </c>
      <c r="DC30">
        <v>1657463822.5999999</v>
      </c>
      <c r="DD30">
        <v>1657463835.0999999</v>
      </c>
      <c r="DE30">
        <v>1</v>
      </c>
      <c r="DF30">
        <v>-2.657</v>
      </c>
      <c r="DG30">
        <v>-13.192</v>
      </c>
      <c r="DH30">
        <v>-3.9239999999999999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3.720574146341463</v>
      </c>
      <c r="DO30">
        <v>12.11847679442509</v>
      </c>
      <c r="DP30">
        <v>1.1953010157665569</v>
      </c>
      <c r="DQ30">
        <v>0</v>
      </c>
      <c r="DR30">
        <v>7.6457392682926839</v>
      </c>
      <c r="DS30">
        <v>0.14275693379793891</v>
      </c>
      <c r="DT30">
        <v>1.7009784901386351E-2</v>
      </c>
      <c r="DU30">
        <v>0</v>
      </c>
      <c r="DV30">
        <v>0</v>
      </c>
      <c r="DW30">
        <v>2</v>
      </c>
      <c r="DX30" t="s">
        <v>362</v>
      </c>
      <c r="DY30">
        <v>2.9806599999999999</v>
      </c>
      <c r="DZ30">
        <v>2.72464</v>
      </c>
      <c r="EA30">
        <v>4.7869599999999998E-2</v>
      </c>
      <c r="EB30">
        <v>4.5789299999999998E-2</v>
      </c>
      <c r="EC30">
        <v>9.9031300000000003E-2</v>
      </c>
      <c r="ED30">
        <v>7.84744E-2</v>
      </c>
      <c r="EE30">
        <v>30122.2</v>
      </c>
      <c r="EF30">
        <v>30330</v>
      </c>
      <c r="EG30">
        <v>29409.7</v>
      </c>
      <c r="EH30">
        <v>29400.3</v>
      </c>
      <c r="EI30">
        <v>35111.9</v>
      </c>
      <c r="EJ30">
        <v>35989.4</v>
      </c>
      <c r="EK30">
        <v>41435.800000000003</v>
      </c>
      <c r="EL30">
        <v>41857.1</v>
      </c>
      <c r="EM30">
        <v>1.95842</v>
      </c>
      <c r="EN30">
        <v>2.1650700000000001</v>
      </c>
      <c r="EO30">
        <v>3.4980499999999999E-3</v>
      </c>
      <c r="EP30">
        <v>0</v>
      </c>
      <c r="EQ30">
        <v>29.4832</v>
      </c>
      <c r="ER30">
        <v>999.9</v>
      </c>
      <c r="ES30">
        <v>44</v>
      </c>
      <c r="ET30">
        <v>30.4</v>
      </c>
      <c r="EU30">
        <v>26.359100000000002</v>
      </c>
      <c r="EV30">
        <v>61.879399999999997</v>
      </c>
      <c r="EW30">
        <v>27.1995</v>
      </c>
      <c r="EX30">
        <v>2</v>
      </c>
      <c r="EY30">
        <v>8.4984699999999993E-3</v>
      </c>
      <c r="EZ30">
        <v>0.922759</v>
      </c>
      <c r="FA30">
        <v>20.382200000000001</v>
      </c>
      <c r="FB30">
        <v>5.2178899999999997</v>
      </c>
      <c r="FC30">
        <v>12.0099</v>
      </c>
      <c r="FD30">
        <v>4.9891500000000004</v>
      </c>
      <c r="FE30">
        <v>3.2886500000000001</v>
      </c>
      <c r="FF30">
        <v>8931.4</v>
      </c>
      <c r="FG30">
        <v>9999</v>
      </c>
      <c r="FH30">
        <v>9999</v>
      </c>
      <c r="FI30">
        <v>132.19999999999999</v>
      </c>
      <c r="FJ30">
        <v>1.8672200000000001</v>
      </c>
      <c r="FK30">
        <v>1.8663000000000001</v>
      </c>
      <c r="FL30">
        <v>1.8658399999999999</v>
      </c>
      <c r="FM30">
        <v>1.8656900000000001</v>
      </c>
      <c r="FN30">
        <v>1.8675200000000001</v>
      </c>
      <c r="FO30">
        <v>1.8700699999999999</v>
      </c>
      <c r="FP30">
        <v>1.8686400000000001</v>
      </c>
      <c r="FQ30">
        <v>1.8701099999999999</v>
      </c>
      <c r="FR30">
        <v>0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-3.2949999999999999</v>
      </c>
      <c r="GF30">
        <v>-9.9000000000000008E-3</v>
      </c>
      <c r="GG30">
        <v>-2.3695621445419208</v>
      </c>
      <c r="GH30">
        <v>-3.780347235422156E-3</v>
      </c>
      <c r="GI30">
        <v>-5.9285015474192176E-7</v>
      </c>
      <c r="GJ30">
        <v>2.237012984846285E-10</v>
      </c>
      <c r="GK30">
        <v>-0.2354794098988271</v>
      </c>
      <c r="GL30">
        <v>-7.1941947408147872E-3</v>
      </c>
      <c r="GM30">
        <v>8.916483889265227E-4</v>
      </c>
      <c r="GN30">
        <v>-1.288604434035689E-5</v>
      </c>
      <c r="GO30">
        <v>4</v>
      </c>
      <c r="GP30">
        <v>2380</v>
      </c>
      <c r="GQ30">
        <v>1</v>
      </c>
      <c r="GR30">
        <v>30</v>
      </c>
      <c r="GS30">
        <v>42.5</v>
      </c>
      <c r="GT30">
        <v>42.3</v>
      </c>
      <c r="GU30">
        <v>0.78247100000000003</v>
      </c>
      <c r="GV30">
        <v>2.2412100000000001</v>
      </c>
      <c r="GW30">
        <v>1.94702</v>
      </c>
      <c r="GX30">
        <v>2.7819799999999999</v>
      </c>
      <c r="GY30">
        <v>2.19482</v>
      </c>
      <c r="GZ30">
        <v>2.3559600000000001</v>
      </c>
      <c r="HA30">
        <v>35.731099999999998</v>
      </c>
      <c r="HB30">
        <v>15.891999999999999</v>
      </c>
      <c r="HC30">
        <v>18</v>
      </c>
      <c r="HD30">
        <v>487.48700000000002</v>
      </c>
      <c r="HE30">
        <v>646.92899999999997</v>
      </c>
      <c r="HF30">
        <v>26.000399999999999</v>
      </c>
      <c r="HG30">
        <v>27.580200000000001</v>
      </c>
      <c r="HH30">
        <v>30.000699999999998</v>
      </c>
      <c r="HI30">
        <v>27.1966</v>
      </c>
      <c r="HJ30">
        <v>27.036000000000001</v>
      </c>
      <c r="HK30">
        <v>15.5962</v>
      </c>
      <c r="HL30">
        <v>17.085100000000001</v>
      </c>
      <c r="HM30">
        <v>21.0975</v>
      </c>
      <c r="HN30">
        <v>26</v>
      </c>
      <c r="HO30">
        <v>199.511</v>
      </c>
      <c r="HP30">
        <v>21.2803</v>
      </c>
      <c r="HQ30">
        <v>100.586</v>
      </c>
      <c r="HR30">
        <v>100.565</v>
      </c>
    </row>
    <row r="31" spans="1:226" x14ac:dyDescent="0.2">
      <c r="A31">
        <v>15</v>
      </c>
      <c r="B31">
        <v>1657466379</v>
      </c>
      <c r="C31">
        <v>70</v>
      </c>
      <c r="D31" t="s">
        <v>388</v>
      </c>
      <c r="E31" t="s">
        <v>389</v>
      </c>
      <c r="F31">
        <v>5</v>
      </c>
      <c r="G31" t="s">
        <v>1440</v>
      </c>
      <c r="H31" t="s">
        <v>353</v>
      </c>
      <c r="I31">
        <v>1657466371.2142861</v>
      </c>
      <c r="J31">
        <f t="shared" si="0"/>
        <v>6.5749584583237935E-3</v>
      </c>
      <c r="K31">
        <f t="shared" si="1"/>
        <v>6.5749584583237937</v>
      </c>
      <c r="L31">
        <f t="shared" si="2"/>
        <v>8.5388350393473011</v>
      </c>
      <c r="M31">
        <f t="shared" si="3"/>
        <v>242.12553571428569</v>
      </c>
      <c r="N31">
        <f t="shared" si="4"/>
        <v>171.94365179706693</v>
      </c>
      <c r="O31">
        <f t="shared" si="5"/>
        <v>12.52771310853748</v>
      </c>
      <c r="P31">
        <f t="shared" si="6"/>
        <v>17.641123798274819</v>
      </c>
      <c r="Q31">
        <f t="shared" si="7"/>
        <v>0.23619934472528581</v>
      </c>
      <c r="R31">
        <f t="shared" si="8"/>
        <v>2.4068890841786619</v>
      </c>
      <c r="S31">
        <f t="shared" si="9"/>
        <v>0.22403610448184449</v>
      </c>
      <c r="T31">
        <f t="shared" si="10"/>
        <v>0.14106316815895395</v>
      </c>
      <c r="U31">
        <f t="shared" si="11"/>
        <v>321.51388620875224</v>
      </c>
      <c r="V31">
        <f t="shared" si="12"/>
        <v>30.044744868931399</v>
      </c>
      <c r="W31">
        <f t="shared" si="13"/>
        <v>29.54287857142857</v>
      </c>
      <c r="X31">
        <f t="shared" si="14"/>
        <v>4.1498562101643568</v>
      </c>
      <c r="Y31">
        <f t="shared" si="15"/>
        <v>49.876773189619264</v>
      </c>
      <c r="Z31">
        <f t="shared" si="16"/>
        <v>2.1033543821008052</v>
      </c>
      <c r="AA31">
        <f t="shared" si="17"/>
        <v>4.2171019646847787</v>
      </c>
      <c r="AB31">
        <f t="shared" si="18"/>
        <v>2.0465018280635516</v>
      </c>
      <c r="AC31">
        <f t="shared" si="19"/>
        <v>-289.95566801207929</v>
      </c>
      <c r="AD31">
        <f t="shared" si="20"/>
        <v>36.228585613002416</v>
      </c>
      <c r="AE31">
        <f t="shared" si="21"/>
        <v>3.336325687564794</v>
      </c>
      <c r="AF31">
        <f t="shared" si="22"/>
        <v>71.123129497240171</v>
      </c>
      <c r="AG31">
        <f t="shared" si="23"/>
        <v>-6.1282659996869313</v>
      </c>
      <c r="AH31">
        <f t="shared" si="24"/>
        <v>6.5718738655886417</v>
      </c>
      <c r="AI31">
        <f t="shared" si="25"/>
        <v>8.5388350393473011</v>
      </c>
      <c r="AJ31">
        <v>224.89956736137091</v>
      </c>
      <c r="AK31">
        <v>226.1178606060607</v>
      </c>
      <c r="AL31">
        <v>-3.172952889265205</v>
      </c>
      <c r="AM31">
        <v>63.757481608731467</v>
      </c>
      <c r="AN31">
        <f t="shared" si="26"/>
        <v>6.5749584583237937</v>
      </c>
      <c r="AO31">
        <v>21.225584402933031</v>
      </c>
      <c r="AP31">
        <v>28.886770909090931</v>
      </c>
      <c r="AQ31">
        <v>1.67690978660647E-4</v>
      </c>
      <c r="AR31">
        <v>78.261785547038883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38103.133929687479</v>
      </c>
      <c r="AX31">
        <f t="shared" si="30"/>
        <v>1999.99</v>
      </c>
      <c r="AY31">
        <f t="shared" si="31"/>
        <v>1681.1913317143794</v>
      </c>
      <c r="AZ31">
        <f t="shared" si="32"/>
        <v>0.84059986885653404</v>
      </c>
      <c r="BA31">
        <f t="shared" si="33"/>
        <v>0.16075774689311059</v>
      </c>
      <c r="BB31">
        <v>6</v>
      </c>
      <c r="BC31">
        <v>0.5</v>
      </c>
      <c r="BD31" t="s">
        <v>354</v>
      </c>
      <c r="BE31">
        <v>2</v>
      </c>
      <c r="BF31" t="b">
        <v>1</v>
      </c>
      <c r="BG31">
        <v>1657466371.2142861</v>
      </c>
      <c r="BH31">
        <v>242.12553571428569</v>
      </c>
      <c r="BI31">
        <v>236.6811428571429</v>
      </c>
      <c r="BJ31">
        <v>28.868671428571432</v>
      </c>
      <c r="BK31">
        <v>21.210178571428571</v>
      </c>
      <c r="BL31">
        <v>245.4555714285714</v>
      </c>
      <c r="BM31">
        <v>28.878646428571429</v>
      </c>
      <c r="BN31">
        <v>500.00589285714301</v>
      </c>
      <c r="BO31">
        <v>72.759396428571435</v>
      </c>
      <c r="BP31">
        <v>0.1000140678571429</v>
      </c>
      <c r="BQ31">
        <v>29.822075000000009</v>
      </c>
      <c r="BR31">
        <v>29.54287857142857</v>
      </c>
      <c r="BS31">
        <v>999.9000000000002</v>
      </c>
      <c r="BT31">
        <v>0</v>
      </c>
      <c r="BU31">
        <v>0</v>
      </c>
      <c r="BV31">
        <v>9996.8717857142856</v>
      </c>
      <c r="BW31">
        <v>0</v>
      </c>
      <c r="BX31">
        <v>95.6297</v>
      </c>
      <c r="BY31">
        <v>5.444269642857142</v>
      </c>
      <c r="BZ31">
        <v>249.32296428571431</v>
      </c>
      <c r="CA31">
        <v>241.8099642857143</v>
      </c>
      <c r="CB31">
        <v>7.6585007142857142</v>
      </c>
      <c r="CC31">
        <v>236.6811428571429</v>
      </c>
      <c r="CD31">
        <v>21.210178571428571</v>
      </c>
      <c r="CE31">
        <v>2.1004678571428572</v>
      </c>
      <c r="CF31">
        <v>1.543239285714286</v>
      </c>
      <c r="CG31">
        <v>18.22273214285714</v>
      </c>
      <c r="CH31">
        <v>13.403425</v>
      </c>
      <c r="CI31">
        <v>1999.99</v>
      </c>
      <c r="CJ31">
        <v>0.9800029642857141</v>
      </c>
      <c r="CK31">
        <v>1.9997435714285711E-2</v>
      </c>
      <c r="CL31">
        <v>0</v>
      </c>
      <c r="CM31">
        <v>2.3385857142857138</v>
      </c>
      <c r="CN31">
        <v>0</v>
      </c>
      <c r="CO31">
        <v>14609.357142857139</v>
      </c>
      <c r="CP31">
        <v>16749.392857142859</v>
      </c>
      <c r="CQ31">
        <v>40.392714285714277</v>
      </c>
      <c r="CR31">
        <v>41.186999999999991</v>
      </c>
      <c r="CS31">
        <v>40.423714285714283</v>
      </c>
      <c r="CT31">
        <v>40.5</v>
      </c>
      <c r="CU31">
        <v>39.811999999999991</v>
      </c>
      <c r="CV31">
        <v>1959.999642857143</v>
      </c>
      <c r="CW31">
        <v>39.991071428571431</v>
      </c>
      <c r="CX31">
        <v>0</v>
      </c>
      <c r="CY31">
        <v>1657466378.5999999</v>
      </c>
      <c r="CZ31">
        <v>0</v>
      </c>
      <c r="DA31">
        <v>1657463835.0999999</v>
      </c>
      <c r="DB31" t="s">
        <v>355</v>
      </c>
      <c r="DC31">
        <v>1657463822.5999999</v>
      </c>
      <c r="DD31">
        <v>1657463835.0999999</v>
      </c>
      <c r="DE31">
        <v>1</v>
      </c>
      <c r="DF31">
        <v>-2.657</v>
      </c>
      <c r="DG31">
        <v>-13.192</v>
      </c>
      <c r="DH31">
        <v>-3.9239999999999999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4.9143592682926833</v>
      </c>
      <c r="DO31">
        <v>11.738524808362371</v>
      </c>
      <c r="DP31">
        <v>1.1577723986244179</v>
      </c>
      <c r="DQ31">
        <v>0</v>
      </c>
      <c r="DR31">
        <v>7.652239268292683</v>
      </c>
      <c r="DS31">
        <v>8.1545853658529274E-2</v>
      </c>
      <c r="DT31">
        <v>1.329299309103342E-2</v>
      </c>
      <c r="DU31">
        <v>1</v>
      </c>
      <c r="DV31">
        <v>1</v>
      </c>
      <c r="DW31">
        <v>2</v>
      </c>
      <c r="DX31" t="s">
        <v>367</v>
      </c>
      <c r="DY31">
        <v>2.9807600000000001</v>
      </c>
      <c r="DZ31">
        <v>2.7248399999999999</v>
      </c>
      <c r="EA31">
        <v>4.5119699999999999E-2</v>
      </c>
      <c r="EB31">
        <v>4.2865899999999998E-2</v>
      </c>
      <c r="EC31">
        <v>9.90727E-2</v>
      </c>
      <c r="ED31">
        <v>7.8475799999999998E-2</v>
      </c>
      <c r="EE31">
        <v>30208.2</v>
      </c>
      <c r="EF31">
        <v>30422.7</v>
      </c>
      <c r="EG31">
        <v>29408.799999999999</v>
      </c>
      <c r="EH31">
        <v>29400.2</v>
      </c>
      <c r="EI31">
        <v>35109.5</v>
      </c>
      <c r="EJ31">
        <v>35988.9</v>
      </c>
      <c r="EK31">
        <v>41434.800000000003</v>
      </c>
      <c r="EL31">
        <v>41856.6</v>
      </c>
      <c r="EM31">
        <v>1.9584699999999999</v>
      </c>
      <c r="EN31">
        <v>2.1648999999999998</v>
      </c>
      <c r="EO31">
        <v>3.4011900000000001E-3</v>
      </c>
      <c r="EP31">
        <v>0</v>
      </c>
      <c r="EQ31">
        <v>29.490500000000001</v>
      </c>
      <c r="ER31">
        <v>999.9</v>
      </c>
      <c r="ES31">
        <v>44</v>
      </c>
      <c r="ET31">
        <v>30.4</v>
      </c>
      <c r="EU31">
        <v>26.36</v>
      </c>
      <c r="EV31">
        <v>61.979399999999998</v>
      </c>
      <c r="EW31">
        <v>27.1554</v>
      </c>
      <c r="EX31">
        <v>2</v>
      </c>
      <c r="EY31">
        <v>9.2301799999999993E-3</v>
      </c>
      <c r="EZ31">
        <v>0.92406900000000003</v>
      </c>
      <c r="FA31">
        <v>20.382100000000001</v>
      </c>
      <c r="FB31">
        <v>5.2180400000000002</v>
      </c>
      <c r="FC31">
        <v>12.0099</v>
      </c>
      <c r="FD31">
        <v>4.9891500000000004</v>
      </c>
      <c r="FE31">
        <v>3.2886500000000001</v>
      </c>
      <c r="FF31">
        <v>8931.4</v>
      </c>
      <c r="FG31">
        <v>9999</v>
      </c>
      <c r="FH31">
        <v>9999</v>
      </c>
      <c r="FI31">
        <v>132.19999999999999</v>
      </c>
      <c r="FJ31">
        <v>1.8672200000000001</v>
      </c>
      <c r="FK31">
        <v>1.8663000000000001</v>
      </c>
      <c r="FL31">
        <v>1.8658300000000001</v>
      </c>
      <c r="FM31">
        <v>1.8656900000000001</v>
      </c>
      <c r="FN31">
        <v>1.8675200000000001</v>
      </c>
      <c r="FO31">
        <v>1.8700600000000001</v>
      </c>
      <c r="FP31">
        <v>1.8686700000000001</v>
      </c>
      <c r="FQ31">
        <v>1.87012</v>
      </c>
      <c r="FR31">
        <v>0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-3.2320000000000002</v>
      </c>
      <c r="GF31">
        <v>-9.7999999999999997E-3</v>
      </c>
      <c r="GG31">
        <v>-2.3695621445419208</v>
      </c>
      <c r="GH31">
        <v>-3.780347235422156E-3</v>
      </c>
      <c r="GI31">
        <v>-5.9285015474192176E-7</v>
      </c>
      <c r="GJ31">
        <v>2.237012984846285E-10</v>
      </c>
      <c r="GK31">
        <v>-0.2354794098988271</v>
      </c>
      <c r="GL31">
        <v>-7.1941947408147872E-3</v>
      </c>
      <c r="GM31">
        <v>8.916483889265227E-4</v>
      </c>
      <c r="GN31">
        <v>-1.288604434035689E-5</v>
      </c>
      <c r="GO31">
        <v>4</v>
      </c>
      <c r="GP31">
        <v>2380</v>
      </c>
      <c r="GQ31">
        <v>1</v>
      </c>
      <c r="GR31">
        <v>30</v>
      </c>
      <c r="GS31">
        <v>42.6</v>
      </c>
      <c r="GT31">
        <v>42.4</v>
      </c>
      <c r="GU31">
        <v>0.73730499999999999</v>
      </c>
      <c r="GV31">
        <v>2.2424300000000001</v>
      </c>
      <c r="GW31">
        <v>1.94702</v>
      </c>
      <c r="GX31">
        <v>2.7819799999999999</v>
      </c>
      <c r="GY31">
        <v>2.19482</v>
      </c>
      <c r="GZ31">
        <v>2.34375</v>
      </c>
      <c r="HA31">
        <v>35.731099999999998</v>
      </c>
      <c r="HB31">
        <v>15.8832</v>
      </c>
      <c r="HC31">
        <v>18</v>
      </c>
      <c r="HD31">
        <v>487.596</v>
      </c>
      <c r="HE31">
        <v>646.89300000000003</v>
      </c>
      <c r="HF31">
        <v>26.000299999999999</v>
      </c>
      <c r="HG31">
        <v>27.589099999999998</v>
      </c>
      <c r="HH31">
        <v>30.000800000000002</v>
      </c>
      <c r="HI31">
        <v>27.206</v>
      </c>
      <c r="HJ31">
        <v>27.045200000000001</v>
      </c>
      <c r="HK31">
        <v>14.638999999999999</v>
      </c>
      <c r="HL31">
        <v>17.085100000000001</v>
      </c>
      <c r="HM31">
        <v>21.0975</v>
      </c>
      <c r="HN31">
        <v>26</v>
      </c>
      <c r="HO31">
        <v>179.476</v>
      </c>
      <c r="HP31">
        <v>21.2727</v>
      </c>
      <c r="HQ31">
        <v>100.583</v>
      </c>
      <c r="HR31">
        <v>100.56399999999999</v>
      </c>
    </row>
    <row r="32" spans="1:226" x14ac:dyDescent="0.2">
      <c r="A32">
        <v>16</v>
      </c>
      <c r="B32">
        <v>1657466384</v>
      </c>
      <c r="C32">
        <v>75</v>
      </c>
      <c r="D32" t="s">
        <v>390</v>
      </c>
      <c r="E32" t="s">
        <v>391</v>
      </c>
      <c r="F32">
        <v>5</v>
      </c>
      <c r="G32" t="s">
        <v>1440</v>
      </c>
      <c r="H32" t="s">
        <v>353</v>
      </c>
      <c r="I32">
        <v>1657466376.5</v>
      </c>
      <c r="J32">
        <f t="shared" si="0"/>
        <v>6.5907835339966822E-3</v>
      </c>
      <c r="K32">
        <f t="shared" si="1"/>
        <v>6.5907835339966825</v>
      </c>
      <c r="L32">
        <f t="shared" si="2"/>
        <v>7.7587324625867735</v>
      </c>
      <c r="M32">
        <f t="shared" si="3"/>
        <v>225.78133333333341</v>
      </c>
      <c r="N32">
        <f t="shared" si="4"/>
        <v>161.89031881364247</v>
      </c>
      <c r="O32">
        <f t="shared" si="5"/>
        <v>11.795310787249667</v>
      </c>
      <c r="P32">
        <f t="shared" si="6"/>
        <v>16.450403063891279</v>
      </c>
      <c r="Q32">
        <f t="shared" si="7"/>
        <v>0.23684407063584789</v>
      </c>
      <c r="R32">
        <f t="shared" si="8"/>
        <v>2.4073997697087397</v>
      </c>
      <c r="S32">
        <f t="shared" si="9"/>
        <v>0.22461863478321678</v>
      </c>
      <c r="T32">
        <f t="shared" si="10"/>
        <v>0.14143244556847068</v>
      </c>
      <c r="U32">
        <f t="shared" si="11"/>
        <v>321.51258803129423</v>
      </c>
      <c r="V32">
        <f t="shared" si="12"/>
        <v>30.039823865451783</v>
      </c>
      <c r="W32">
        <f t="shared" si="13"/>
        <v>29.544559259259259</v>
      </c>
      <c r="X32">
        <f t="shared" si="14"/>
        <v>4.1502581982722928</v>
      </c>
      <c r="Y32">
        <f t="shared" si="15"/>
        <v>49.895589319801267</v>
      </c>
      <c r="Z32">
        <f t="shared" si="16"/>
        <v>2.1041544887507406</v>
      </c>
      <c r="AA32">
        <f t="shared" si="17"/>
        <v>4.2171152148626856</v>
      </c>
      <c r="AB32">
        <f t="shared" si="18"/>
        <v>2.0461037095215522</v>
      </c>
      <c r="AC32">
        <f t="shared" si="19"/>
        <v>-290.65355384925368</v>
      </c>
      <c r="AD32">
        <f t="shared" si="20"/>
        <v>36.025230057788022</v>
      </c>
      <c r="AE32">
        <f t="shared" si="21"/>
        <v>3.3169232254202461</v>
      </c>
      <c r="AF32">
        <f t="shared" si="22"/>
        <v>70.201187465248793</v>
      </c>
      <c r="AG32">
        <f t="shared" si="23"/>
        <v>-6.8994611957891614</v>
      </c>
      <c r="AH32">
        <f t="shared" si="24"/>
        <v>6.5779229271714685</v>
      </c>
      <c r="AI32">
        <f t="shared" si="25"/>
        <v>7.7587324625867735</v>
      </c>
      <c r="AJ32">
        <v>208.09507444508199</v>
      </c>
      <c r="AK32">
        <v>210.26868484848481</v>
      </c>
      <c r="AL32">
        <v>-3.172655393309106</v>
      </c>
      <c r="AM32">
        <v>63.757481608731467</v>
      </c>
      <c r="AN32">
        <f t="shared" si="26"/>
        <v>6.5907835339966825</v>
      </c>
      <c r="AO32">
        <v>21.219967896977401</v>
      </c>
      <c r="AP32">
        <v>28.895139393939399</v>
      </c>
      <c r="AQ32">
        <v>1.1203549108345799E-3</v>
      </c>
      <c r="AR32">
        <v>78.261785547038883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38115.475236653336</v>
      </c>
      <c r="AX32">
        <f t="shared" si="30"/>
        <v>1999.9818518518521</v>
      </c>
      <c r="AY32">
        <f t="shared" si="31"/>
        <v>1681.1844884445393</v>
      </c>
      <c r="AZ32">
        <f t="shared" si="32"/>
        <v>0.84059987188777374</v>
      </c>
      <c r="BA32">
        <f t="shared" si="33"/>
        <v>0.16075775274340348</v>
      </c>
      <c r="BB32">
        <v>6</v>
      </c>
      <c r="BC32">
        <v>0.5</v>
      </c>
      <c r="BD32" t="s">
        <v>354</v>
      </c>
      <c r="BE32">
        <v>2</v>
      </c>
      <c r="BF32" t="b">
        <v>1</v>
      </c>
      <c r="BG32">
        <v>1657466376.5</v>
      </c>
      <c r="BH32">
        <v>225.78133333333341</v>
      </c>
      <c r="BI32">
        <v>219.28433333333331</v>
      </c>
      <c r="BJ32">
        <v>28.879462962962961</v>
      </c>
      <c r="BK32">
        <v>21.214088888888892</v>
      </c>
      <c r="BL32">
        <v>229.04537037037039</v>
      </c>
      <c r="BM32">
        <v>28.88931481481481</v>
      </c>
      <c r="BN32">
        <v>500.01129629629622</v>
      </c>
      <c r="BO32">
        <v>72.759888888888881</v>
      </c>
      <c r="BP32">
        <v>0.10000090370370369</v>
      </c>
      <c r="BQ32">
        <v>29.822129629629629</v>
      </c>
      <c r="BR32">
        <v>29.544559259259259</v>
      </c>
      <c r="BS32">
        <v>999.90000000000009</v>
      </c>
      <c r="BT32">
        <v>0</v>
      </c>
      <c r="BU32">
        <v>0</v>
      </c>
      <c r="BV32">
        <v>10000.17888888889</v>
      </c>
      <c r="BW32">
        <v>0</v>
      </c>
      <c r="BX32">
        <v>95.608292592592605</v>
      </c>
      <c r="BY32">
        <v>6.4969811111111122</v>
      </c>
      <c r="BZ32">
        <v>232.49544444444439</v>
      </c>
      <c r="CA32">
        <v>224.03700000000001</v>
      </c>
      <c r="CB32">
        <v>7.6653807407407406</v>
      </c>
      <c r="CC32">
        <v>219.28433333333331</v>
      </c>
      <c r="CD32">
        <v>21.214088888888892</v>
      </c>
      <c r="CE32">
        <v>2.101267037037037</v>
      </c>
      <c r="CF32">
        <v>1.5435344444444441</v>
      </c>
      <c r="CG32">
        <v>18.228788888888889</v>
      </c>
      <c r="CH32">
        <v>13.40635185185185</v>
      </c>
      <c r="CI32">
        <v>1999.9818518518521</v>
      </c>
      <c r="CJ32">
        <v>0.98000277777777767</v>
      </c>
      <c r="CK32">
        <v>1.9997622222222219E-2</v>
      </c>
      <c r="CL32">
        <v>0</v>
      </c>
      <c r="CM32">
        <v>2.2619777777777781</v>
      </c>
      <c r="CN32">
        <v>0</v>
      </c>
      <c r="CO32">
        <v>14594.429629629631</v>
      </c>
      <c r="CP32">
        <v>16749.31481481481</v>
      </c>
      <c r="CQ32">
        <v>40.397962962962957</v>
      </c>
      <c r="CR32">
        <v>41.186999999999991</v>
      </c>
      <c r="CS32">
        <v>40.436999999999991</v>
      </c>
      <c r="CT32">
        <v>40.5</v>
      </c>
      <c r="CU32">
        <v>39.811999999999991</v>
      </c>
      <c r="CV32">
        <v>1959.991481481482</v>
      </c>
      <c r="CW32">
        <v>39.99111111111111</v>
      </c>
      <c r="CX32">
        <v>0</v>
      </c>
      <c r="CY32">
        <v>1657466383.4000001</v>
      </c>
      <c r="CZ32">
        <v>0</v>
      </c>
      <c r="DA32">
        <v>1657463835.0999999</v>
      </c>
      <c r="DB32" t="s">
        <v>355</v>
      </c>
      <c r="DC32">
        <v>1657463822.5999999</v>
      </c>
      <c r="DD32">
        <v>1657463835.0999999</v>
      </c>
      <c r="DE32">
        <v>1</v>
      </c>
      <c r="DF32">
        <v>-2.657</v>
      </c>
      <c r="DG32">
        <v>-13.192</v>
      </c>
      <c r="DH32">
        <v>-3.9239999999999999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5.70709487804878</v>
      </c>
      <c r="DO32">
        <v>11.847820348432061</v>
      </c>
      <c r="DP32">
        <v>1.168630158224915</v>
      </c>
      <c r="DQ32">
        <v>0</v>
      </c>
      <c r="DR32">
        <v>7.6605778048780486</v>
      </c>
      <c r="DS32">
        <v>5.4008989547045728E-2</v>
      </c>
      <c r="DT32">
        <v>1.040012230514276E-2</v>
      </c>
      <c r="DU32">
        <v>1</v>
      </c>
      <c r="DV32">
        <v>1</v>
      </c>
      <c r="DW32">
        <v>2</v>
      </c>
      <c r="DX32" t="s">
        <v>367</v>
      </c>
      <c r="DY32">
        <v>2.9805700000000002</v>
      </c>
      <c r="DZ32">
        <v>2.72465</v>
      </c>
      <c r="EA32">
        <v>4.2315499999999999E-2</v>
      </c>
      <c r="EB32">
        <v>3.9874600000000003E-2</v>
      </c>
      <c r="EC32">
        <v>9.9085300000000001E-2</v>
      </c>
      <c r="ED32">
        <v>7.8418299999999996E-2</v>
      </c>
      <c r="EE32">
        <v>30296.7</v>
      </c>
      <c r="EF32">
        <v>30517.200000000001</v>
      </c>
      <c r="EG32">
        <v>29408.6</v>
      </c>
      <c r="EH32">
        <v>29399.599999999999</v>
      </c>
      <c r="EI32">
        <v>35108.199999999997</v>
      </c>
      <c r="EJ32">
        <v>35990.5</v>
      </c>
      <c r="EK32">
        <v>41433.9</v>
      </c>
      <c r="EL32">
        <v>41855.9</v>
      </c>
      <c r="EM32">
        <v>1.9583999999999999</v>
      </c>
      <c r="EN32">
        <v>2.1648000000000001</v>
      </c>
      <c r="EO32">
        <v>3.1590500000000001E-3</v>
      </c>
      <c r="EP32">
        <v>0</v>
      </c>
      <c r="EQ32">
        <v>29.499600000000001</v>
      </c>
      <c r="ER32">
        <v>999.9</v>
      </c>
      <c r="ES32">
        <v>44</v>
      </c>
      <c r="ET32">
        <v>30.4</v>
      </c>
      <c r="EU32">
        <v>26.359500000000001</v>
      </c>
      <c r="EV32">
        <v>61.869399999999999</v>
      </c>
      <c r="EW32">
        <v>27.2636</v>
      </c>
      <c r="EX32">
        <v>2</v>
      </c>
      <c r="EY32">
        <v>1.0020299999999999E-2</v>
      </c>
      <c r="EZ32">
        <v>0.92312099999999997</v>
      </c>
      <c r="FA32">
        <v>20.381900000000002</v>
      </c>
      <c r="FB32">
        <v>5.2168400000000004</v>
      </c>
      <c r="FC32">
        <v>12.0099</v>
      </c>
      <c r="FD32">
        <v>4.9888000000000003</v>
      </c>
      <c r="FE32">
        <v>3.2885</v>
      </c>
      <c r="FF32">
        <v>8931.7000000000007</v>
      </c>
      <c r="FG32">
        <v>9999</v>
      </c>
      <c r="FH32">
        <v>9999</v>
      </c>
      <c r="FI32">
        <v>132.19999999999999</v>
      </c>
      <c r="FJ32">
        <v>1.8672200000000001</v>
      </c>
      <c r="FK32">
        <v>1.8663000000000001</v>
      </c>
      <c r="FL32">
        <v>1.86582</v>
      </c>
      <c r="FM32">
        <v>1.8656900000000001</v>
      </c>
      <c r="FN32">
        <v>1.8674999999999999</v>
      </c>
      <c r="FO32">
        <v>1.8700699999999999</v>
      </c>
      <c r="FP32">
        <v>1.8686799999999999</v>
      </c>
      <c r="FQ32">
        <v>1.87012</v>
      </c>
      <c r="FR32">
        <v>0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-3.1709999999999998</v>
      </c>
      <c r="GF32">
        <v>-9.5999999999999992E-3</v>
      </c>
      <c r="GG32">
        <v>-2.3695621445419208</v>
      </c>
      <c r="GH32">
        <v>-3.780347235422156E-3</v>
      </c>
      <c r="GI32">
        <v>-5.9285015474192176E-7</v>
      </c>
      <c r="GJ32">
        <v>2.237012984846285E-10</v>
      </c>
      <c r="GK32">
        <v>-0.2354794098988271</v>
      </c>
      <c r="GL32">
        <v>-7.1941947408147872E-3</v>
      </c>
      <c r="GM32">
        <v>8.916483889265227E-4</v>
      </c>
      <c r="GN32">
        <v>-1.288604434035689E-5</v>
      </c>
      <c r="GO32">
        <v>4</v>
      </c>
      <c r="GP32">
        <v>2380</v>
      </c>
      <c r="GQ32">
        <v>1</v>
      </c>
      <c r="GR32">
        <v>30</v>
      </c>
      <c r="GS32">
        <v>42.7</v>
      </c>
      <c r="GT32">
        <v>42.5</v>
      </c>
      <c r="GU32">
        <v>0.69335899999999995</v>
      </c>
      <c r="GV32">
        <v>2.2424300000000001</v>
      </c>
      <c r="GW32">
        <v>1.94702</v>
      </c>
      <c r="GX32">
        <v>2.7819799999999999</v>
      </c>
      <c r="GY32">
        <v>2.19482</v>
      </c>
      <c r="GZ32">
        <v>2.3535200000000001</v>
      </c>
      <c r="HA32">
        <v>35.707799999999999</v>
      </c>
      <c r="HB32">
        <v>15.891999999999999</v>
      </c>
      <c r="HC32">
        <v>18</v>
      </c>
      <c r="HD32">
        <v>487.62799999999999</v>
      </c>
      <c r="HE32">
        <v>646.91899999999998</v>
      </c>
      <c r="HF32">
        <v>26</v>
      </c>
      <c r="HG32">
        <v>27.598800000000001</v>
      </c>
      <c r="HH32">
        <v>30.000800000000002</v>
      </c>
      <c r="HI32">
        <v>27.215499999999999</v>
      </c>
      <c r="HJ32">
        <v>27.054600000000001</v>
      </c>
      <c r="HK32">
        <v>13.7227</v>
      </c>
      <c r="HL32">
        <v>17.085100000000001</v>
      </c>
      <c r="HM32">
        <v>20.727</v>
      </c>
      <c r="HN32">
        <v>26</v>
      </c>
      <c r="HO32">
        <v>166.11199999999999</v>
      </c>
      <c r="HP32">
        <v>21.264500000000002</v>
      </c>
      <c r="HQ32">
        <v>100.581</v>
      </c>
      <c r="HR32">
        <v>100.562</v>
      </c>
    </row>
    <row r="33" spans="1:226" x14ac:dyDescent="0.2">
      <c r="A33">
        <v>17</v>
      </c>
      <c r="B33">
        <v>1657466389</v>
      </c>
      <c r="C33">
        <v>80</v>
      </c>
      <c r="D33" t="s">
        <v>392</v>
      </c>
      <c r="E33" t="s">
        <v>393</v>
      </c>
      <c r="F33">
        <v>5</v>
      </c>
      <c r="G33" t="s">
        <v>1440</v>
      </c>
      <c r="H33" t="s">
        <v>353</v>
      </c>
      <c r="I33">
        <v>1657466381.2142861</v>
      </c>
      <c r="J33">
        <f t="shared" si="0"/>
        <v>6.5989101018879576E-3</v>
      </c>
      <c r="K33">
        <f t="shared" si="1"/>
        <v>6.5989101018879577</v>
      </c>
      <c r="L33">
        <f t="shared" si="2"/>
        <v>7.0504511632333937</v>
      </c>
      <c r="M33">
        <f t="shared" si="3"/>
        <v>211.23307142857141</v>
      </c>
      <c r="N33">
        <f t="shared" si="4"/>
        <v>152.94031696490913</v>
      </c>
      <c r="O33">
        <f t="shared" si="5"/>
        <v>11.143190005725007</v>
      </c>
      <c r="P33">
        <f t="shared" si="6"/>
        <v>15.390384282788663</v>
      </c>
      <c r="Q33">
        <f t="shared" si="7"/>
        <v>0.23706741470276224</v>
      </c>
      <c r="R33">
        <f t="shared" si="8"/>
        <v>2.4081155300978949</v>
      </c>
      <c r="S33">
        <f t="shared" si="9"/>
        <v>0.22482298958388316</v>
      </c>
      <c r="T33">
        <f t="shared" si="10"/>
        <v>0.14156175951732869</v>
      </c>
      <c r="U33">
        <f t="shared" si="11"/>
        <v>321.51584488732135</v>
      </c>
      <c r="V33">
        <f t="shared" si="12"/>
        <v>30.037198323205846</v>
      </c>
      <c r="W33">
        <f t="shared" si="13"/>
        <v>29.549235714285711</v>
      </c>
      <c r="X33">
        <f t="shared" si="14"/>
        <v>4.1513768947346561</v>
      </c>
      <c r="Y33">
        <f t="shared" si="15"/>
        <v>49.907296011600323</v>
      </c>
      <c r="Z33">
        <f t="shared" si="16"/>
        <v>2.1046406959992594</v>
      </c>
      <c r="AA33">
        <f t="shared" si="17"/>
        <v>4.2171002322186766</v>
      </c>
      <c r="AB33">
        <f t="shared" si="18"/>
        <v>2.0467361987353967</v>
      </c>
      <c r="AC33">
        <f t="shared" si="19"/>
        <v>-291.01193549325893</v>
      </c>
      <c r="AD33">
        <f t="shared" si="20"/>
        <v>35.420794301317443</v>
      </c>
      <c r="AE33">
        <f t="shared" si="21"/>
        <v>3.2603766723083312</v>
      </c>
      <c r="AF33">
        <f t="shared" si="22"/>
        <v>69.185080367688187</v>
      </c>
      <c r="AG33">
        <f t="shared" si="23"/>
        <v>-7.5907572460658885</v>
      </c>
      <c r="AH33">
        <f t="shared" si="24"/>
        <v>6.5940824625836614</v>
      </c>
      <c r="AI33">
        <f t="shared" si="25"/>
        <v>7.0504511632333937</v>
      </c>
      <c r="AJ33">
        <v>191.32721013766169</v>
      </c>
      <c r="AK33">
        <v>194.38940606060589</v>
      </c>
      <c r="AL33">
        <v>-3.1780983167366661</v>
      </c>
      <c r="AM33">
        <v>63.757481608731467</v>
      </c>
      <c r="AN33">
        <f t="shared" si="26"/>
        <v>6.5989101018879577</v>
      </c>
      <c r="AO33">
        <v>21.189349092997119</v>
      </c>
      <c r="AP33">
        <v>28.880030303030299</v>
      </c>
      <c r="AQ33">
        <v>-1.293940483333924E-4</v>
      </c>
      <c r="AR33">
        <v>78.261785547038883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38132.773288298922</v>
      </c>
      <c r="AX33">
        <f t="shared" si="30"/>
        <v>2000.0021428571431</v>
      </c>
      <c r="AY33">
        <f t="shared" si="31"/>
        <v>1681.201542428664</v>
      </c>
      <c r="AZ33">
        <f t="shared" si="32"/>
        <v>0.84059987057161345</v>
      </c>
      <c r="BA33">
        <f t="shared" si="33"/>
        <v>0.16075775020321401</v>
      </c>
      <c r="BB33">
        <v>6</v>
      </c>
      <c r="BC33">
        <v>0.5</v>
      </c>
      <c r="BD33" t="s">
        <v>354</v>
      </c>
      <c r="BE33">
        <v>2</v>
      </c>
      <c r="BF33" t="b">
        <v>1</v>
      </c>
      <c r="BG33">
        <v>1657466381.2142861</v>
      </c>
      <c r="BH33">
        <v>211.23307142857141</v>
      </c>
      <c r="BI33">
        <v>203.79553571428571</v>
      </c>
      <c r="BJ33">
        <v>28.886199999999999</v>
      </c>
      <c r="BK33">
        <v>21.201778571428569</v>
      </c>
      <c r="BL33">
        <v>214.43849999999989</v>
      </c>
      <c r="BM33">
        <v>28.895971428571428</v>
      </c>
      <c r="BN33">
        <v>499.99374999999998</v>
      </c>
      <c r="BO33">
        <v>72.759764285714269</v>
      </c>
      <c r="BP33">
        <v>9.9964442857142871E-2</v>
      </c>
      <c r="BQ33">
        <v>29.822067857142859</v>
      </c>
      <c r="BR33">
        <v>29.549235714285711</v>
      </c>
      <c r="BS33">
        <v>999.9000000000002</v>
      </c>
      <c r="BT33">
        <v>0</v>
      </c>
      <c r="BU33">
        <v>0</v>
      </c>
      <c r="BV33">
        <v>10004.92678571429</v>
      </c>
      <c r="BW33">
        <v>0</v>
      </c>
      <c r="BX33">
        <v>95.545639285714287</v>
      </c>
      <c r="BY33">
        <v>7.4375028571428583</v>
      </c>
      <c r="BZ33">
        <v>217.51617857142861</v>
      </c>
      <c r="CA33">
        <v>208.21042857142859</v>
      </c>
      <c r="CB33">
        <v>7.6844285714285698</v>
      </c>
      <c r="CC33">
        <v>203.79553571428571</v>
      </c>
      <c r="CD33">
        <v>21.201778571428569</v>
      </c>
      <c r="CE33">
        <v>2.1017539285714291</v>
      </c>
      <c r="CF33">
        <v>1.5426360714285721</v>
      </c>
      <c r="CG33">
        <v>18.232475000000001</v>
      </c>
      <c r="CH33">
        <v>13.39741071428571</v>
      </c>
      <c r="CI33">
        <v>2000.0021428571431</v>
      </c>
      <c r="CJ33">
        <v>0.9800029642857141</v>
      </c>
      <c r="CK33">
        <v>1.9997435714285711E-2</v>
      </c>
      <c r="CL33">
        <v>0</v>
      </c>
      <c r="CM33">
        <v>2.242121428571429</v>
      </c>
      <c r="CN33">
        <v>0</v>
      </c>
      <c r="CO33">
        <v>14584.907142857141</v>
      </c>
      <c r="CP33">
        <v>16749.492857142861</v>
      </c>
      <c r="CQ33">
        <v>40.410428571428561</v>
      </c>
      <c r="CR33">
        <v>41.186999999999991</v>
      </c>
      <c r="CS33">
        <v>40.436999999999991</v>
      </c>
      <c r="CT33">
        <v>40.5</v>
      </c>
      <c r="CU33">
        <v>39.811999999999991</v>
      </c>
      <c r="CV33">
        <v>1960.011428571429</v>
      </c>
      <c r="CW33">
        <v>39.991428571428571</v>
      </c>
      <c r="CX33">
        <v>0</v>
      </c>
      <c r="CY33">
        <v>1657466388.2</v>
      </c>
      <c r="CZ33">
        <v>0</v>
      </c>
      <c r="DA33">
        <v>1657463835.0999999</v>
      </c>
      <c r="DB33" t="s">
        <v>355</v>
      </c>
      <c r="DC33">
        <v>1657463822.5999999</v>
      </c>
      <c r="DD33">
        <v>1657463835.0999999</v>
      </c>
      <c r="DE33">
        <v>1</v>
      </c>
      <c r="DF33">
        <v>-2.657</v>
      </c>
      <c r="DG33">
        <v>-13.192</v>
      </c>
      <c r="DH33">
        <v>-3.9239999999999999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6.9032302439024376</v>
      </c>
      <c r="DO33">
        <v>11.98225358885017</v>
      </c>
      <c r="DP33">
        <v>1.1818442786439149</v>
      </c>
      <c r="DQ33">
        <v>0</v>
      </c>
      <c r="DR33">
        <v>7.6792999999999996</v>
      </c>
      <c r="DS33">
        <v>0.2227356794425297</v>
      </c>
      <c r="DT33">
        <v>2.8121715678153941E-2</v>
      </c>
      <c r="DU33">
        <v>0</v>
      </c>
      <c r="DV33">
        <v>0</v>
      </c>
      <c r="DW33">
        <v>2</v>
      </c>
      <c r="DX33" t="s">
        <v>362</v>
      </c>
      <c r="DY33">
        <v>2.98061</v>
      </c>
      <c r="DZ33">
        <v>2.7246899999999998</v>
      </c>
      <c r="EA33">
        <v>3.9445500000000001E-2</v>
      </c>
      <c r="EB33">
        <v>3.6814800000000002E-2</v>
      </c>
      <c r="EC33">
        <v>9.9039199999999994E-2</v>
      </c>
      <c r="ED33">
        <v>7.8282099999999993E-2</v>
      </c>
      <c r="EE33">
        <v>30387.9</v>
      </c>
      <c r="EF33">
        <v>30614.1</v>
      </c>
      <c r="EG33">
        <v>29409.1</v>
      </c>
      <c r="EH33">
        <v>29399.3</v>
      </c>
      <c r="EI33">
        <v>35110.6</v>
      </c>
      <c r="EJ33">
        <v>35995.4</v>
      </c>
      <c r="EK33">
        <v>41434.699999999997</v>
      </c>
      <c r="EL33">
        <v>41855.5</v>
      </c>
      <c r="EM33">
        <v>1.9582999999999999</v>
      </c>
      <c r="EN33">
        <v>2.1646000000000001</v>
      </c>
      <c r="EO33">
        <v>2.8610200000000001E-3</v>
      </c>
      <c r="EP33">
        <v>0</v>
      </c>
      <c r="EQ33">
        <v>29.505800000000001</v>
      </c>
      <c r="ER33">
        <v>999.9</v>
      </c>
      <c r="ES33">
        <v>43.9</v>
      </c>
      <c r="ET33">
        <v>30.4</v>
      </c>
      <c r="EU33">
        <v>26.302800000000001</v>
      </c>
      <c r="EV33">
        <v>61.609400000000001</v>
      </c>
      <c r="EW33">
        <v>27.171500000000002</v>
      </c>
      <c r="EX33">
        <v>2</v>
      </c>
      <c r="EY33">
        <v>1.05589E-2</v>
      </c>
      <c r="EZ33">
        <v>0.92125500000000005</v>
      </c>
      <c r="FA33">
        <v>20.382300000000001</v>
      </c>
      <c r="FB33">
        <v>5.2168400000000004</v>
      </c>
      <c r="FC33">
        <v>12.0099</v>
      </c>
      <c r="FD33">
        <v>4.9884500000000003</v>
      </c>
      <c r="FE33">
        <v>3.2884500000000001</v>
      </c>
      <c r="FF33">
        <v>8931.7000000000007</v>
      </c>
      <c r="FG33">
        <v>9999</v>
      </c>
      <c r="FH33">
        <v>9999</v>
      </c>
      <c r="FI33">
        <v>132.19999999999999</v>
      </c>
      <c r="FJ33">
        <v>1.8672200000000001</v>
      </c>
      <c r="FK33">
        <v>1.8663000000000001</v>
      </c>
      <c r="FL33">
        <v>1.8658300000000001</v>
      </c>
      <c r="FM33">
        <v>1.8656900000000001</v>
      </c>
      <c r="FN33">
        <v>1.8675200000000001</v>
      </c>
      <c r="FO33">
        <v>1.87005</v>
      </c>
      <c r="FP33">
        <v>1.86866</v>
      </c>
      <c r="FQ33">
        <v>1.87012</v>
      </c>
      <c r="FR33">
        <v>0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-3.109</v>
      </c>
      <c r="GF33">
        <v>-9.9000000000000008E-3</v>
      </c>
      <c r="GG33">
        <v>-2.3695621445419208</v>
      </c>
      <c r="GH33">
        <v>-3.780347235422156E-3</v>
      </c>
      <c r="GI33">
        <v>-5.9285015474192176E-7</v>
      </c>
      <c r="GJ33">
        <v>2.237012984846285E-10</v>
      </c>
      <c r="GK33">
        <v>-0.2354794098988271</v>
      </c>
      <c r="GL33">
        <v>-7.1941947408147872E-3</v>
      </c>
      <c r="GM33">
        <v>8.916483889265227E-4</v>
      </c>
      <c r="GN33">
        <v>-1.288604434035689E-5</v>
      </c>
      <c r="GO33">
        <v>4</v>
      </c>
      <c r="GP33">
        <v>2380</v>
      </c>
      <c r="GQ33">
        <v>1</v>
      </c>
      <c r="GR33">
        <v>30</v>
      </c>
      <c r="GS33">
        <v>42.8</v>
      </c>
      <c r="GT33">
        <v>42.6</v>
      </c>
      <c r="GU33">
        <v>0.64331099999999997</v>
      </c>
      <c r="GV33">
        <v>2.2485400000000002</v>
      </c>
      <c r="GW33">
        <v>1.94702</v>
      </c>
      <c r="GX33">
        <v>2.7819799999999999</v>
      </c>
      <c r="GY33">
        <v>2.19482</v>
      </c>
      <c r="GZ33">
        <v>2.34985</v>
      </c>
      <c r="HA33">
        <v>35.731099999999998</v>
      </c>
      <c r="HB33">
        <v>15.891999999999999</v>
      </c>
      <c r="HC33">
        <v>18</v>
      </c>
      <c r="HD33">
        <v>487.63499999999999</v>
      </c>
      <c r="HE33">
        <v>646.851</v>
      </c>
      <c r="HF33">
        <v>25.999700000000001</v>
      </c>
      <c r="HG33">
        <v>27.607399999999998</v>
      </c>
      <c r="HH33">
        <v>30.000699999999998</v>
      </c>
      <c r="HI33">
        <v>27.224</v>
      </c>
      <c r="HJ33">
        <v>27.062999999999999</v>
      </c>
      <c r="HK33">
        <v>12.744</v>
      </c>
      <c r="HL33">
        <v>16.806999999999999</v>
      </c>
      <c r="HM33">
        <v>20.727</v>
      </c>
      <c r="HN33">
        <v>26</v>
      </c>
      <c r="HO33">
        <v>146.07300000000001</v>
      </c>
      <c r="HP33">
        <v>21.2744</v>
      </c>
      <c r="HQ33">
        <v>100.583</v>
      </c>
      <c r="HR33">
        <v>100.56100000000001</v>
      </c>
    </row>
    <row r="34" spans="1:226" x14ac:dyDescent="0.2">
      <c r="A34">
        <v>18</v>
      </c>
      <c r="B34">
        <v>1657466394</v>
      </c>
      <c r="C34">
        <v>85</v>
      </c>
      <c r="D34" t="s">
        <v>394</v>
      </c>
      <c r="E34" t="s">
        <v>395</v>
      </c>
      <c r="F34">
        <v>5</v>
      </c>
      <c r="G34" t="s">
        <v>1440</v>
      </c>
      <c r="H34" t="s">
        <v>353</v>
      </c>
      <c r="I34">
        <v>1657466386.5</v>
      </c>
      <c r="J34">
        <f t="shared" si="0"/>
        <v>6.624954611729514E-3</v>
      </c>
      <c r="K34">
        <f t="shared" si="1"/>
        <v>6.6249546117295139</v>
      </c>
      <c r="L34">
        <f t="shared" si="2"/>
        <v>6.3865639087091912</v>
      </c>
      <c r="M34">
        <f t="shared" si="3"/>
        <v>194.91877777777779</v>
      </c>
      <c r="N34">
        <f t="shared" si="4"/>
        <v>142.12074592740157</v>
      </c>
      <c r="O34">
        <f t="shared" si="5"/>
        <v>10.354873473995301</v>
      </c>
      <c r="P34">
        <f t="shared" si="6"/>
        <v>14.201721700966294</v>
      </c>
      <c r="Q34">
        <f t="shared" si="7"/>
        <v>0.23802722531105511</v>
      </c>
      <c r="R34">
        <f t="shared" si="8"/>
        <v>2.4074414244203779</v>
      </c>
      <c r="S34">
        <f t="shared" si="9"/>
        <v>0.22568296053117581</v>
      </c>
      <c r="T34">
        <f t="shared" si="10"/>
        <v>0.14210756384678763</v>
      </c>
      <c r="U34">
        <f t="shared" si="11"/>
        <v>321.51317999999992</v>
      </c>
      <c r="V34">
        <f t="shared" si="12"/>
        <v>30.031271479023847</v>
      </c>
      <c r="W34">
        <f t="shared" si="13"/>
        <v>29.550144444444442</v>
      </c>
      <c r="X34">
        <f t="shared" si="14"/>
        <v>4.1515943106700641</v>
      </c>
      <c r="Y34">
        <f t="shared" si="15"/>
        <v>49.900520634399975</v>
      </c>
      <c r="Z34">
        <f t="shared" si="16"/>
        <v>2.1046139380376405</v>
      </c>
      <c r="AA34">
        <f t="shared" si="17"/>
        <v>4.2176191977179105</v>
      </c>
      <c r="AB34">
        <f t="shared" si="18"/>
        <v>2.0469803726324236</v>
      </c>
      <c r="AC34">
        <f t="shared" si="19"/>
        <v>-292.16049837727155</v>
      </c>
      <c r="AD34">
        <f t="shared" si="20"/>
        <v>35.570627049933286</v>
      </c>
      <c r="AE34">
        <f t="shared" si="21"/>
        <v>3.27513459973092</v>
      </c>
      <c r="AF34">
        <f t="shared" si="22"/>
        <v>68.198443272392552</v>
      </c>
      <c r="AG34">
        <f t="shared" si="23"/>
        <v>-8.3782671592111555</v>
      </c>
      <c r="AH34">
        <f t="shared" si="24"/>
        <v>6.6111342871316214</v>
      </c>
      <c r="AI34">
        <f t="shared" si="25"/>
        <v>6.3865639087091912</v>
      </c>
      <c r="AJ34">
        <v>174.47489576671609</v>
      </c>
      <c r="AK34">
        <v>178.40352121212121</v>
      </c>
      <c r="AL34">
        <v>-3.1923322212674141</v>
      </c>
      <c r="AM34">
        <v>63.757481608731467</v>
      </c>
      <c r="AN34">
        <f t="shared" si="26"/>
        <v>6.6249546117295139</v>
      </c>
      <c r="AO34">
        <v>21.15491352938686</v>
      </c>
      <c r="AP34">
        <v>28.878878181818191</v>
      </c>
      <c r="AQ34">
        <v>-7.7575687199795123E-4</v>
      </c>
      <c r="AR34">
        <v>78.261785547038883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38116.21610051953</v>
      </c>
      <c r="AX34">
        <f t="shared" si="30"/>
        <v>1999.985555555555</v>
      </c>
      <c r="AY34">
        <f t="shared" si="31"/>
        <v>1681.1875999999995</v>
      </c>
      <c r="AZ34">
        <f t="shared" si="32"/>
        <v>0.8405998709990683</v>
      </c>
      <c r="BA34">
        <f t="shared" si="33"/>
        <v>0.16075775102820186</v>
      </c>
      <c r="BB34">
        <v>6</v>
      </c>
      <c r="BC34">
        <v>0.5</v>
      </c>
      <c r="BD34" t="s">
        <v>354</v>
      </c>
      <c r="BE34">
        <v>2</v>
      </c>
      <c r="BF34" t="b">
        <v>1</v>
      </c>
      <c r="BG34">
        <v>1657466386.5</v>
      </c>
      <c r="BH34">
        <v>194.91877777777779</v>
      </c>
      <c r="BI34">
        <v>186.4111111111111</v>
      </c>
      <c r="BJ34">
        <v>28.885848148148149</v>
      </c>
      <c r="BK34">
        <v>21.18155185185185</v>
      </c>
      <c r="BL34">
        <v>198.05881481481481</v>
      </c>
      <c r="BM34">
        <v>28.895622222222219</v>
      </c>
      <c r="BN34">
        <v>499.99370370370372</v>
      </c>
      <c r="BO34">
        <v>72.759703703703707</v>
      </c>
      <c r="BP34">
        <v>9.9986177777777768E-2</v>
      </c>
      <c r="BQ34">
        <v>29.82420740740741</v>
      </c>
      <c r="BR34">
        <v>29.550144444444442</v>
      </c>
      <c r="BS34">
        <v>999.90000000000009</v>
      </c>
      <c r="BT34">
        <v>0</v>
      </c>
      <c r="BU34">
        <v>0</v>
      </c>
      <c r="BV34">
        <v>10000.47962962963</v>
      </c>
      <c r="BW34">
        <v>0</v>
      </c>
      <c r="BX34">
        <v>95.46777037037036</v>
      </c>
      <c r="BY34">
        <v>8.5076533333333337</v>
      </c>
      <c r="BZ34">
        <v>200.7167407407407</v>
      </c>
      <c r="CA34">
        <v>190.4453703703704</v>
      </c>
      <c r="CB34">
        <v>7.7042859259259258</v>
      </c>
      <c r="CC34">
        <v>186.4111111111111</v>
      </c>
      <c r="CD34">
        <v>21.18155185185185</v>
      </c>
      <c r="CE34">
        <v>2.101726296296297</v>
      </c>
      <c r="CF34">
        <v>1.541164074074074</v>
      </c>
      <c r="CG34">
        <v>18.232259259259258</v>
      </c>
      <c r="CH34">
        <v>13.382762962962961</v>
      </c>
      <c r="CI34">
        <v>1999.985555555555</v>
      </c>
      <c r="CJ34">
        <v>0.98000288888888876</v>
      </c>
      <c r="CK34">
        <v>1.9997511111111109E-2</v>
      </c>
      <c r="CL34">
        <v>0</v>
      </c>
      <c r="CM34">
        <v>2.2187703703703701</v>
      </c>
      <c r="CN34">
        <v>0</v>
      </c>
      <c r="CO34">
        <v>14580.340740740739</v>
      </c>
      <c r="CP34">
        <v>16749.35555555555</v>
      </c>
      <c r="CQ34">
        <v>40.418629629629628</v>
      </c>
      <c r="CR34">
        <v>41.200999999999993</v>
      </c>
      <c r="CS34">
        <v>40.436999999999991</v>
      </c>
      <c r="CT34">
        <v>40.5</v>
      </c>
      <c r="CU34">
        <v>39.811999999999991</v>
      </c>
      <c r="CV34">
        <v>1959.9944444444441</v>
      </c>
      <c r="CW34">
        <v>39.99111111111111</v>
      </c>
      <c r="CX34">
        <v>0</v>
      </c>
      <c r="CY34">
        <v>1657466393</v>
      </c>
      <c r="CZ34">
        <v>0</v>
      </c>
      <c r="DA34">
        <v>1657463835.0999999</v>
      </c>
      <c r="DB34" t="s">
        <v>355</v>
      </c>
      <c r="DC34">
        <v>1657463822.5999999</v>
      </c>
      <c r="DD34">
        <v>1657463835.0999999</v>
      </c>
      <c r="DE34">
        <v>1</v>
      </c>
      <c r="DF34">
        <v>-2.657</v>
      </c>
      <c r="DG34">
        <v>-13.192</v>
      </c>
      <c r="DH34">
        <v>-3.9239999999999999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7.6976114634146349</v>
      </c>
      <c r="DO34">
        <v>12.086396027874571</v>
      </c>
      <c r="DP34">
        <v>1.1919785964287279</v>
      </c>
      <c r="DQ34">
        <v>0</v>
      </c>
      <c r="DR34">
        <v>7.6875931707317076</v>
      </c>
      <c r="DS34">
        <v>0.26955282229965788</v>
      </c>
      <c r="DT34">
        <v>3.0431119376911338E-2</v>
      </c>
      <c r="DU34">
        <v>0</v>
      </c>
      <c r="DV34">
        <v>0</v>
      </c>
      <c r="DW34">
        <v>2</v>
      </c>
      <c r="DX34" t="s">
        <v>362</v>
      </c>
      <c r="DY34">
        <v>2.9807199999999998</v>
      </c>
      <c r="DZ34">
        <v>2.7246199999999998</v>
      </c>
      <c r="EA34">
        <v>3.6500299999999999E-2</v>
      </c>
      <c r="EB34">
        <v>3.3665199999999999E-2</v>
      </c>
      <c r="EC34">
        <v>9.9044599999999997E-2</v>
      </c>
      <c r="ED34">
        <v>7.8348899999999999E-2</v>
      </c>
      <c r="EE34">
        <v>30480.400000000001</v>
      </c>
      <c r="EF34">
        <v>30713.7</v>
      </c>
      <c r="EG34">
        <v>29408.5</v>
      </c>
      <c r="EH34">
        <v>29398.9</v>
      </c>
      <c r="EI34">
        <v>35109.800000000003</v>
      </c>
      <c r="EJ34">
        <v>35992.199999999997</v>
      </c>
      <c r="EK34">
        <v>41434</v>
      </c>
      <c r="EL34">
        <v>41854.9</v>
      </c>
      <c r="EM34">
        <v>1.9583299999999999</v>
      </c>
      <c r="EN34">
        <v>2.1643699999999999</v>
      </c>
      <c r="EO34">
        <v>2.0526300000000002E-3</v>
      </c>
      <c r="EP34">
        <v>0</v>
      </c>
      <c r="EQ34">
        <v>29.511600000000001</v>
      </c>
      <c r="ER34">
        <v>999.9</v>
      </c>
      <c r="ES34">
        <v>43.8</v>
      </c>
      <c r="ET34">
        <v>30.4</v>
      </c>
      <c r="EU34">
        <v>26.2424</v>
      </c>
      <c r="EV34">
        <v>61.889400000000002</v>
      </c>
      <c r="EW34">
        <v>27.235600000000002</v>
      </c>
      <c r="EX34">
        <v>2</v>
      </c>
      <c r="EY34">
        <v>1.12271E-2</v>
      </c>
      <c r="EZ34">
        <v>0.92380200000000001</v>
      </c>
      <c r="FA34">
        <v>20.381900000000002</v>
      </c>
      <c r="FB34">
        <v>5.2172900000000002</v>
      </c>
      <c r="FC34">
        <v>12.0099</v>
      </c>
      <c r="FD34">
        <v>4.9888500000000002</v>
      </c>
      <c r="FE34">
        <v>3.2885800000000001</v>
      </c>
      <c r="FF34">
        <v>8931.9</v>
      </c>
      <c r="FG34">
        <v>9999</v>
      </c>
      <c r="FH34">
        <v>9999</v>
      </c>
      <c r="FI34">
        <v>132.19999999999999</v>
      </c>
      <c r="FJ34">
        <v>1.8672200000000001</v>
      </c>
      <c r="FK34">
        <v>1.8663000000000001</v>
      </c>
      <c r="FL34">
        <v>1.86582</v>
      </c>
      <c r="FM34">
        <v>1.8656900000000001</v>
      </c>
      <c r="FN34">
        <v>1.86751</v>
      </c>
      <c r="FO34">
        <v>1.8700699999999999</v>
      </c>
      <c r="FP34">
        <v>1.8686700000000001</v>
      </c>
      <c r="FQ34">
        <v>1.87012</v>
      </c>
      <c r="FR34">
        <v>0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-3.0470000000000002</v>
      </c>
      <c r="GF34">
        <v>-9.7999999999999997E-3</v>
      </c>
      <c r="GG34">
        <v>-2.3695621445419208</v>
      </c>
      <c r="GH34">
        <v>-3.780347235422156E-3</v>
      </c>
      <c r="GI34">
        <v>-5.9285015474192176E-7</v>
      </c>
      <c r="GJ34">
        <v>2.237012984846285E-10</v>
      </c>
      <c r="GK34">
        <v>-0.2354794098988271</v>
      </c>
      <c r="GL34">
        <v>-7.1941947408147872E-3</v>
      </c>
      <c r="GM34">
        <v>8.916483889265227E-4</v>
      </c>
      <c r="GN34">
        <v>-1.288604434035689E-5</v>
      </c>
      <c r="GO34">
        <v>4</v>
      </c>
      <c r="GP34">
        <v>2380</v>
      </c>
      <c r="GQ34">
        <v>1</v>
      </c>
      <c r="GR34">
        <v>30</v>
      </c>
      <c r="GS34">
        <v>42.9</v>
      </c>
      <c r="GT34">
        <v>42.6</v>
      </c>
      <c r="GU34">
        <v>0.59448199999999995</v>
      </c>
      <c r="GV34">
        <v>2.2497600000000002</v>
      </c>
      <c r="GW34">
        <v>1.94702</v>
      </c>
      <c r="GX34">
        <v>2.7819799999999999</v>
      </c>
      <c r="GY34">
        <v>2.19482</v>
      </c>
      <c r="GZ34">
        <v>2.3803700000000001</v>
      </c>
      <c r="HA34">
        <v>35.731099999999998</v>
      </c>
      <c r="HB34">
        <v>15.891999999999999</v>
      </c>
      <c r="HC34">
        <v>18</v>
      </c>
      <c r="HD34">
        <v>487.72800000000001</v>
      </c>
      <c r="HE34">
        <v>646.77200000000005</v>
      </c>
      <c r="HF34">
        <v>26.000299999999999</v>
      </c>
      <c r="HG34">
        <v>27.6158</v>
      </c>
      <c r="HH34">
        <v>30.000699999999998</v>
      </c>
      <c r="HI34">
        <v>27.2333</v>
      </c>
      <c r="HJ34">
        <v>27.072199999999999</v>
      </c>
      <c r="HK34">
        <v>11.813000000000001</v>
      </c>
      <c r="HL34">
        <v>16.520199999999999</v>
      </c>
      <c r="HM34">
        <v>20.727</v>
      </c>
      <c r="HN34">
        <v>26</v>
      </c>
      <c r="HO34">
        <v>132.715</v>
      </c>
      <c r="HP34">
        <v>21.2744</v>
      </c>
      <c r="HQ34">
        <v>100.581</v>
      </c>
      <c r="HR34">
        <v>100.56</v>
      </c>
    </row>
    <row r="35" spans="1:226" x14ac:dyDescent="0.2">
      <c r="A35">
        <v>19</v>
      </c>
      <c r="B35">
        <v>1657466399</v>
      </c>
      <c r="C35">
        <v>90</v>
      </c>
      <c r="D35" t="s">
        <v>396</v>
      </c>
      <c r="E35" t="s">
        <v>397</v>
      </c>
      <c r="F35">
        <v>5</v>
      </c>
      <c r="G35" t="s">
        <v>1440</v>
      </c>
      <c r="H35" t="s">
        <v>353</v>
      </c>
      <c r="I35">
        <v>1657466391.2142861</v>
      </c>
      <c r="J35">
        <f t="shared" si="0"/>
        <v>6.6318923644066571E-3</v>
      </c>
      <c r="K35">
        <f t="shared" si="1"/>
        <v>6.6318923644066574</v>
      </c>
      <c r="L35">
        <f t="shared" si="2"/>
        <v>5.5423407333081451</v>
      </c>
      <c r="M35">
        <f t="shared" si="3"/>
        <v>180.34789285714291</v>
      </c>
      <c r="N35">
        <f t="shared" si="4"/>
        <v>134.02996010710265</v>
      </c>
      <c r="O35">
        <f t="shared" si="5"/>
        <v>9.7654200998361897</v>
      </c>
      <c r="P35">
        <f t="shared" si="6"/>
        <v>13.140143714606069</v>
      </c>
      <c r="Q35">
        <f t="shared" si="7"/>
        <v>0.23813360456158644</v>
      </c>
      <c r="R35">
        <f t="shared" si="8"/>
        <v>2.4063095488428354</v>
      </c>
      <c r="S35">
        <f t="shared" si="9"/>
        <v>0.22577312352423437</v>
      </c>
      <c r="T35">
        <f t="shared" si="10"/>
        <v>0.1421652561687026</v>
      </c>
      <c r="U35">
        <f t="shared" si="11"/>
        <v>321.51616703571432</v>
      </c>
      <c r="V35">
        <f t="shared" si="12"/>
        <v>30.034024973362261</v>
      </c>
      <c r="W35">
        <f t="shared" si="13"/>
        <v>29.55560357142857</v>
      </c>
      <c r="X35">
        <f t="shared" si="14"/>
        <v>4.1529006292198867</v>
      </c>
      <c r="Y35">
        <f t="shared" si="15"/>
        <v>49.886537792447186</v>
      </c>
      <c r="Z35">
        <f t="shared" si="16"/>
        <v>2.1046055150126231</v>
      </c>
      <c r="AA35">
        <f t="shared" si="17"/>
        <v>4.218784482035673</v>
      </c>
      <c r="AB35">
        <f t="shared" si="18"/>
        <v>2.0482951142072636</v>
      </c>
      <c r="AC35">
        <f t="shared" si="19"/>
        <v>-292.4664532703336</v>
      </c>
      <c r="AD35">
        <f t="shared" si="20"/>
        <v>35.468824408029846</v>
      </c>
      <c r="AE35">
        <f t="shared" si="21"/>
        <v>3.2674635161206398</v>
      </c>
      <c r="AF35">
        <f t="shared" si="22"/>
        <v>67.786001689531204</v>
      </c>
      <c r="AG35">
        <f t="shared" si="23"/>
        <v>-9.0829434454673468</v>
      </c>
      <c r="AH35">
        <f t="shared" si="24"/>
        <v>6.6098078137740837</v>
      </c>
      <c r="AI35">
        <f t="shared" si="25"/>
        <v>5.5423407333081451</v>
      </c>
      <c r="AJ35">
        <v>157.59935941787501</v>
      </c>
      <c r="AK35">
        <v>162.51530909090911</v>
      </c>
      <c r="AL35">
        <v>-3.179459404118028</v>
      </c>
      <c r="AM35">
        <v>63.757481608731467</v>
      </c>
      <c r="AN35">
        <f t="shared" si="26"/>
        <v>6.6318923644066574</v>
      </c>
      <c r="AO35">
        <v>21.183717524706069</v>
      </c>
      <c r="AP35">
        <v>28.909718787878781</v>
      </c>
      <c r="AQ35">
        <v>4.6996932737879339E-4</v>
      </c>
      <c r="AR35">
        <v>78.261785547038883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38088.273100343955</v>
      </c>
      <c r="AX35">
        <f t="shared" si="30"/>
        <v>2000.004285714286</v>
      </c>
      <c r="AY35">
        <f t="shared" si="31"/>
        <v>1681.2033321428573</v>
      </c>
      <c r="AZ35">
        <f t="shared" si="32"/>
        <v>0.84059986478600401</v>
      </c>
      <c r="BA35">
        <f t="shared" si="33"/>
        <v>0.16075773903698778</v>
      </c>
      <c r="BB35">
        <v>6</v>
      </c>
      <c r="BC35">
        <v>0.5</v>
      </c>
      <c r="BD35" t="s">
        <v>354</v>
      </c>
      <c r="BE35">
        <v>2</v>
      </c>
      <c r="BF35" t="b">
        <v>1</v>
      </c>
      <c r="BG35">
        <v>1657466391.2142861</v>
      </c>
      <c r="BH35">
        <v>180.34789285714291</v>
      </c>
      <c r="BI35">
        <v>170.87892857142859</v>
      </c>
      <c r="BJ35">
        <v>28.885617857142861</v>
      </c>
      <c r="BK35">
        <v>21.183035714285719</v>
      </c>
      <c r="BL35">
        <v>183.42967857142861</v>
      </c>
      <c r="BM35">
        <v>28.895396428571431</v>
      </c>
      <c r="BN35">
        <v>500.00474999999989</v>
      </c>
      <c r="BO35">
        <v>72.759953571428582</v>
      </c>
      <c r="BP35">
        <v>0.1000255857142857</v>
      </c>
      <c r="BQ35">
        <v>29.829010714285712</v>
      </c>
      <c r="BR35">
        <v>29.55560357142857</v>
      </c>
      <c r="BS35">
        <v>999.9000000000002</v>
      </c>
      <c r="BT35">
        <v>0</v>
      </c>
      <c r="BU35">
        <v>0</v>
      </c>
      <c r="BV35">
        <v>9992.966071428571</v>
      </c>
      <c r="BW35">
        <v>0</v>
      </c>
      <c r="BX35">
        <v>95.456257142857126</v>
      </c>
      <c r="BY35">
        <v>9.4689292857142853</v>
      </c>
      <c r="BZ35">
        <v>185.71232142857141</v>
      </c>
      <c r="CA35">
        <v>174.57667857142849</v>
      </c>
      <c r="CB35">
        <v>7.7025785714285719</v>
      </c>
      <c r="CC35">
        <v>170.87892857142859</v>
      </c>
      <c r="CD35">
        <v>21.183035714285719</v>
      </c>
      <c r="CE35">
        <v>2.1017167857142862</v>
      </c>
      <c r="CF35">
        <v>1.541277142857143</v>
      </c>
      <c r="CG35">
        <v>18.232185714285709</v>
      </c>
      <c r="CH35">
        <v>13.383882142857139</v>
      </c>
      <c r="CI35">
        <v>2000.004285714286</v>
      </c>
      <c r="CJ35">
        <v>0.98000339285714255</v>
      </c>
      <c r="CK35">
        <v>1.999700714285714E-2</v>
      </c>
      <c r="CL35">
        <v>0</v>
      </c>
      <c r="CM35">
        <v>2.235728571428572</v>
      </c>
      <c r="CN35">
        <v>0</v>
      </c>
      <c r="CO35">
        <v>14581.76071428572</v>
      </c>
      <c r="CP35">
        <v>16749.514285714289</v>
      </c>
      <c r="CQ35">
        <v>40.428142857142852</v>
      </c>
      <c r="CR35">
        <v>41.209499999999991</v>
      </c>
      <c r="CS35">
        <v>40.436999999999991</v>
      </c>
      <c r="CT35">
        <v>40.5</v>
      </c>
      <c r="CU35">
        <v>39.821000000000012</v>
      </c>
      <c r="CV35">
        <v>1960.013214285714</v>
      </c>
      <c r="CW35">
        <v>39.991071428571431</v>
      </c>
      <c r="CX35">
        <v>0</v>
      </c>
      <c r="CY35">
        <v>1657466398.4000001</v>
      </c>
      <c r="CZ35">
        <v>0</v>
      </c>
      <c r="DA35">
        <v>1657463835.0999999</v>
      </c>
      <c r="DB35" t="s">
        <v>355</v>
      </c>
      <c r="DC35">
        <v>1657463822.5999999</v>
      </c>
      <c r="DD35">
        <v>1657463835.0999999</v>
      </c>
      <c r="DE35">
        <v>1</v>
      </c>
      <c r="DF35">
        <v>-2.657</v>
      </c>
      <c r="DG35">
        <v>-13.192</v>
      </c>
      <c r="DH35">
        <v>-3.9239999999999999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8.86936225</v>
      </c>
      <c r="DO35">
        <v>12.162407617260779</v>
      </c>
      <c r="DP35">
        <v>1.170212061772326</v>
      </c>
      <c r="DQ35">
        <v>0</v>
      </c>
      <c r="DR35">
        <v>7.6970169999999998</v>
      </c>
      <c r="DS35">
        <v>1.88568855534814E-2</v>
      </c>
      <c r="DT35">
        <v>2.4217287028071511E-2</v>
      </c>
      <c r="DU35">
        <v>1</v>
      </c>
      <c r="DV35">
        <v>1</v>
      </c>
      <c r="DW35">
        <v>2</v>
      </c>
      <c r="DX35" t="s">
        <v>367</v>
      </c>
      <c r="DY35">
        <v>2.9806900000000001</v>
      </c>
      <c r="DZ35">
        <v>2.7246100000000002</v>
      </c>
      <c r="EA35">
        <v>3.3501299999999998E-2</v>
      </c>
      <c r="EB35">
        <v>3.04455E-2</v>
      </c>
      <c r="EC35">
        <v>9.9123799999999998E-2</v>
      </c>
      <c r="ED35">
        <v>7.8559000000000004E-2</v>
      </c>
      <c r="EE35">
        <v>30575.1</v>
      </c>
      <c r="EF35">
        <v>30815.599999999999</v>
      </c>
      <c r="EG35">
        <v>29408.400000000001</v>
      </c>
      <c r="EH35">
        <v>29398.5</v>
      </c>
      <c r="EI35">
        <v>35106.199999999997</v>
      </c>
      <c r="EJ35">
        <v>35983.4</v>
      </c>
      <c r="EK35">
        <v>41433.5</v>
      </c>
      <c r="EL35">
        <v>41854.400000000001</v>
      </c>
      <c r="EM35">
        <v>1.9583699999999999</v>
      </c>
      <c r="EN35">
        <v>2.16405</v>
      </c>
      <c r="EO35">
        <v>3.5390299999999999E-3</v>
      </c>
      <c r="EP35">
        <v>0</v>
      </c>
      <c r="EQ35">
        <v>29.517299999999999</v>
      </c>
      <c r="ER35">
        <v>999.9</v>
      </c>
      <c r="ES35">
        <v>43.8</v>
      </c>
      <c r="ET35">
        <v>30.5</v>
      </c>
      <c r="EU35">
        <v>26.392299999999999</v>
      </c>
      <c r="EV35">
        <v>61.8994</v>
      </c>
      <c r="EW35">
        <v>27.183499999999999</v>
      </c>
      <c r="EX35">
        <v>2</v>
      </c>
      <c r="EY35">
        <v>1.1819100000000001E-2</v>
      </c>
      <c r="EZ35">
        <v>0.93036799999999997</v>
      </c>
      <c r="FA35">
        <v>20.381900000000002</v>
      </c>
      <c r="FB35">
        <v>5.2160900000000003</v>
      </c>
      <c r="FC35">
        <v>12.0099</v>
      </c>
      <c r="FD35">
        <v>4.98895</v>
      </c>
      <c r="FE35">
        <v>3.2885</v>
      </c>
      <c r="FF35">
        <v>8931.9</v>
      </c>
      <c r="FG35">
        <v>9999</v>
      </c>
      <c r="FH35">
        <v>9999</v>
      </c>
      <c r="FI35">
        <v>132.19999999999999</v>
      </c>
      <c r="FJ35">
        <v>1.8672200000000001</v>
      </c>
      <c r="FK35">
        <v>1.8663000000000001</v>
      </c>
      <c r="FL35">
        <v>1.86582</v>
      </c>
      <c r="FM35">
        <v>1.8656900000000001</v>
      </c>
      <c r="FN35">
        <v>1.86751</v>
      </c>
      <c r="FO35">
        <v>1.8700399999999999</v>
      </c>
      <c r="FP35">
        <v>1.8686100000000001</v>
      </c>
      <c r="FQ35">
        <v>1.8701000000000001</v>
      </c>
      <c r="FR35">
        <v>0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-2.9860000000000002</v>
      </c>
      <c r="GF35">
        <v>-9.4000000000000004E-3</v>
      </c>
      <c r="GG35">
        <v>-2.3695621445419208</v>
      </c>
      <c r="GH35">
        <v>-3.780347235422156E-3</v>
      </c>
      <c r="GI35">
        <v>-5.9285015474192176E-7</v>
      </c>
      <c r="GJ35">
        <v>2.237012984846285E-10</v>
      </c>
      <c r="GK35">
        <v>-0.2354794098988271</v>
      </c>
      <c r="GL35">
        <v>-7.1941947408147872E-3</v>
      </c>
      <c r="GM35">
        <v>8.916483889265227E-4</v>
      </c>
      <c r="GN35">
        <v>-1.288604434035689E-5</v>
      </c>
      <c r="GO35">
        <v>4</v>
      </c>
      <c r="GP35">
        <v>2380</v>
      </c>
      <c r="GQ35">
        <v>1</v>
      </c>
      <c r="GR35">
        <v>30</v>
      </c>
      <c r="GS35">
        <v>42.9</v>
      </c>
      <c r="GT35">
        <v>42.7</v>
      </c>
      <c r="GU35">
        <v>0.54809600000000003</v>
      </c>
      <c r="GV35">
        <v>2.2522000000000002</v>
      </c>
      <c r="GW35">
        <v>1.94702</v>
      </c>
      <c r="GX35">
        <v>2.7819799999999999</v>
      </c>
      <c r="GY35">
        <v>2.19482</v>
      </c>
      <c r="GZ35">
        <v>2.36084</v>
      </c>
      <c r="HA35">
        <v>35.731099999999998</v>
      </c>
      <c r="HB35">
        <v>15.891999999999999</v>
      </c>
      <c r="HC35">
        <v>18</v>
      </c>
      <c r="HD35">
        <v>487.834</v>
      </c>
      <c r="HE35">
        <v>646.60699999999997</v>
      </c>
      <c r="HF35">
        <v>26.001100000000001</v>
      </c>
      <c r="HG35">
        <v>27.625</v>
      </c>
      <c r="HH35">
        <v>30.000699999999998</v>
      </c>
      <c r="HI35">
        <v>27.2423</v>
      </c>
      <c r="HJ35">
        <v>27.081099999999999</v>
      </c>
      <c r="HK35">
        <v>10.8188</v>
      </c>
      <c r="HL35">
        <v>16.520199999999999</v>
      </c>
      <c r="HM35">
        <v>20.727</v>
      </c>
      <c r="HN35">
        <v>26</v>
      </c>
      <c r="HO35">
        <v>112.66800000000001</v>
      </c>
      <c r="HP35">
        <v>21.233599999999999</v>
      </c>
      <c r="HQ35">
        <v>100.58</v>
      </c>
      <c r="HR35">
        <v>100.559</v>
      </c>
    </row>
    <row r="36" spans="1:226" x14ac:dyDescent="0.2">
      <c r="A36">
        <v>20</v>
      </c>
      <c r="B36">
        <v>1657466404</v>
      </c>
      <c r="C36">
        <v>95</v>
      </c>
      <c r="D36" t="s">
        <v>398</v>
      </c>
      <c r="E36" t="s">
        <v>399</v>
      </c>
      <c r="F36">
        <v>5</v>
      </c>
      <c r="G36" t="s">
        <v>1440</v>
      </c>
      <c r="H36" t="s">
        <v>353</v>
      </c>
      <c r="I36">
        <v>1657466396.5</v>
      </c>
      <c r="J36">
        <f t="shared" si="0"/>
        <v>6.6395025222934839E-3</v>
      </c>
      <c r="K36">
        <f t="shared" si="1"/>
        <v>6.6395025222934843</v>
      </c>
      <c r="L36">
        <f t="shared" si="2"/>
        <v>4.9218978825763875</v>
      </c>
      <c r="M36">
        <f t="shared" si="3"/>
        <v>163.97829629629629</v>
      </c>
      <c r="N36">
        <f t="shared" si="4"/>
        <v>122.70629083337469</v>
      </c>
      <c r="O36">
        <f t="shared" si="5"/>
        <v>8.9404545074393109</v>
      </c>
      <c r="P36">
        <f t="shared" si="6"/>
        <v>11.947557768127851</v>
      </c>
      <c r="Q36">
        <f t="shared" si="7"/>
        <v>0.23839715332825931</v>
      </c>
      <c r="R36">
        <f t="shared" si="8"/>
        <v>2.4060413469772022</v>
      </c>
      <c r="S36">
        <f t="shared" si="9"/>
        <v>0.22600875833334211</v>
      </c>
      <c r="T36">
        <f t="shared" si="10"/>
        <v>0.14231485328543719</v>
      </c>
      <c r="U36">
        <f t="shared" si="11"/>
        <v>321.51969844444449</v>
      </c>
      <c r="V36">
        <f t="shared" si="12"/>
        <v>30.037864387879115</v>
      </c>
      <c r="W36">
        <f t="shared" si="13"/>
        <v>29.56119259259259</v>
      </c>
      <c r="X36">
        <f t="shared" si="14"/>
        <v>4.1542384014275564</v>
      </c>
      <c r="Y36">
        <f t="shared" si="15"/>
        <v>49.895951228640463</v>
      </c>
      <c r="Z36">
        <f t="shared" si="16"/>
        <v>2.1057489137853622</v>
      </c>
      <c r="AA36">
        <f t="shared" si="17"/>
        <v>4.2202801268104784</v>
      </c>
      <c r="AB36">
        <f t="shared" si="18"/>
        <v>2.0484894876421942</v>
      </c>
      <c r="AC36">
        <f t="shared" si="19"/>
        <v>-292.80206123314264</v>
      </c>
      <c r="AD36">
        <f t="shared" si="20"/>
        <v>35.539371180526572</v>
      </c>
      <c r="AE36">
        <f t="shared" si="21"/>
        <v>3.2745180848218562</v>
      </c>
      <c r="AF36">
        <f t="shared" si="22"/>
        <v>67.531526476650285</v>
      </c>
      <c r="AG36">
        <f t="shared" si="23"/>
        <v>-9.8843581110278631</v>
      </c>
      <c r="AH36">
        <f t="shared" si="24"/>
        <v>6.5975730096310432</v>
      </c>
      <c r="AI36">
        <f t="shared" si="25"/>
        <v>4.9218978825763875</v>
      </c>
      <c r="AJ36">
        <v>140.6819437446168</v>
      </c>
      <c r="AK36">
        <v>146.48500606060611</v>
      </c>
      <c r="AL36">
        <v>-3.2139209479098119</v>
      </c>
      <c r="AM36">
        <v>63.757481608731467</v>
      </c>
      <c r="AN36">
        <f t="shared" si="26"/>
        <v>6.6395025222934843</v>
      </c>
      <c r="AO36">
        <v>21.257621120526441</v>
      </c>
      <c r="AP36">
        <v>28.950847272727259</v>
      </c>
      <c r="AQ36">
        <v>9.5710294769484183E-3</v>
      </c>
      <c r="AR36">
        <v>78.261785547038883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38081.032274146863</v>
      </c>
      <c r="AX36">
        <f t="shared" si="30"/>
        <v>2000.0266666666671</v>
      </c>
      <c r="AY36">
        <f t="shared" si="31"/>
        <v>1681.2221111111114</v>
      </c>
      <c r="AZ36">
        <f t="shared" si="32"/>
        <v>0.8405998475575881</v>
      </c>
      <c r="BA36">
        <f t="shared" si="33"/>
        <v>0.16075770578614507</v>
      </c>
      <c r="BB36">
        <v>6</v>
      </c>
      <c r="BC36">
        <v>0.5</v>
      </c>
      <c r="BD36" t="s">
        <v>354</v>
      </c>
      <c r="BE36">
        <v>2</v>
      </c>
      <c r="BF36" t="b">
        <v>1</v>
      </c>
      <c r="BG36">
        <v>1657466396.5</v>
      </c>
      <c r="BH36">
        <v>163.97829629629629</v>
      </c>
      <c r="BI36">
        <v>153.41562962962959</v>
      </c>
      <c r="BJ36">
        <v>28.901062962962961</v>
      </c>
      <c r="BK36">
        <v>21.213029629629631</v>
      </c>
      <c r="BL36">
        <v>166.99492592592591</v>
      </c>
      <c r="BM36">
        <v>28.910655555555561</v>
      </c>
      <c r="BN36">
        <v>500.01574074074068</v>
      </c>
      <c r="BO36">
        <v>72.760566666666662</v>
      </c>
      <c r="BP36">
        <v>0.1000376814814815</v>
      </c>
      <c r="BQ36">
        <v>29.835174074074079</v>
      </c>
      <c r="BR36">
        <v>29.56119259259259</v>
      </c>
      <c r="BS36">
        <v>999.90000000000009</v>
      </c>
      <c r="BT36">
        <v>0</v>
      </c>
      <c r="BU36">
        <v>0</v>
      </c>
      <c r="BV36">
        <v>9991.1099999999988</v>
      </c>
      <c r="BW36">
        <v>0</v>
      </c>
      <c r="BX36">
        <v>95.562129629629638</v>
      </c>
      <c r="BY36">
        <v>10.562738148148149</v>
      </c>
      <c r="BZ36">
        <v>168.8581111111111</v>
      </c>
      <c r="CA36">
        <v>156.73985185185191</v>
      </c>
      <c r="CB36">
        <v>7.6880225925925929</v>
      </c>
      <c r="CC36">
        <v>153.41562962962959</v>
      </c>
      <c r="CD36">
        <v>21.213029629629631</v>
      </c>
      <c r="CE36">
        <v>2.102857407407408</v>
      </c>
      <c r="CF36">
        <v>1.5434729629629631</v>
      </c>
      <c r="CG36">
        <v>18.240825925925929</v>
      </c>
      <c r="CH36">
        <v>13.40571481481482</v>
      </c>
      <c r="CI36">
        <v>2000.0266666666671</v>
      </c>
      <c r="CJ36">
        <v>0.98000399999999999</v>
      </c>
      <c r="CK36">
        <v>1.9996400000000001E-2</v>
      </c>
      <c r="CL36">
        <v>0</v>
      </c>
      <c r="CM36">
        <v>2.2356629629629632</v>
      </c>
      <c r="CN36">
        <v>0</v>
      </c>
      <c r="CO36">
        <v>14588.470370370371</v>
      </c>
      <c r="CP36">
        <v>16749.703703703701</v>
      </c>
      <c r="CQ36">
        <v>40.436999999999991</v>
      </c>
      <c r="CR36">
        <v>41.231333333333339</v>
      </c>
      <c r="CS36">
        <v>40.436999999999991</v>
      </c>
      <c r="CT36">
        <v>40.504592592592587</v>
      </c>
      <c r="CU36">
        <v>39.837666666666657</v>
      </c>
      <c r="CV36">
        <v>1960.0362962962961</v>
      </c>
      <c r="CW36">
        <v>39.990370370370371</v>
      </c>
      <c r="CX36">
        <v>0</v>
      </c>
      <c r="CY36">
        <v>1657466403.2</v>
      </c>
      <c r="CZ36">
        <v>0</v>
      </c>
      <c r="DA36">
        <v>1657463835.0999999</v>
      </c>
      <c r="DB36" t="s">
        <v>355</v>
      </c>
      <c r="DC36">
        <v>1657463822.5999999</v>
      </c>
      <c r="DD36">
        <v>1657463835.0999999</v>
      </c>
      <c r="DE36">
        <v>1</v>
      </c>
      <c r="DF36">
        <v>-2.657</v>
      </c>
      <c r="DG36">
        <v>-13.192</v>
      </c>
      <c r="DH36">
        <v>-3.9239999999999999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9.8971160000000005</v>
      </c>
      <c r="DO36">
        <v>12.426495534709179</v>
      </c>
      <c r="DP36">
        <v>1.1957634317221779</v>
      </c>
      <c r="DQ36">
        <v>0</v>
      </c>
      <c r="DR36">
        <v>7.6972810000000011</v>
      </c>
      <c r="DS36">
        <v>-0.18247879924955321</v>
      </c>
      <c r="DT36">
        <v>2.4646190861875621E-2</v>
      </c>
      <c r="DU36">
        <v>0</v>
      </c>
      <c r="DV36">
        <v>0</v>
      </c>
      <c r="DW36">
        <v>2</v>
      </c>
      <c r="DX36" t="s">
        <v>362</v>
      </c>
      <c r="DY36">
        <v>2.9807199999999998</v>
      </c>
      <c r="DZ36">
        <v>2.7248000000000001</v>
      </c>
      <c r="EA36">
        <v>3.04152E-2</v>
      </c>
      <c r="EB36">
        <v>2.7154299999999999E-2</v>
      </c>
      <c r="EC36">
        <v>9.9215200000000003E-2</v>
      </c>
      <c r="ED36">
        <v>7.8548000000000007E-2</v>
      </c>
      <c r="EE36">
        <v>30671.200000000001</v>
      </c>
      <c r="EF36">
        <v>30920</v>
      </c>
      <c r="EG36">
        <v>29406.9</v>
      </c>
      <c r="EH36">
        <v>29398.3</v>
      </c>
      <c r="EI36">
        <v>35101</v>
      </c>
      <c r="EJ36">
        <v>35983.599999999999</v>
      </c>
      <c r="EK36">
        <v>41431.699999999997</v>
      </c>
      <c r="EL36">
        <v>41854.199999999997</v>
      </c>
      <c r="EM36">
        <v>1.9583999999999999</v>
      </c>
      <c r="EN36">
        <v>2.1639200000000001</v>
      </c>
      <c r="EO36">
        <v>2.7604399999999999E-3</v>
      </c>
      <c r="EP36">
        <v>0</v>
      </c>
      <c r="EQ36">
        <v>29.5244</v>
      </c>
      <c r="ER36">
        <v>999.9</v>
      </c>
      <c r="ES36">
        <v>43.7</v>
      </c>
      <c r="ET36">
        <v>30.5</v>
      </c>
      <c r="EU36">
        <v>26.336099999999998</v>
      </c>
      <c r="EV36">
        <v>61.789400000000001</v>
      </c>
      <c r="EW36">
        <v>27.223600000000001</v>
      </c>
      <c r="EX36">
        <v>2</v>
      </c>
      <c r="EY36">
        <v>1.2408499999999999E-2</v>
      </c>
      <c r="EZ36">
        <v>0.93429499999999999</v>
      </c>
      <c r="FA36">
        <v>20.382000000000001</v>
      </c>
      <c r="FB36">
        <v>5.2160900000000003</v>
      </c>
      <c r="FC36">
        <v>12.0099</v>
      </c>
      <c r="FD36">
        <v>4.9887499999999996</v>
      </c>
      <c r="FE36">
        <v>3.2884500000000001</v>
      </c>
      <c r="FF36">
        <v>8931.9</v>
      </c>
      <c r="FG36">
        <v>9999</v>
      </c>
      <c r="FH36">
        <v>9999</v>
      </c>
      <c r="FI36">
        <v>132.19999999999999</v>
      </c>
      <c r="FJ36">
        <v>1.8672200000000001</v>
      </c>
      <c r="FK36">
        <v>1.8663000000000001</v>
      </c>
      <c r="FL36">
        <v>1.8657900000000001</v>
      </c>
      <c r="FM36">
        <v>1.8656900000000001</v>
      </c>
      <c r="FN36">
        <v>1.8674999999999999</v>
      </c>
      <c r="FO36">
        <v>1.8700300000000001</v>
      </c>
      <c r="FP36">
        <v>1.8686199999999999</v>
      </c>
      <c r="FQ36">
        <v>1.87012</v>
      </c>
      <c r="FR36">
        <v>0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-2.9239999999999999</v>
      </c>
      <c r="GF36">
        <v>-8.8999999999999999E-3</v>
      </c>
      <c r="GG36">
        <v>-2.3695621445419208</v>
      </c>
      <c r="GH36">
        <v>-3.780347235422156E-3</v>
      </c>
      <c r="GI36">
        <v>-5.9285015474192176E-7</v>
      </c>
      <c r="GJ36">
        <v>2.237012984846285E-10</v>
      </c>
      <c r="GK36">
        <v>-0.2354794098988271</v>
      </c>
      <c r="GL36">
        <v>-7.1941947408147872E-3</v>
      </c>
      <c r="GM36">
        <v>8.916483889265227E-4</v>
      </c>
      <c r="GN36">
        <v>-1.288604434035689E-5</v>
      </c>
      <c r="GO36">
        <v>4</v>
      </c>
      <c r="GP36">
        <v>2380</v>
      </c>
      <c r="GQ36">
        <v>1</v>
      </c>
      <c r="GR36">
        <v>30</v>
      </c>
      <c r="GS36">
        <v>43</v>
      </c>
      <c r="GT36">
        <v>42.8</v>
      </c>
      <c r="GU36">
        <v>0.49804700000000002</v>
      </c>
      <c r="GV36">
        <v>2.2631800000000002</v>
      </c>
      <c r="GW36">
        <v>1.94702</v>
      </c>
      <c r="GX36">
        <v>2.7807599999999999</v>
      </c>
      <c r="GY36">
        <v>2.19482</v>
      </c>
      <c r="GZ36">
        <v>2.3571800000000001</v>
      </c>
      <c r="HA36">
        <v>35.731099999999998</v>
      </c>
      <c r="HB36">
        <v>15.891999999999999</v>
      </c>
      <c r="HC36">
        <v>18</v>
      </c>
      <c r="HD36">
        <v>487.92599999999999</v>
      </c>
      <c r="HE36">
        <v>646.61199999999997</v>
      </c>
      <c r="HF36">
        <v>26.000900000000001</v>
      </c>
      <c r="HG36">
        <v>27.634</v>
      </c>
      <c r="HH36">
        <v>30.000699999999998</v>
      </c>
      <c r="HI36">
        <v>27.2517</v>
      </c>
      <c r="HJ36">
        <v>27.090399999999999</v>
      </c>
      <c r="HK36">
        <v>9.8735999999999997</v>
      </c>
      <c r="HL36">
        <v>16.520199999999999</v>
      </c>
      <c r="HM36">
        <v>20.727</v>
      </c>
      <c r="HN36">
        <v>26</v>
      </c>
      <c r="HO36">
        <v>99.270300000000006</v>
      </c>
      <c r="HP36">
        <v>21.189699999999998</v>
      </c>
      <c r="HQ36">
        <v>100.57599999999999</v>
      </c>
      <c r="HR36">
        <v>100.55800000000001</v>
      </c>
    </row>
    <row r="37" spans="1:226" x14ac:dyDescent="0.2">
      <c r="A37">
        <v>21</v>
      </c>
      <c r="B37">
        <v>1657466409</v>
      </c>
      <c r="C37">
        <v>100</v>
      </c>
      <c r="D37" t="s">
        <v>400</v>
      </c>
      <c r="E37" t="s">
        <v>401</v>
      </c>
      <c r="F37">
        <v>5</v>
      </c>
      <c r="G37" t="s">
        <v>1440</v>
      </c>
      <c r="H37" t="s">
        <v>353</v>
      </c>
      <c r="I37">
        <v>1657466401.2142861</v>
      </c>
      <c r="J37">
        <f t="shared" si="0"/>
        <v>6.6349337672606265E-3</v>
      </c>
      <c r="K37">
        <f t="shared" si="1"/>
        <v>6.6349337672606268</v>
      </c>
      <c r="L37">
        <f t="shared" si="2"/>
        <v>4.053842642354506</v>
      </c>
      <c r="M37">
        <f t="shared" si="3"/>
        <v>149.36707142857139</v>
      </c>
      <c r="N37">
        <f t="shared" si="4"/>
        <v>114.70298337188612</v>
      </c>
      <c r="O37">
        <f t="shared" si="5"/>
        <v>8.3573147556787184</v>
      </c>
      <c r="P37">
        <f t="shared" si="6"/>
        <v>10.882956949910326</v>
      </c>
      <c r="Q37">
        <f t="shared" si="7"/>
        <v>0.2382272249376341</v>
      </c>
      <c r="R37">
        <f t="shared" si="8"/>
        <v>2.4063801491241845</v>
      </c>
      <c r="S37">
        <f t="shared" si="9"/>
        <v>0.22585763692530991</v>
      </c>
      <c r="T37">
        <f t="shared" si="10"/>
        <v>0.14221883743347744</v>
      </c>
      <c r="U37">
        <f t="shared" si="11"/>
        <v>321.51935400000002</v>
      </c>
      <c r="V37">
        <f t="shared" si="12"/>
        <v>30.044771985743278</v>
      </c>
      <c r="W37">
        <f t="shared" si="13"/>
        <v>29.56924285714285</v>
      </c>
      <c r="X37">
        <f t="shared" si="14"/>
        <v>4.1561659500603989</v>
      </c>
      <c r="Y37">
        <f t="shared" si="15"/>
        <v>49.928193592768658</v>
      </c>
      <c r="Z37">
        <f t="shared" si="16"/>
        <v>2.1077780467147624</v>
      </c>
      <c r="AA37">
        <f t="shared" si="17"/>
        <v>4.2216188791177141</v>
      </c>
      <c r="AB37">
        <f t="shared" si="18"/>
        <v>2.0483879033456365</v>
      </c>
      <c r="AC37">
        <f t="shared" si="19"/>
        <v>-292.60057913619363</v>
      </c>
      <c r="AD37">
        <f t="shared" si="20"/>
        <v>35.215496162147716</v>
      </c>
      <c r="AE37">
        <f t="shared" si="21"/>
        <v>3.2444382152339175</v>
      </c>
      <c r="AF37">
        <f t="shared" si="22"/>
        <v>67.37870924118802</v>
      </c>
      <c r="AG37">
        <f t="shared" si="23"/>
        <v>-10.605494200020516</v>
      </c>
      <c r="AH37">
        <f t="shared" si="24"/>
        <v>6.6006752286450894</v>
      </c>
      <c r="AI37">
        <f t="shared" si="25"/>
        <v>4.053842642354506</v>
      </c>
      <c r="AJ37">
        <v>123.8167063281191</v>
      </c>
      <c r="AK37">
        <v>130.56507272727271</v>
      </c>
      <c r="AL37">
        <v>-3.1817540013311509</v>
      </c>
      <c r="AM37">
        <v>63.757481608731467</v>
      </c>
      <c r="AN37">
        <f t="shared" si="26"/>
        <v>6.6349337672606268</v>
      </c>
      <c r="AO37">
        <v>21.251430910589772</v>
      </c>
      <c r="AP37">
        <v>28.97119575757576</v>
      </c>
      <c r="AQ37">
        <v>2.4695984415697161E-3</v>
      </c>
      <c r="AR37">
        <v>78.261785547038883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38088.5199018481</v>
      </c>
      <c r="AX37">
        <f t="shared" si="30"/>
        <v>2000.0246428571429</v>
      </c>
      <c r="AY37">
        <f t="shared" si="31"/>
        <v>1681.2203999999999</v>
      </c>
      <c r="AZ37">
        <f t="shared" si="32"/>
        <v>0.84059984260908205</v>
      </c>
      <c r="BA37">
        <f t="shared" si="33"/>
        <v>0.16075769623552852</v>
      </c>
      <c r="BB37">
        <v>6</v>
      </c>
      <c r="BC37">
        <v>0.5</v>
      </c>
      <c r="BD37" t="s">
        <v>354</v>
      </c>
      <c r="BE37">
        <v>2</v>
      </c>
      <c r="BF37" t="b">
        <v>1</v>
      </c>
      <c r="BG37">
        <v>1657466401.2142861</v>
      </c>
      <c r="BH37">
        <v>149.36707142857139</v>
      </c>
      <c r="BI37">
        <v>137.82407142857139</v>
      </c>
      <c r="BJ37">
        <v>28.928960714285719</v>
      </c>
      <c r="BK37">
        <v>21.23761428571429</v>
      </c>
      <c r="BL37">
        <v>152.32557142857141</v>
      </c>
      <c r="BM37">
        <v>28.938224999999999</v>
      </c>
      <c r="BN37">
        <v>500.02100000000002</v>
      </c>
      <c r="BO37">
        <v>72.760432142857141</v>
      </c>
      <c r="BP37">
        <v>0.1000507321428572</v>
      </c>
      <c r="BQ37">
        <v>29.84068928571428</v>
      </c>
      <c r="BR37">
        <v>29.56924285714285</v>
      </c>
      <c r="BS37">
        <v>999.9000000000002</v>
      </c>
      <c r="BT37">
        <v>0</v>
      </c>
      <c r="BU37">
        <v>0</v>
      </c>
      <c r="BV37">
        <v>9993.3667857142864</v>
      </c>
      <c r="BW37">
        <v>0</v>
      </c>
      <c r="BX37">
        <v>95.716925000000018</v>
      </c>
      <c r="BY37">
        <v>11.54298357142857</v>
      </c>
      <c r="BZ37">
        <v>153.8163571428571</v>
      </c>
      <c r="CA37">
        <v>140.81432142857139</v>
      </c>
      <c r="CB37">
        <v>7.6913471428571416</v>
      </c>
      <c r="CC37">
        <v>137.82407142857139</v>
      </c>
      <c r="CD37">
        <v>21.23761428571429</v>
      </c>
      <c r="CE37">
        <v>2.1048835714285712</v>
      </c>
      <c r="CF37">
        <v>1.545258214285715</v>
      </c>
      <c r="CG37">
        <v>18.256167857142859</v>
      </c>
      <c r="CH37">
        <v>13.42347142857143</v>
      </c>
      <c r="CI37">
        <v>2000.0246428571429</v>
      </c>
      <c r="CJ37">
        <v>0.98000414285714277</v>
      </c>
      <c r="CK37">
        <v>1.9996257142857139E-2</v>
      </c>
      <c r="CL37">
        <v>0</v>
      </c>
      <c r="CM37">
        <v>2.2154857142857152</v>
      </c>
      <c r="CN37">
        <v>0</v>
      </c>
      <c r="CO37">
        <v>14596.96428571429</v>
      </c>
      <c r="CP37">
        <v>16749.685714285712</v>
      </c>
      <c r="CQ37">
        <v>40.436999999999991</v>
      </c>
      <c r="CR37">
        <v>41.238750000000003</v>
      </c>
      <c r="CS37">
        <v>40.441499999999976</v>
      </c>
      <c r="CT37">
        <v>40.508857142857153</v>
      </c>
      <c r="CU37">
        <v>39.857000000000014</v>
      </c>
      <c r="CV37">
        <v>1960.0346428571429</v>
      </c>
      <c r="CW37">
        <v>39.99</v>
      </c>
      <c r="CX37">
        <v>0</v>
      </c>
      <c r="CY37">
        <v>1657466408.5999999</v>
      </c>
      <c r="CZ37">
        <v>0</v>
      </c>
      <c r="DA37">
        <v>1657463835.0999999</v>
      </c>
      <c r="DB37" t="s">
        <v>355</v>
      </c>
      <c r="DC37">
        <v>1657463822.5999999</v>
      </c>
      <c r="DD37">
        <v>1657463835.0999999</v>
      </c>
      <c r="DE37">
        <v>1</v>
      </c>
      <c r="DF37">
        <v>-2.657</v>
      </c>
      <c r="DG37">
        <v>-13.192</v>
      </c>
      <c r="DH37">
        <v>-3.9239999999999999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10.97371731707317</v>
      </c>
      <c r="DO37">
        <v>12.46046508710803</v>
      </c>
      <c r="DP37">
        <v>1.2290692310533491</v>
      </c>
      <c r="DQ37">
        <v>0</v>
      </c>
      <c r="DR37">
        <v>7.6965197560975618</v>
      </c>
      <c r="DS37">
        <v>1.277351916515885E-4</v>
      </c>
      <c r="DT37">
        <v>2.2257825095666761E-2</v>
      </c>
      <c r="DU37">
        <v>1</v>
      </c>
      <c r="DV37">
        <v>1</v>
      </c>
      <c r="DW37">
        <v>2</v>
      </c>
      <c r="DX37" t="s">
        <v>367</v>
      </c>
      <c r="DY37">
        <v>2.9808400000000002</v>
      </c>
      <c r="DZ37">
        <v>2.72478</v>
      </c>
      <c r="EA37">
        <v>2.7291300000000001E-2</v>
      </c>
      <c r="EB37">
        <v>2.3784599999999999E-2</v>
      </c>
      <c r="EC37">
        <v>9.9256399999999995E-2</v>
      </c>
      <c r="ED37">
        <v>7.8513200000000005E-2</v>
      </c>
      <c r="EE37">
        <v>30769.9</v>
      </c>
      <c r="EF37">
        <v>31026.9</v>
      </c>
      <c r="EG37">
        <v>29407</v>
      </c>
      <c r="EH37">
        <v>29398.2</v>
      </c>
      <c r="EI37">
        <v>35099.5</v>
      </c>
      <c r="EJ37">
        <v>35984.699999999997</v>
      </c>
      <c r="EK37">
        <v>41431.9</v>
      </c>
      <c r="EL37">
        <v>41853.9</v>
      </c>
      <c r="EM37">
        <v>1.95845</v>
      </c>
      <c r="EN37">
        <v>2.16357</v>
      </c>
      <c r="EO37">
        <v>2.8163200000000002E-3</v>
      </c>
      <c r="EP37">
        <v>0</v>
      </c>
      <c r="EQ37">
        <v>29.532599999999999</v>
      </c>
      <c r="ER37">
        <v>999.9</v>
      </c>
      <c r="ES37">
        <v>43.7</v>
      </c>
      <c r="ET37">
        <v>30.5</v>
      </c>
      <c r="EU37">
        <v>26.334499999999998</v>
      </c>
      <c r="EV37">
        <v>61.799399999999999</v>
      </c>
      <c r="EW37">
        <v>27.075299999999999</v>
      </c>
      <c r="EX37">
        <v>2</v>
      </c>
      <c r="EY37">
        <v>1.30361E-2</v>
      </c>
      <c r="EZ37">
        <v>0.93745900000000004</v>
      </c>
      <c r="FA37">
        <v>20.381900000000002</v>
      </c>
      <c r="FB37">
        <v>5.21699</v>
      </c>
      <c r="FC37">
        <v>12.0099</v>
      </c>
      <c r="FD37">
        <v>4.9892000000000003</v>
      </c>
      <c r="FE37">
        <v>3.2886500000000001</v>
      </c>
      <c r="FF37">
        <v>8932.2000000000007</v>
      </c>
      <c r="FG37">
        <v>9999</v>
      </c>
      <c r="FH37">
        <v>9999</v>
      </c>
      <c r="FI37">
        <v>132.19999999999999</v>
      </c>
      <c r="FJ37">
        <v>1.8672200000000001</v>
      </c>
      <c r="FK37">
        <v>1.8662799999999999</v>
      </c>
      <c r="FL37">
        <v>1.8657900000000001</v>
      </c>
      <c r="FM37">
        <v>1.8656900000000001</v>
      </c>
      <c r="FN37">
        <v>1.86751</v>
      </c>
      <c r="FO37">
        <v>1.87002</v>
      </c>
      <c r="FP37">
        <v>1.8686199999999999</v>
      </c>
      <c r="FQ37">
        <v>1.87012</v>
      </c>
      <c r="FR37">
        <v>0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-2.863</v>
      </c>
      <c r="GF37">
        <v>-8.6999999999999994E-3</v>
      </c>
      <c r="GG37">
        <v>-2.3695621445419208</v>
      </c>
      <c r="GH37">
        <v>-3.780347235422156E-3</v>
      </c>
      <c r="GI37">
        <v>-5.9285015474192176E-7</v>
      </c>
      <c r="GJ37">
        <v>2.237012984846285E-10</v>
      </c>
      <c r="GK37">
        <v>-0.2354794098988271</v>
      </c>
      <c r="GL37">
        <v>-7.1941947408147872E-3</v>
      </c>
      <c r="GM37">
        <v>8.916483889265227E-4</v>
      </c>
      <c r="GN37">
        <v>-1.288604434035689E-5</v>
      </c>
      <c r="GO37">
        <v>4</v>
      </c>
      <c r="GP37">
        <v>2380</v>
      </c>
      <c r="GQ37">
        <v>1</v>
      </c>
      <c r="GR37">
        <v>30</v>
      </c>
      <c r="GS37">
        <v>43.1</v>
      </c>
      <c r="GT37">
        <v>42.9</v>
      </c>
      <c r="GU37">
        <v>0.45043899999999998</v>
      </c>
      <c r="GV37">
        <v>2.2705099999999998</v>
      </c>
      <c r="GW37">
        <v>1.94702</v>
      </c>
      <c r="GX37">
        <v>2.7819799999999999</v>
      </c>
      <c r="GY37">
        <v>2.19482</v>
      </c>
      <c r="GZ37">
        <v>2.3278799999999999</v>
      </c>
      <c r="HA37">
        <v>35.731099999999998</v>
      </c>
      <c r="HB37">
        <v>15.8832</v>
      </c>
      <c r="HC37">
        <v>18</v>
      </c>
      <c r="HD37">
        <v>488.02699999999999</v>
      </c>
      <c r="HE37">
        <v>646.42499999999995</v>
      </c>
      <c r="HF37">
        <v>26.000699999999998</v>
      </c>
      <c r="HG37">
        <v>27.642600000000002</v>
      </c>
      <c r="HH37">
        <v>30.000699999999998</v>
      </c>
      <c r="HI37">
        <v>27.260100000000001</v>
      </c>
      <c r="HJ37">
        <v>27.099299999999999</v>
      </c>
      <c r="HK37">
        <v>8.8639899999999994</v>
      </c>
      <c r="HL37">
        <v>16.520199999999999</v>
      </c>
      <c r="HM37">
        <v>20.727</v>
      </c>
      <c r="HN37">
        <v>26</v>
      </c>
      <c r="HO37">
        <v>79.129800000000003</v>
      </c>
      <c r="HP37">
        <v>21.152699999999999</v>
      </c>
      <c r="HQ37">
        <v>100.57599999999999</v>
      </c>
      <c r="HR37">
        <v>100.55800000000001</v>
      </c>
    </row>
    <row r="38" spans="1:226" x14ac:dyDescent="0.2">
      <c r="A38">
        <v>22</v>
      </c>
      <c r="B38">
        <v>1657466413.5</v>
      </c>
      <c r="C38">
        <v>104.5</v>
      </c>
      <c r="D38" t="s">
        <v>402</v>
      </c>
      <c r="E38" t="s">
        <v>403</v>
      </c>
      <c r="F38">
        <v>5</v>
      </c>
      <c r="G38" t="s">
        <v>1440</v>
      </c>
      <c r="H38" t="s">
        <v>353</v>
      </c>
      <c r="I38">
        <v>1657466405.6607139</v>
      </c>
      <c r="J38">
        <f t="shared" si="0"/>
        <v>6.6404798369898979E-3</v>
      </c>
      <c r="K38">
        <f t="shared" si="1"/>
        <v>6.6404798369898979</v>
      </c>
      <c r="L38">
        <f t="shared" si="2"/>
        <v>3.3509587677833421</v>
      </c>
      <c r="M38">
        <f t="shared" si="3"/>
        <v>135.5833214285714</v>
      </c>
      <c r="N38">
        <f t="shared" si="4"/>
        <v>106.39585095728137</v>
      </c>
      <c r="O38">
        <f t="shared" si="5"/>
        <v>7.7520023566019454</v>
      </c>
      <c r="P38">
        <f t="shared" si="6"/>
        <v>9.8786016350600434</v>
      </c>
      <c r="Q38">
        <f t="shared" si="7"/>
        <v>0.23842641242400262</v>
      </c>
      <c r="R38">
        <f t="shared" si="8"/>
        <v>2.4072089530924767</v>
      </c>
      <c r="S38">
        <f t="shared" si="9"/>
        <v>0.22604073623909327</v>
      </c>
      <c r="T38">
        <f t="shared" si="10"/>
        <v>0.14233462538213604</v>
      </c>
      <c r="U38">
        <f t="shared" si="11"/>
        <v>321.51717235714278</v>
      </c>
      <c r="V38">
        <f t="shared" si="12"/>
        <v>30.047201765931735</v>
      </c>
      <c r="W38">
        <f t="shared" si="13"/>
        <v>29.57688928571428</v>
      </c>
      <c r="X38">
        <f t="shared" si="14"/>
        <v>4.157997526443066</v>
      </c>
      <c r="Y38">
        <f t="shared" si="15"/>
        <v>49.959798664770389</v>
      </c>
      <c r="Z38">
        <f t="shared" si="16"/>
        <v>2.1096260893410421</v>
      </c>
      <c r="AA38">
        <f t="shared" si="17"/>
        <v>4.2226472998752582</v>
      </c>
      <c r="AB38">
        <f t="shared" si="18"/>
        <v>2.0483714371020239</v>
      </c>
      <c r="AC38">
        <f t="shared" si="19"/>
        <v>-292.84516081125452</v>
      </c>
      <c r="AD38">
        <f t="shared" si="20"/>
        <v>34.784991262102366</v>
      </c>
      <c r="AE38">
        <f t="shared" si="21"/>
        <v>3.203860588876382</v>
      </c>
      <c r="AF38">
        <f t="shared" si="22"/>
        <v>66.660863396867043</v>
      </c>
      <c r="AG38">
        <f t="shared" si="23"/>
        <v>-11.301299151724521</v>
      </c>
      <c r="AH38">
        <f t="shared" si="24"/>
        <v>6.6149875277187311</v>
      </c>
      <c r="AI38">
        <f t="shared" si="25"/>
        <v>3.3509587677833421</v>
      </c>
      <c r="AJ38">
        <v>108.5398663227996</v>
      </c>
      <c r="AK38">
        <v>116.19702424242421</v>
      </c>
      <c r="AL38">
        <v>-3.1945598681107041</v>
      </c>
      <c r="AM38">
        <v>63.757481608731467</v>
      </c>
      <c r="AN38">
        <f t="shared" si="26"/>
        <v>6.6404798369898979</v>
      </c>
      <c r="AO38">
        <v>21.239738126297219</v>
      </c>
      <c r="AP38">
        <v>28.975916363636362</v>
      </c>
      <c r="AQ38">
        <v>2.9908409018831409E-4</v>
      </c>
      <c r="AR38">
        <v>78.261785547038883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38107.998823757734</v>
      </c>
      <c r="AX38">
        <f t="shared" si="30"/>
        <v>2000.0107142857139</v>
      </c>
      <c r="AY38">
        <f t="shared" si="31"/>
        <v>1681.2087214285712</v>
      </c>
      <c r="AZ38">
        <f t="shared" si="32"/>
        <v>0.84059985750076338</v>
      </c>
      <c r="BA38">
        <f t="shared" si="33"/>
        <v>0.16075772497647334</v>
      </c>
      <c r="BB38">
        <v>6</v>
      </c>
      <c r="BC38">
        <v>0.5</v>
      </c>
      <c r="BD38" t="s">
        <v>354</v>
      </c>
      <c r="BE38">
        <v>2</v>
      </c>
      <c r="BF38" t="b">
        <v>1</v>
      </c>
      <c r="BG38">
        <v>1657466405.6607139</v>
      </c>
      <c r="BH38">
        <v>135.5833214285714</v>
      </c>
      <c r="BI38">
        <v>123.0982607142857</v>
      </c>
      <c r="BJ38">
        <v>28.954514285714289</v>
      </c>
      <c r="BK38">
        <v>21.246517857142859</v>
      </c>
      <c r="BL38">
        <v>138.48717857142859</v>
      </c>
      <c r="BM38">
        <v>28.963467857142859</v>
      </c>
      <c r="BN38">
        <v>500.00960714285708</v>
      </c>
      <c r="BO38">
        <v>72.759992857142862</v>
      </c>
      <c r="BP38">
        <v>0.1000133071428571</v>
      </c>
      <c r="BQ38">
        <v>29.844925000000011</v>
      </c>
      <c r="BR38">
        <v>29.57688928571428</v>
      </c>
      <c r="BS38">
        <v>999.9000000000002</v>
      </c>
      <c r="BT38">
        <v>0</v>
      </c>
      <c r="BU38">
        <v>0</v>
      </c>
      <c r="BV38">
        <v>9998.9035714285728</v>
      </c>
      <c r="BW38">
        <v>0</v>
      </c>
      <c r="BX38">
        <v>95.837571428571437</v>
      </c>
      <c r="BY38">
        <v>12.48503214285714</v>
      </c>
      <c r="BZ38">
        <v>139.62582142857141</v>
      </c>
      <c r="CA38">
        <v>125.7705357142857</v>
      </c>
      <c r="CB38">
        <v>7.7079999999999993</v>
      </c>
      <c r="CC38">
        <v>123.0982607142857</v>
      </c>
      <c r="CD38">
        <v>21.246517857142859</v>
      </c>
      <c r="CE38">
        <v>2.1067303571428568</v>
      </c>
      <c r="CF38">
        <v>1.5458964285714289</v>
      </c>
      <c r="CG38">
        <v>18.270146428571429</v>
      </c>
      <c r="CH38">
        <v>13.429821428571429</v>
      </c>
      <c r="CI38">
        <v>2000.0107142857139</v>
      </c>
      <c r="CJ38">
        <v>0.9800037142857142</v>
      </c>
      <c r="CK38">
        <v>1.9996685714285711E-2</v>
      </c>
      <c r="CL38">
        <v>0</v>
      </c>
      <c r="CM38">
        <v>2.277596428571429</v>
      </c>
      <c r="CN38">
        <v>0</v>
      </c>
      <c r="CO38">
        <v>14604.357142857139</v>
      </c>
      <c r="CP38">
        <v>16749.567857142862</v>
      </c>
      <c r="CQ38">
        <v>40.436999999999991</v>
      </c>
      <c r="CR38">
        <v>41.25</v>
      </c>
      <c r="CS38">
        <v>40.454999999999998</v>
      </c>
      <c r="CT38">
        <v>40.519928571428572</v>
      </c>
      <c r="CU38">
        <v>39.8705</v>
      </c>
      <c r="CV38">
        <v>1960.02</v>
      </c>
      <c r="CW38">
        <v>39.990714285714283</v>
      </c>
      <c r="CX38">
        <v>0</v>
      </c>
      <c r="CY38">
        <v>1657466412.8</v>
      </c>
      <c r="CZ38">
        <v>0</v>
      </c>
      <c r="DA38">
        <v>1657463835.0999999</v>
      </c>
      <c r="DB38" t="s">
        <v>355</v>
      </c>
      <c r="DC38">
        <v>1657463822.5999999</v>
      </c>
      <c r="DD38">
        <v>1657463835.0999999</v>
      </c>
      <c r="DE38">
        <v>1</v>
      </c>
      <c r="DF38">
        <v>-2.657</v>
      </c>
      <c r="DG38">
        <v>-13.192</v>
      </c>
      <c r="DH38">
        <v>-3.9239999999999999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11.817786829268289</v>
      </c>
      <c r="DO38">
        <v>12.62729142857142</v>
      </c>
      <c r="DP38">
        <v>1.245625346599027</v>
      </c>
      <c r="DQ38">
        <v>0</v>
      </c>
      <c r="DR38">
        <v>7.7009409756097567</v>
      </c>
      <c r="DS38">
        <v>0.20078634146342761</v>
      </c>
      <c r="DT38">
        <v>2.6972036992707699E-2</v>
      </c>
      <c r="DU38">
        <v>0</v>
      </c>
      <c r="DV38">
        <v>0</v>
      </c>
      <c r="DW38">
        <v>2</v>
      </c>
      <c r="DX38" t="s">
        <v>362</v>
      </c>
      <c r="DY38">
        <v>2.9805299999999999</v>
      </c>
      <c r="DZ38">
        <v>2.72465</v>
      </c>
      <c r="EA38">
        <v>2.4427899999999999E-2</v>
      </c>
      <c r="EB38">
        <v>2.0705899999999999E-2</v>
      </c>
      <c r="EC38">
        <v>9.9268200000000001E-2</v>
      </c>
      <c r="ED38">
        <v>7.8472200000000006E-2</v>
      </c>
      <c r="EE38">
        <v>30860</v>
      </c>
      <c r="EF38">
        <v>31124.2</v>
      </c>
      <c r="EG38">
        <v>29406.5</v>
      </c>
      <c r="EH38">
        <v>29397.7</v>
      </c>
      <c r="EI38">
        <v>35098.300000000003</v>
      </c>
      <c r="EJ38">
        <v>35985.4</v>
      </c>
      <c r="EK38">
        <v>41431.1</v>
      </c>
      <c r="EL38">
        <v>41852.9</v>
      </c>
      <c r="EM38">
        <v>1.958</v>
      </c>
      <c r="EN38">
        <v>2.1635</v>
      </c>
      <c r="EO38">
        <v>2.97278E-3</v>
      </c>
      <c r="EP38">
        <v>0</v>
      </c>
      <c r="EQ38">
        <v>29.541</v>
      </c>
      <c r="ER38">
        <v>999.9</v>
      </c>
      <c r="ES38">
        <v>43.6</v>
      </c>
      <c r="ET38">
        <v>30.5</v>
      </c>
      <c r="EU38">
        <v>26.273099999999999</v>
      </c>
      <c r="EV38">
        <v>61.849400000000003</v>
      </c>
      <c r="EW38">
        <v>27.183499999999999</v>
      </c>
      <c r="EX38">
        <v>2</v>
      </c>
      <c r="EY38">
        <v>1.36992E-2</v>
      </c>
      <c r="EZ38">
        <v>0.93720000000000003</v>
      </c>
      <c r="FA38">
        <v>20.381799999999998</v>
      </c>
      <c r="FB38">
        <v>5.2159399999999998</v>
      </c>
      <c r="FC38">
        <v>12.0099</v>
      </c>
      <c r="FD38">
        <v>4.9889000000000001</v>
      </c>
      <c r="FE38">
        <v>3.2884799999999998</v>
      </c>
      <c r="FF38">
        <v>8932.2000000000007</v>
      </c>
      <c r="FG38">
        <v>9999</v>
      </c>
      <c r="FH38">
        <v>9999</v>
      </c>
      <c r="FI38">
        <v>132.19999999999999</v>
      </c>
      <c r="FJ38">
        <v>1.8672200000000001</v>
      </c>
      <c r="FK38">
        <v>1.8663000000000001</v>
      </c>
      <c r="FL38">
        <v>1.8657999999999999</v>
      </c>
      <c r="FM38">
        <v>1.8656900000000001</v>
      </c>
      <c r="FN38">
        <v>1.8675200000000001</v>
      </c>
      <c r="FO38">
        <v>1.87001</v>
      </c>
      <c r="FP38">
        <v>1.8686100000000001</v>
      </c>
      <c r="FQ38">
        <v>1.87012</v>
      </c>
      <c r="FR38">
        <v>0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-2.8079999999999998</v>
      </c>
      <c r="GF38">
        <v>-8.6E-3</v>
      </c>
      <c r="GG38">
        <v>-2.3695621445419208</v>
      </c>
      <c r="GH38">
        <v>-3.780347235422156E-3</v>
      </c>
      <c r="GI38">
        <v>-5.9285015474192176E-7</v>
      </c>
      <c r="GJ38">
        <v>2.237012984846285E-10</v>
      </c>
      <c r="GK38">
        <v>-0.2354794098988271</v>
      </c>
      <c r="GL38">
        <v>-7.1941947408147872E-3</v>
      </c>
      <c r="GM38">
        <v>8.916483889265227E-4</v>
      </c>
      <c r="GN38">
        <v>-1.288604434035689E-5</v>
      </c>
      <c r="GO38">
        <v>4</v>
      </c>
      <c r="GP38">
        <v>2380</v>
      </c>
      <c r="GQ38">
        <v>1</v>
      </c>
      <c r="GR38">
        <v>30</v>
      </c>
      <c r="GS38">
        <v>43.2</v>
      </c>
      <c r="GT38">
        <v>43</v>
      </c>
      <c r="GU38">
        <v>0.404053</v>
      </c>
      <c r="GV38">
        <v>2.2705099999999998</v>
      </c>
      <c r="GW38">
        <v>1.94702</v>
      </c>
      <c r="GX38">
        <v>2.7819799999999999</v>
      </c>
      <c r="GY38">
        <v>2.19482</v>
      </c>
      <c r="GZ38">
        <v>2.3559600000000001</v>
      </c>
      <c r="HA38">
        <v>35.731099999999998</v>
      </c>
      <c r="HB38">
        <v>15.891999999999999</v>
      </c>
      <c r="HC38">
        <v>18</v>
      </c>
      <c r="HD38">
        <v>487.81599999999997</v>
      </c>
      <c r="HE38">
        <v>646.45399999999995</v>
      </c>
      <c r="HF38">
        <v>26.0002</v>
      </c>
      <c r="HG38">
        <v>27.650700000000001</v>
      </c>
      <c r="HH38">
        <v>30.000800000000002</v>
      </c>
      <c r="HI38">
        <v>27.268699999999999</v>
      </c>
      <c r="HJ38">
        <v>27.107199999999999</v>
      </c>
      <c r="HK38">
        <v>7.9858799999999999</v>
      </c>
      <c r="HL38">
        <v>16.82</v>
      </c>
      <c r="HM38">
        <v>20.727</v>
      </c>
      <c r="HN38">
        <v>26</v>
      </c>
      <c r="HO38">
        <v>65.709900000000005</v>
      </c>
      <c r="HP38">
        <v>21.115300000000001</v>
      </c>
      <c r="HQ38">
        <v>100.574</v>
      </c>
      <c r="HR38">
        <v>100.556</v>
      </c>
    </row>
    <row r="39" spans="1:226" x14ac:dyDescent="0.2">
      <c r="A39">
        <v>23</v>
      </c>
      <c r="B39">
        <v>1657466419</v>
      </c>
      <c r="C39">
        <v>110</v>
      </c>
      <c r="D39" t="s">
        <v>404</v>
      </c>
      <c r="E39" t="s">
        <v>405</v>
      </c>
      <c r="F39">
        <v>5</v>
      </c>
      <c r="G39" t="s">
        <v>1440</v>
      </c>
      <c r="H39" t="s">
        <v>353</v>
      </c>
      <c r="I39">
        <v>1657466411.2321429</v>
      </c>
      <c r="J39">
        <f t="shared" si="0"/>
        <v>6.6621104864426749E-3</v>
      </c>
      <c r="K39">
        <f t="shared" si="1"/>
        <v>6.6621104864426748</v>
      </c>
      <c r="L39">
        <f t="shared" si="2"/>
        <v>2.6018540705265161</v>
      </c>
      <c r="M39">
        <f t="shared" si="3"/>
        <v>118.29713928571429</v>
      </c>
      <c r="N39">
        <f t="shared" si="4"/>
        <v>95.107602975826367</v>
      </c>
      <c r="O39">
        <f t="shared" si="5"/>
        <v>6.9295380234930501</v>
      </c>
      <c r="P39">
        <f t="shared" si="6"/>
        <v>8.6191271686151776</v>
      </c>
      <c r="Q39">
        <f t="shared" si="7"/>
        <v>0.23933433415893518</v>
      </c>
      <c r="R39">
        <f t="shared" si="8"/>
        <v>2.4078224792913794</v>
      </c>
      <c r="S39">
        <f t="shared" si="9"/>
        <v>0.226859801973331</v>
      </c>
      <c r="T39">
        <f t="shared" si="10"/>
        <v>0.14285395843609805</v>
      </c>
      <c r="U39">
        <f t="shared" si="11"/>
        <v>321.51095935714284</v>
      </c>
      <c r="V39">
        <f t="shared" si="12"/>
        <v>30.04310360361314</v>
      </c>
      <c r="W39">
        <f t="shared" si="13"/>
        <v>29.579139285714291</v>
      </c>
      <c r="X39">
        <f t="shared" si="14"/>
        <v>4.1585366109518818</v>
      </c>
      <c r="Y39">
        <f t="shared" si="15"/>
        <v>49.983102359901856</v>
      </c>
      <c r="Z39">
        <f t="shared" si="16"/>
        <v>2.1109404461279824</v>
      </c>
      <c r="AA39">
        <f t="shared" si="17"/>
        <v>4.2233081710859359</v>
      </c>
      <c r="AB39">
        <f t="shared" si="18"/>
        <v>2.0475961648238994</v>
      </c>
      <c r="AC39">
        <f t="shared" si="19"/>
        <v>-293.79907245212195</v>
      </c>
      <c r="AD39">
        <f t="shared" si="20"/>
        <v>34.855053315743831</v>
      </c>
      <c r="AE39">
        <f t="shared" si="21"/>
        <v>3.2095746941114913</v>
      </c>
      <c r="AF39">
        <f t="shared" si="22"/>
        <v>65.776514914876216</v>
      </c>
      <c r="AG39">
        <f t="shared" si="23"/>
        <v>-12.177486031701399</v>
      </c>
      <c r="AH39">
        <f t="shared" si="24"/>
        <v>6.6456853270353236</v>
      </c>
      <c r="AI39">
        <f t="shared" si="25"/>
        <v>2.6018540705265161</v>
      </c>
      <c r="AJ39">
        <v>89.848619947546069</v>
      </c>
      <c r="AK39">
        <v>98.540692727272742</v>
      </c>
      <c r="AL39">
        <v>-3.2261928388010181</v>
      </c>
      <c r="AM39">
        <v>63.757481608731467</v>
      </c>
      <c r="AN39">
        <f t="shared" si="26"/>
        <v>6.6621104864426748</v>
      </c>
      <c r="AO39">
        <v>21.217608429753049</v>
      </c>
      <c r="AP39">
        <v>28.978912727272711</v>
      </c>
      <c r="AQ39">
        <v>3.195281503951111E-4</v>
      </c>
      <c r="AR39">
        <v>78.261785547038883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38122.477248652183</v>
      </c>
      <c r="AX39">
        <f t="shared" si="30"/>
        <v>1999.9717857142859</v>
      </c>
      <c r="AY39">
        <f t="shared" si="31"/>
        <v>1681.1760214285714</v>
      </c>
      <c r="AZ39">
        <f t="shared" si="32"/>
        <v>0.8405998691767258</v>
      </c>
      <c r="BA39">
        <f t="shared" si="33"/>
        <v>0.16075774751108093</v>
      </c>
      <c r="BB39">
        <v>6</v>
      </c>
      <c r="BC39">
        <v>0.5</v>
      </c>
      <c r="BD39" t="s">
        <v>354</v>
      </c>
      <c r="BE39">
        <v>2</v>
      </c>
      <c r="BF39" t="b">
        <v>1</v>
      </c>
      <c r="BG39">
        <v>1657466411.2321429</v>
      </c>
      <c r="BH39">
        <v>118.29713928571429</v>
      </c>
      <c r="BI39">
        <v>104.62775000000001</v>
      </c>
      <c r="BJ39">
        <v>28.972564285714292</v>
      </c>
      <c r="BK39">
        <v>21.228903571428582</v>
      </c>
      <c r="BL39">
        <v>121.13289285714291</v>
      </c>
      <c r="BM39">
        <v>28.98128928571429</v>
      </c>
      <c r="BN39">
        <v>500.00714285714281</v>
      </c>
      <c r="BO39">
        <v>72.759967857142868</v>
      </c>
      <c r="BP39">
        <v>0.1000118571428571</v>
      </c>
      <c r="BQ39">
        <v>29.84764642857143</v>
      </c>
      <c r="BR39">
        <v>29.579139285714291</v>
      </c>
      <c r="BS39">
        <v>999.9000000000002</v>
      </c>
      <c r="BT39">
        <v>0</v>
      </c>
      <c r="BU39">
        <v>0</v>
      </c>
      <c r="BV39">
        <v>10002.961785714289</v>
      </c>
      <c r="BW39">
        <v>0</v>
      </c>
      <c r="BX39">
        <v>96.074050000000014</v>
      </c>
      <c r="BY39">
        <v>13.66934642857143</v>
      </c>
      <c r="BZ39">
        <v>121.8267035714286</v>
      </c>
      <c r="CA39">
        <v>106.8974107142857</v>
      </c>
      <c r="CB39">
        <v>7.7436657142857159</v>
      </c>
      <c r="CC39">
        <v>104.62775000000001</v>
      </c>
      <c r="CD39">
        <v>21.228903571428582</v>
      </c>
      <c r="CE39">
        <v>2.108043214285714</v>
      </c>
      <c r="CF39">
        <v>1.5446132142857141</v>
      </c>
      <c r="CG39">
        <v>18.280075</v>
      </c>
      <c r="CH39">
        <v>13.41707857142857</v>
      </c>
      <c r="CI39">
        <v>1999.9717857142859</v>
      </c>
      <c r="CJ39">
        <v>0.98000317857142838</v>
      </c>
      <c r="CK39">
        <v>1.9997221428571431E-2</v>
      </c>
      <c r="CL39">
        <v>0</v>
      </c>
      <c r="CM39">
        <v>2.2696964285714278</v>
      </c>
      <c r="CN39">
        <v>0</v>
      </c>
      <c r="CO39">
        <v>14612.242857142861</v>
      </c>
      <c r="CP39">
        <v>16749.242857142861</v>
      </c>
      <c r="CQ39">
        <v>40.436999999999991</v>
      </c>
      <c r="CR39">
        <v>41.25</v>
      </c>
      <c r="CS39">
        <v>40.477499999999999</v>
      </c>
      <c r="CT39">
        <v>40.522142857142853</v>
      </c>
      <c r="CU39">
        <v>39.875</v>
      </c>
      <c r="CV39">
        <v>1959.9810714285711</v>
      </c>
      <c r="CW39">
        <v>39.990714285714283</v>
      </c>
      <c r="CX39">
        <v>0</v>
      </c>
      <c r="CY39">
        <v>1657466418.2</v>
      </c>
      <c r="CZ39">
        <v>0</v>
      </c>
      <c r="DA39">
        <v>1657463835.0999999</v>
      </c>
      <c r="DB39" t="s">
        <v>355</v>
      </c>
      <c r="DC39">
        <v>1657463822.5999999</v>
      </c>
      <c r="DD39">
        <v>1657463835.0999999</v>
      </c>
      <c r="DE39">
        <v>1</v>
      </c>
      <c r="DF39">
        <v>-2.657</v>
      </c>
      <c r="DG39">
        <v>-13.192</v>
      </c>
      <c r="DH39">
        <v>-3.9239999999999999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13.044115</v>
      </c>
      <c r="DO39">
        <v>12.85157673545964</v>
      </c>
      <c r="DP39">
        <v>1.2372103118609219</v>
      </c>
      <c r="DQ39">
        <v>0</v>
      </c>
      <c r="DR39">
        <v>7.7241387499999998</v>
      </c>
      <c r="DS39">
        <v>0.37806225140711269</v>
      </c>
      <c r="DT39">
        <v>3.6585275602863829E-2</v>
      </c>
      <c r="DU39">
        <v>0</v>
      </c>
      <c r="DV39">
        <v>0</v>
      </c>
      <c r="DW39">
        <v>2</v>
      </c>
      <c r="DX39" t="s">
        <v>362</v>
      </c>
      <c r="DY39">
        <v>2.9805999999999999</v>
      </c>
      <c r="DZ39">
        <v>2.72471</v>
      </c>
      <c r="EA39">
        <v>2.0845800000000001E-2</v>
      </c>
      <c r="EB39">
        <v>1.6909400000000002E-2</v>
      </c>
      <c r="EC39">
        <v>9.9264900000000003E-2</v>
      </c>
      <c r="ED39">
        <v>7.8364199999999995E-2</v>
      </c>
      <c r="EE39">
        <v>30972.5</v>
      </c>
      <c r="EF39">
        <v>31244.3</v>
      </c>
      <c r="EG39">
        <v>29405.8</v>
      </c>
      <c r="EH39">
        <v>29397.3</v>
      </c>
      <c r="EI39">
        <v>35097.699999999997</v>
      </c>
      <c r="EJ39">
        <v>35989</v>
      </c>
      <c r="EK39">
        <v>41430.199999999997</v>
      </c>
      <c r="EL39">
        <v>41852.300000000003</v>
      </c>
      <c r="EM39">
        <v>1.9576499999999999</v>
      </c>
      <c r="EN39">
        <v>2.1632799999999999</v>
      </c>
      <c r="EO39">
        <v>1.5422700000000001E-3</v>
      </c>
      <c r="EP39">
        <v>0</v>
      </c>
      <c r="EQ39">
        <v>29.547899999999998</v>
      </c>
      <c r="ER39">
        <v>999.9</v>
      </c>
      <c r="ES39">
        <v>43.6</v>
      </c>
      <c r="ET39">
        <v>30.5</v>
      </c>
      <c r="EU39">
        <v>26.2729</v>
      </c>
      <c r="EV39">
        <v>61.879399999999997</v>
      </c>
      <c r="EW39">
        <v>27.103400000000001</v>
      </c>
      <c r="EX39">
        <v>2</v>
      </c>
      <c r="EY39">
        <v>1.43293E-2</v>
      </c>
      <c r="EZ39">
        <v>0.93184100000000003</v>
      </c>
      <c r="FA39">
        <v>20.381900000000002</v>
      </c>
      <c r="FB39">
        <v>5.2165400000000002</v>
      </c>
      <c r="FC39">
        <v>12.0099</v>
      </c>
      <c r="FD39">
        <v>4.9892000000000003</v>
      </c>
      <c r="FE39">
        <v>3.2886500000000001</v>
      </c>
      <c r="FF39">
        <v>8932.5</v>
      </c>
      <c r="FG39">
        <v>9999</v>
      </c>
      <c r="FH39">
        <v>9999</v>
      </c>
      <c r="FI39">
        <v>132.19999999999999</v>
      </c>
      <c r="FJ39">
        <v>1.8672200000000001</v>
      </c>
      <c r="FK39">
        <v>1.8663000000000001</v>
      </c>
      <c r="FL39">
        <v>1.8658300000000001</v>
      </c>
      <c r="FM39">
        <v>1.8656900000000001</v>
      </c>
      <c r="FN39">
        <v>1.86751</v>
      </c>
      <c r="FO39">
        <v>1.8700699999999999</v>
      </c>
      <c r="FP39">
        <v>1.86863</v>
      </c>
      <c r="FQ39">
        <v>1.87012</v>
      </c>
      <c r="FR39">
        <v>0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-2.7410000000000001</v>
      </c>
      <c r="GF39">
        <v>-8.6999999999999994E-3</v>
      </c>
      <c r="GG39">
        <v>-2.3695621445419208</v>
      </c>
      <c r="GH39">
        <v>-3.780347235422156E-3</v>
      </c>
      <c r="GI39">
        <v>-5.9285015474192176E-7</v>
      </c>
      <c r="GJ39">
        <v>2.237012984846285E-10</v>
      </c>
      <c r="GK39">
        <v>-0.2354794098988271</v>
      </c>
      <c r="GL39">
        <v>-7.1941947408147872E-3</v>
      </c>
      <c r="GM39">
        <v>8.916483889265227E-4</v>
      </c>
      <c r="GN39">
        <v>-1.288604434035689E-5</v>
      </c>
      <c r="GO39">
        <v>4</v>
      </c>
      <c r="GP39">
        <v>2380</v>
      </c>
      <c r="GQ39">
        <v>1</v>
      </c>
      <c r="GR39">
        <v>30</v>
      </c>
      <c r="GS39">
        <v>43.3</v>
      </c>
      <c r="GT39">
        <v>43.1</v>
      </c>
      <c r="GU39">
        <v>0.35400399999999999</v>
      </c>
      <c r="GV39">
        <v>2.2790499999999998</v>
      </c>
      <c r="GW39">
        <v>1.94702</v>
      </c>
      <c r="GX39">
        <v>2.7819799999999999</v>
      </c>
      <c r="GY39">
        <v>2.19482</v>
      </c>
      <c r="GZ39">
        <v>2.35107</v>
      </c>
      <c r="HA39">
        <v>35.731099999999998</v>
      </c>
      <c r="HB39">
        <v>15.891999999999999</v>
      </c>
      <c r="HC39">
        <v>18</v>
      </c>
      <c r="HD39">
        <v>487.67399999999998</v>
      </c>
      <c r="HE39">
        <v>646.37800000000004</v>
      </c>
      <c r="HF39">
        <v>25.999300000000002</v>
      </c>
      <c r="HG39">
        <v>27.659800000000001</v>
      </c>
      <c r="HH39">
        <v>30.000599999999999</v>
      </c>
      <c r="HI39">
        <v>27.277999999999999</v>
      </c>
      <c r="HJ39">
        <v>27.116499999999998</v>
      </c>
      <c r="HK39">
        <v>7.0042600000000004</v>
      </c>
      <c r="HL39">
        <v>16.82</v>
      </c>
      <c r="HM39">
        <v>20.727</v>
      </c>
      <c r="HN39">
        <v>26</v>
      </c>
      <c r="HO39">
        <v>52.283999999999999</v>
      </c>
      <c r="HP39">
        <v>21.096900000000002</v>
      </c>
      <c r="HQ39">
        <v>100.572</v>
      </c>
      <c r="HR39">
        <v>100.554</v>
      </c>
    </row>
    <row r="40" spans="1:226" x14ac:dyDescent="0.2">
      <c r="A40">
        <v>24</v>
      </c>
      <c r="B40">
        <v>1657466516</v>
      </c>
      <c r="C40">
        <v>207</v>
      </c>
      <c r="D40" t="s">
        <v>406</v>
      </c>
      <c r="E40" t="s">
        <v>407</v>
      </c>
      <c r="F40">
        <v>5</v>
      </c>
      <c r="G40" t="s">
        <v>1440</v>
      </c>
      <c r="H40" t="s">
        <v>353</v>
      </c>
      <c r="I40">
        <v>1657466508</v>
      </c>
      <c r="J40">
        <f t="shared" si="0"/>
        <v>6.9156376762968584E-3</v>
      </c>
      <c r="K40">
        <f t="shared" si="1"/>
        <v>6.9156376762968588</v>
      </c>
      <c r="L40">
        <f t="shared" si="2"/>
        <v>16.447460268322935</v>
      </c>
      <c r="M40">
        <f t="shared" si="3"/>
        <v>396.99635483870958</v>
      </c>
      <c r="N40">
        <f t="shared" si="4"/>
        <v>271.88378728214002</v>
      </c>
      <c r="O40">
        <f t="shared" si="5"/>
        <v>19.809147214163374</v>
      </c>
      <c r="P40">
        <f t="shared" si="6"/>
        <v>28.924708292096213</v>
      </c>
      <c r="Q40">
        <f t="shared" si="7"/>
        <v>0.25180704316869568</v>
      </c>
      <c r="R40">
        <f t="shared" si="8"/>
        <v>2.4075451289923175</v>
      </c>
      <c r="S40">
        <f t="shared" si="9"/>
        <v>0.23803709989587613</v>
      </c>
      <c r="T40">
        <f t="shared" si="10"/>
        <v>0.14994757913292242</v>
      </c>
      <c r="U40">
        <f t="shared" si="11"/>
        <v>321.5190995806451</v>
      </c>
      <c r="V40">
        <f t="shared" si="12"/>
        <v>29.927126835814679</v>
      </c>
      <c r="W40">
        <f t="shared" si="13"/>
        <v>29.477477419354841</v>
      </c>
      <c r="X40">
        <f t="shared" si="14"/>
        <v>4.1342398509142839</v>
      </c>
      <c r="Y40">
        <f t="shared" si="15"/>
        <v>50.024320475784243</v>
      </c>
      <c r="Z40">
        <f t="shared" si="16"/>
        <v>2.1081671189830682</v>
      </c>
      <c r="AA40">
        <f t="shared" si="17"/>
        <v>4.2142843699467925</v>
      </c>
      <c r="AB40">
        <f t="shared" si="18"/>
        <v>2.0260727319312157</v>
      </c>
      <c r="AC40">
        <f t="shared" si="19"/>
        <v>-304.97962152469148</v>
      </c>
      <c r="AD40">
        <f t="shared" si="20"/>
        <v>43.218994939302775</v>
      </c>
      <c r="AE40">
        <f t="shared" si="21"/>
        <v>3.9774765227220028</v>
      </c>
      <c r="AF40">
        <f t="shared" si="22"/>
        <v>63.735949517978383</v>
      </c>
      <c r="AG40">
        <f t="shared" si="23"/>
        <v>16.399335181469212</v>
      </c>
      <c r="AH40">
        <f t="shared" si="24"/>
        <v>6.9074386233525544</v>
      </c>
      <c r="AI40">
        <f t="shared" si="25"/>
        <v>16.447460268322935</v>
      </c>
      <c r="AJ40">
        <v>428.92834462593981</v>
      </c>
      <c r="AK40">
        <v>408.76858787878791</v>
      </c>
      <c r="AL40">
        <v>2.6551267763174621E-4</v>
      </c>
      <c r="AM40">
        <v>63.757481608731467</v>
      </c>
      <c r="AN40">
        <f t="shared" si="26"/>
        <v>6.9156376762968588</v>
      </c>
      <c r="AO40">
        <v>20.87647004954157</v>
      </c>
      <c r="AP40">
        <v>28.935249090909089</v>
      </c>
      <c r="AQ40">
        <v>4.1103066317946553E-5</v>
      </c>
      <c r="AR40">
        <v>78.261785547038883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38120.436100693376</v>
      </c>
      <c r="AX40">
        <f t="shared" si="30"/>
        <v>2000.022580645161</v>
      </c>
      <c r="AY40">
        <f t="shared" si="31"/>
        <v>1681.2187064516124</v>
      </c>
      <c r="AZ40">
        <f t="shared" si="32"/>
        <v>0.84059986258219654</v>
      </c>
      <c r="BA40">
        <f t="shared" si="33"/>
        <v>0.16075773478363953</v>
      </c>
      <c r="BB40">
        <v>6</v>
      </c>
      <c r="BC40">
        <v>0.5</v>
      </c>
      <c r="BD40" t="s">
        <v>354</v>
      </c>
      <c r="BE40">
        <v>2</v>
      </c>
      <c r="BF40" t="b">
        <v>1</v>
      </c>
      <c r="BG40">
        <v>1657466508</v>
      </c>
      <c r="BH40">
        <v>396.99635483870958</v>
      </c>
      <c r="BI40">
        <v>419.96716129032251</v>
      </c>
      <c r="BJ40">
        <v>28.934938709677422</v>
      </c>
      <c r="BK40">
        <v>20.885525806451611</v>
      </c>
      <c r="BL40">
        <v>400.96258064516121</v>
      </c>
      <c r="BM40">
        <v>28.944129032258061</v>
      </c>
      <c r="BN40">
        <v>499.97974193548379</v>
      </c>
      <c r="BO40">
        <v>72.758925806451614</v>
      </c>
      <c r="BP40">
        <v>9.9950451612903252E-2</v>
      </c>
      <c r="BQ40">
        <v>29.810454838709681</v>
      </c>
      <c r="BR40">
        <v>29.477477419354841</v>
      </c>
      <c r="BS40">
        <v>999.90000000000032</v>
      </c>
      <c r="BT40">
        <v>0</v>
      </c>
      <c r="BU40">
        <v>0</v>
      </c>
      <c r="BV40">
        <v>10001.27193548387</v>
      </c>
      <c r="BW40">
        <v>0</v>
      </c>
      <c r="BX40">
        <v>98.222854838709694</v>
      </c>
      <c r="BY40">
        <v>-22.970667741935479</v>
      </c>
      <c r="BZ40">
        <v>408.8256774193548</v>
      </c>
      <c r="CA40">
        <v>428.92529032258068</v>
      </c>
      <c r="CB40">
        <v>8.0494096774193533</v>
      </c>
      <c r="CC40">
        <v>419.96716129032251</v>
      </c>
      <c r="CD40">
        <v>20.885525806451611</v>
      </c>
      <c r="CE40">
        <v>2.1052758064516128</v>
      </c>
      <c r="CF40">
        <v>1.51960935483871</v>
      </c>
      <c r="CG40">
        <v>18.25914516129032</v>
      </c>
      <c r="CH40">
        <v>13.16689032258064</v>
      </c>
      <c r="CI40">
        <v>2000.022580645161</v>
      </c>
      <c r="CJ40">
        <v>0.98000364516129013</v>
      </c>
      <c r="CK40">
        <v>1.999675483870967E-2</v>
      </c>
      <c r="CL40">
        <v>0</v>
      </c>
      <c r="CM40">
        <v>2.2580354838709682</v>
      </c>
      <c r="CN40">
        <v>0</v>
      </c>
      <c r="CO40">
        <v>14960.829032258071</v>
      </c>
      <c r="CP40">
        <v>16749.66451612904</v>
      </c>
      <c r="CQ40">
        <v>40.5</v>
      </c>
      <c r="CR40">
        <v>41.311999999999983</v>
      </c>
      <c r="CS40">
        <v>40.561999999999983</v>
      </c>
      <c r="CT40">
        <v>40.561999999999983</v>
      </c>
      <c r="CU40">
        <v>39.936999999999983</v>
      </c>
      <c r="CV40">
        <v>1960.0312903225811</v>
      </c>
      <c r="CW40">
        <v>39.991290322580653</v>
      </c>
      <c r="CX40">
        <v>0</v>
      </c>
      <c r="CY40">
        <v>1657466515.4000001</v>
      </c>
      <c r="CZ40">
        <v>0</v>
      </c>
      <c r="DA40">
        <v>1657463835.0999999</v>
      </c>
      <c r="DB40" t="s">
        <v>355</v>
      </c>
      <c r="DC40">
        <v>1657463822.5999999</v>
      </c>
      <c r="DD40">
        <v>1657463835.0999999</v>
      </c>
      <c r="DE40">
        <v>1</v>
      </c>
      <c r="DF40">
        <v>-2.657</v>
      </c>
      <c r="DG40">
        <v>-13.192</v>
      </c>
      <c r="DH40">
        <v>-3.9239999999999999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-22.933502439024391</v>
      </c>
      <c r="DO40">
        <v>-0.72199651567941414</v>
      </c>
      <c r="DP40">
        <v>7.5445478578597208E-2</v>
      </c>
      <c r="DQ40">
        <v>0</v>
      </c>
      <c r="DR40">
        <v>8.0407365853658526</v>
      </c>
      <c r="DS40">
        <v>0.14821003484322051</v>
      </c>
      <c r="DT40">
        <v>1.4742418408639589E-2</v>
      </c>
      <c r="DU40">
        <v>0</v>
      </c>
      <c r="DV40">
        <v>0</v>
      </c>
      <c r="DW40">
        <v>2</v>
      </c>
      <c r="DX40" t="s">
        <v>362</v>
      </c>
      <c r="DY40">
        <v>2.9800599999999999</v>
      </c>
      <c r="DZ40">
        <v>2.7243499999999998</v>
      </c>
      <c r="EA40">
        <v>7.3683899999999997E-2</v>
      </c>
      <c r="EB40">
        <v>7.5598100000000001E-2</v>
      </c>
      <c r="EC40">
        <v>9.9126900000000004E-2</v>
      </c>
      <c r="ED40">
        <v>7.7506199999999997E-2</v>
      </c>
      <c r="EE40">
        <v>29295.599999999999</v>
      </c>
      <c r="EF40">
        <v>29372.9</v>
      </c>
      <c r="EG40">
        <v>29401.1</v>
      </c>
      <c r="EH40">
        <v>29391.599999999999</v>
      </c>
      <c r="EI40">
        <v>35099.1</v>
      </c>
      <c r="EJ40">
        <v>36017.599999999999</v>
      </c>
      <c r="EK40">
        <v>41423.9</v>
      </c>
      <c r="EL40">
        <v>41845</v>
      </c>
      <c r="EM40">
        <v>1.9569300000000001</v>
      </c>
      <c r="EN40">
        <v>2.1615000000000002</v>
      </c>
      <c r="EO40">
        <v>-2.9988599999999999E-3</v>
      </c>
      <c r="EP40">
        <v>0</v>
      </c>
      <c r="EQ40">
        <v>29.501000000000001</v>
      </c>
      <c r="ER40">
        <v>999.9</v>
      </c>
      <c r="ES40">
        <v>42.8</v>
      </c>
      <c r="ET40">
        <v>30.6</v>
      </c>
      <c r="EU40">
        <v>25.938300000000002</v>
      </c>
      <c r="EV40">
        <v>61.929400000000001</v>
      </c>
      <c r="EW40">
        <v>27.163499999999999</v>
      </c>
      <c r="EX40">
        <v>2</v>
      </c>
      <c r="EY40">
        <v>2.4662099999999999E-2</v>
      </c>
      <c r="EZ40">
        <v>0.92126600000000003</v>
      </c>
      <c r="FA40">
        <v>20.3825</v>
      </c>
      <c r="FB40">
        <v>5.21774</v>
      </c>
      <c r="FC40">
        <v>12.0099</v>
      </c>
      <c r="FD40">
        <v>4.9887499999999996</v>
      </c>
      <c r="FE40">
        <v>3.2889499999999998</v>
      </c>
      <c r="FF40">
        <v>8934.9</v>
      </c>
      <c r="FG40">
        <v>9999</v>
      </c>
      <c r="FH40">
        <v>9999</v>
      </c>
      <c r="FI40">
        <v>132.19999999999999</v>
      </c>
      <c r="FJ40">
        <v>1.8672200000000001</v>
      </c>
      <c r="FK40">
        <v>1.86629</v>
      </c>
      <c r="FL40">
        <v>1.8658300000000001</v>
      </c>
      <c r="FM40">
        <v>1.8656900000000001</v>
      </c>
      <c r="FN40">
        <v>1.8675200000000001</v>
      </c>
      <c r="FO40">
        <v>1.8700600000000001</v>
      </c>
      <c r="FP40">
        <v>1.86866</v>
      </c>
      <c r="FQ40">
        <v>1.87012</v>
      </c>
      <c r="FR40">
        <v>0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-3.9660000000000002</v>
      </c>
      <c r="GF40">
        <v>-9.1999999999999998E-3</v>
      </c>
      <c r="GG40">
        <v>-2.3695621445419208</v>
      </c>
      <c r="GH40">
        <v>-3.780347235422156E-3</v>
      </c>
      <c r="GI40">
        <v>-5.9285015474192176E-7</v>
      </c>
      <c r="GJ40">
        <v>2.237012984846285E-10</v>
      </c>
      <c r="GK40">
        <v>-0.2354794098988271</v>
      </c>
      <c r="GL40">
        <v>-7.1941947408147872E-3</v>
      </c>
      <c r="GM40">
        <v>8.916483889265227E-4</v>
      </c>
      <c r="GN40">
        <v>-1.288604434035689E-5</v>
      </c>
      <c r="GO40">
        <v>4</v>
      </c>
      <c r="GP40">
        <v>2380</v>
      </c>
      <c r="GQ40">
        <v>1</v>
      </c>
      <c r="GR40">
        <v>30</v>
      </c>
      <c r="GS40">
        <v>44.9</v>
      </c>
      <c r="GT40">
        <v>44.7</v>
      </c>
      <c r="GU40">
        <v>1.3208</v>
      </c>
      <c r="GV40">
        <v>2.2351100000000002</v>
      </c>
      <c r="GW40">
        <v>1.94702</v>
      </c>
      <c r="GX40">
        <v>2.7819799999999999</v>
      </c>
      <c r="GY40">
        <v>2.19482</v>
      </c>
      <c r="GZ40">
        <v>2.3645</v>
      </c>
      <c r="HA40">
        <v>35.731099999999998</v>
      </c>
      <c r="HB40">
        <v>15.8832</v>
      </c>
      <c r="HC40">
        <v>18</v>
      </c>
      <c r="HD40">
        <v>488.45100000000002</v>
      </c>
      <c r="HE40">
        <v>646.62099999999998</v>
      </c>
      <c r="HF40">
        <v>25.999099999999999</v>
      </c>
      <c r="HG40">
        <v>27.800999999999998</v>
      </c>
      <c r="HH40">
        <v>30.000499999999999</v>
      </c>
      <c r="HI40">
        <v>27.427499999999998</v>
      </c>
      <c r="HJ40">
        <v>27.264299999999999</v>
      </c>
      <c r="HK40">
        <v>26.525300000000001</v>
      </c>
      <c r="HL40">
        <v>16.816500000000001</v>
      </c>
      <c r="HM40">
        <v>20.3569</v>
      </c>
      <c r="HN40">
        <v>26</v>
      </c>
      <c r="HO40">
        <v>426.67200000000003</v>
      </c>
      <c r="HP40">
        <v>20.8627</v>
      </c>
      <c r="HQ40">
        <v>100.557</v>
      </c>
      <c r="HR40">
        <v>100.536</v>
      </c>
    </row>
    <row r="41" spans="1:226" x14ac:dyDescent="0.2">
      <c r="A41">
        <v>25</v>
      </c>
      <c r="B41">
        <v>1657466521</v>
      </c>
      <c r="C41">
        <v>212</v>
      </c>
      <c r="D41" t="s">
        <v>408</v>
      </c>
      <c r="E41" t="s">
        <v>409</v>
      </c>
      <c r="F41">
        <v>5</v>
      </c>
      <c r="G41" t="s">
        <v>1440</v>
      </c>
      <c r="H41" t="s">
        <v>353</v>
      </c>
      <c r="I41">
        <v>1657466513.1551721</v>
      </c>
      <c r="J41">
        <f t="shared" si="0"/>
        <v>6.9236365369202925E-3</v>
      </c>
      <c r="K41">
        <f t="shared" si="1"/>
        <v>6.9236365369202924</v>
      </c>
      <c r="L41">
        <f t="shared" si="2"/>
        <v>16.485932734875217</v>
      </c>
      <c r="M41">
        <f t="shared" si="3"/>
        <v>396.93827586206902</v>
      </c>
      <c r="N41">
        <f t="shared" si="4"/>
        <v>271.92100151770876</v>
      </c>
      <c r="O41">
        <f t="shared" si="5"/>
        <v>19.81183652733958</v>
      </c>
      <c r="P41">
        <f t="shared" si="6"/>
        <v>28.920444500169243</v>
      </c>
      <c r="Q41">
        <f t="shared" si="7"/>
        <v>0.25258602142628861</v>
      </c>
      <c r="R41">
        <f t="shared" si="8"/>
        <v>2.4078407427535384</v>
      </c>
      <c r="S41">
        <f t="shared" si="9"/>
        <v>0.23873486704336463</v>
      </c>
      <c r="T41">
        <f t="shared" si="10"/>
        <v>0.15039043283369863</v>
      </c>
      <c r="U41">
        <f t="shared" si="11"/>
        <v>321.5163614482758</v>
      </c>
      <c r="V41">
        <f t="shared" si="12"/>
        <v>29.913511177872532</v>
      </c>
      <c r="W41">
        <f t="shared" si="13"/>
        <v>29.462451724137932</v>
      </c>
      <c r="X41">
        <f t="shared" si="14"/>
        <v>4.1306592903231829</v>
      </c>
      <c r="Y41">
        <f t="shared" si="15"/>
        <v>50.055176849779457</v>
      </c>
      <c r="Z41">
        <f t="shared" si="16"/>
        <v>2.1081215005472069</v>
      </c>
      <c r="AA41">
        <f t="shared" si="17"/>
        <v>4.2115953498154415</v>
      </c>
      <c r="AB41">
        <f t="shared" si="18"/>
        <v>2.022537789775976</v>
      </c>
      <c r="AC41">
        <f t="shared" si="19"/>
        <v>-305.33237127818489</v>
      </c>
      <c r="AD41">
        <f t="shared" si="20"/>
        <v>43.734393012343908</v>
      </c>
      <c r="AE41">
        <f t="shared" si="21"/>
        <v>4.0238938670577999</v>
      </c>
      <c r="AF41">
        <f t="shared" si="22"/>
        <v>63.942277049492596</v>
      </c>
      <c r="AG41">
        <f t="shared" si="23"/>
        <v>16.645916719136235</v>
      </c>
      <c r="AH41">
        <f t="shared" si="24"/>
        <v>6.9170961446497961</v>
      </c>
      <c r="AI41">
        <f t="shared" si="25"/>
        <v>16.485932734875217</v>
      </c>
      <c r="AJ41">
        <v>429.22306726987063</v>
      </c>
      <c r="AK41">
        <v>408.84370303030289</v>
      </c>
      <c r="AL41">
        <v>4.7010814209337087E-2</v>
      </c>
      <c r="AM41">
        <v>63.757481608731467</v>
      </c>
      <c r="AN41">
        <f t="shared" si="26"/>
        <v>6.9236365369202924</v>
      </c>
      <c r="AO41">
        <v>20.865419589446422</v>
      </c>
      <c r="AP41">
        <v>28.933807272727272</v>
      </c>
      <c r="AQ41">
        <v>2.4564331834678619E-5</v>
      </c>
      <c r="AR41">
        <v>78.261785547038883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38128.974468614761</v>
      </c>
      <c r="AX41">
        <f t="shared" si="30"/>
        <v>2000.005517241379</v>
      </c>
      <c r="AY41">
        <f t="shared" si="31"/>
        <v>1681.2043655172413</v>
      </c>
      <c r="AZ41">
        <f t="shared" si="32"/>
        <v>0.84059986386244456</v>
      </c>
      <c r="BA41">
        <f t="shared" si="33"/>
        <v>0.16075773725451792</v>
      </c>
      <c r="BB41">
        <v>6</v>
      </c>
      <c r="BC41">
        <v>0.5</v>
      </c>
      <c r="BD41" t="s">
        <v>354</v>
      </c>
      <c r="BE41">
        <v>2</v>
      </c>
      <c r="BF41" t="b">
        <v>1</v>
      </c>
      <c r="BG41">
        <v>1657466513.1551721</v>
      </c>
      <c r="BH41">
        <v>396.93827586206902</v>
      </c>
      <c r="BI41">
        <v>420.20968965517238</v>
      </c>
      <c r="BJ41">
        <v>28.934344827586209</v>
      </c>
      <c r="BK41">
        <v>20.873472413793099</v>
      </c>
      <c r="BL41">
        <v>400.90431034482759</v>
      </c>
      <c r="BM41">
        <v>28.94353103448276</v>
      </c>
      <c r="BN41">
        <v>499.96731034482758</v>
      </c>
      <c r="BO41">
        <v>72.7588724137931</v>
      </c>
      <c r="BP41">
        <v>9.9922665517241369E-2</v>
      </c>
      <c r="BQ41">
        <v>29.799358620689659</v>
      </c>
      <c r="BR41">
        <v>29.462451724137932</v>
      </c>
      <c r="BS41">
        <v>999.9000000000002</v>
      </c>
      <c r="BT41">
        <v>0</v>
      </c>
      <c r="BU41">
        <v>0</v>
      </c>
      <c r="BV41">
        <v>10003.23310344828</v>
      </c>
      <c r="BW41">
        <v>0</v>
      </c>
      <c r="BX41">
        <v>98.600127586206895</v>
      </c>
      <c r="BY41">
        <v>-23.27136896551724</v>
      </c>
      <c r="BZ41">
        <v>408.7655862068965</v>
      </c>
      <c r="CA41">
        <v>429.1678275862069</v>
      </c>
      <c r="CB41">
        <v>8.0608562068965526</v>
      </c>
      <c r="CC41">
        <v>420.20968965517238</v>
      </c>
      <c r="CD41">
        <v>20.873472413793099</v>
      </c>
      <c r="CE41">
        <v>2.1052303448275862</v>
      </c>
      <c r="CF41">
        <v>1.518731379310345</v>
      </c>
      <c r="CG41">
        <v>18.258803448275859</v>
      </c>
      <c r="CH41">
        <v>13.15804482758621</v>
      </c>
      <c r="CI41">
        <v>2000.005517241379</v>
      </c>
      <c r="CJ41">
        <v>0.98000365517241372</v>
      </c>
      <c r="CK41">
        <v>1.9996744827586201E-2</v>
      </c>
      <c r="CL41">
        <v>0</v>
      </c>
      <c r="CM41">
        <v>2.2690206896551719</v>
      </c>
      <c r="CN41">
        <v>0</v>
      </c>
      <c r="CO41">
        <v>14975.76896551724</v>
      </c>
      <c r="CP41">
        <v>16749.520689655172</v>
      </c>
      <c r="CQ41">
        <v>40.5</v>
      </c>
      <c r="CR41">
        <v>41.311999999999983</v>
      </c>
      <c r="CS41">
        <v>40.561999999999983</v>
      </c>
      <c r="CT41">
        <v>40.561999999999983</v>
      </c>
      <c r="CU41">
        <v>39.936999999999983</v>
      </c>
      <c r="CV41">
        <v>1960.0144827586209</v>
      </c>
      <c r="CW41">
        <v>39.991034482758621</v>
      </c>
      <c r="CX41">
        <v>0</v>
      </c>
      <c r="CY41">
        <v>1657466520.2</v>
      </c>
      <c r="CZ41">
        <v>0</v>
      </c>
      <c r="DA41">
        <v>1657463835.0999999</v>
      </c>
      <c r="DB41" t="s">
        <v>355</v>
      </c>
      <c r="DC41">
        <v>1657463822.5999999</v>
      </c>
      <c r="DD41">
        <v>1657463835.0999999</v>
      </c>
      <c r="DE41">
        <v>1</v>
      </c>
      <c r="DF41">
        <v>-2.657</v>
      </c>
      <c r="DG41">
        <v>-13.192</v>
      </c>
      <c r="DH41">
        <v>-3.9239999999999999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-23.164663414634141</v>
      </c>
      <c r="DO41">
        <v>-3.3667505226480778</v>
      </c>
      <c r="DP41">
        <v>0.529280682028759</v>
      </c>
      <c r="DQ41">
        <v>0</v>
      </c>
      <c r="DR41">
        <v>8.0549453658536585</v>
      </c>
      <c r="DS41">
        <v>0.1385387456446257</v>
      </c>
      <c r="DT41">
        <v>1.379450864542088E-2</v>
      </c>
      <c r="DU41">
        <v>0</v>
      </c>
      <c r="DV41">
        <v>0</v>
      </c>
      <c r="DW41">
        <v>2</v>
      </c>
      <c r="DX41" t="s">
        <v>362</v>
      </c>
      <c r="DY41">
        <v>2.98055</v>
      </c>
      <c r="DZ41">
        <v>2.7247300000000001</v>
      </c>
      <c r="EA41">
        <v>7.3717599999999994E-2</v>
      </c>
      <c r="EB41">
        <v>7.6053700000000002E-2</v>
      </c>
      <c r="EC41">
        <v>9.9126199999999998E-2</v>
      </c>
      <c r="ED41">
        <v>7.7471799999999993E-2</v>
      </c>
      <c r="EE41">
        <v>29293.8</v>
      </c>
      <c r="EF41">
        <v>29357.9</v>
      </c>
      <c r="EG41">
        <v>29400.400000000001</v>
      </c>
      <c r="EH41">
        <v>29391.200000000001</v>
      </c>
      <c r="EI41">
        <v>35098.300000000003</v>
      </c>
      <c r="EJ41">
        <v>36018.5</v>
      </c>
      <c r="EK41">
        <v>41423</v>
      </c>
      <c r="EL41">
        <v>41844.5</v>
      </c>
      <c r="EM41">
        <v>1.9569300000000001</v>
      </c>
      <c r="EN41">
        <v>2.1613500000000001</v>
      </c>
      <c r="EO41">
        <v>-2.2686999999999998E-3</v>
      </c>
      <c r="EP41">
        <v>0</v>
      </c>
      <c r="EQ41">
        <v>29.48</v>
      </c>
      <c r="ER41">
        <v>999.9</v>
      </c>
      <c r="ES41">
        <v>42.7</v>
      </c>
      <c r="ET41">
        <v>30.6</v>
      </c>
      <c r="EU41">
        <v>25.876799999999999</v>
      </c>
      <c r="EV41">
        <v>61.939399999999999</v>
      </c>
      <c r="EW41">
        <v>27.103400000000001</v>
      </c>
      <c r="EX41">
        <v>2</v>
      </c>
      <c r="EY41">
        <v>2.4832300000000002E-2</v>
      </c>
      <c r="EZ41">
        <v>0.92081199999999996</v>
      </c>
      <c r="FA41">
        <v>20.382100000000001</v>
      </c>
      <c r="FB41">
        <v>5.2159399999999998</v>
      </c>
      <c r="FC41">
        <v>12.0099</v>
      </c>
      <c r="FD41">
        <v>4.9881000000000002</v>
      </c>
      <c r="FE41">
        <v>3.2885800000000001</v>
      </c>
      <c r="FF41">
        <v>8935.1</v>
      </c>
      <c r="FG41">
        <v>9999</v>
      </c>
      <c r="FH41">
        <v>9999</v>
      </c>
      <c r="FI41">
        <v>132.19999999999999</v>
      </c>
      <c r="FJ41">
        <v>1.8672200000000001</v>
      </c>
      <c r="FK41">
        <v>1.8663000000000001</v>
      </c>
      <c r="FL41">
        <v>1.8658300000000001</v>
      </c>
      <c r="FM41">
        <v>1.8656900000000001</v>
      </c>
      <c r="FN41">
        <v>1.8675200000000001</v>
      </c>
      <c r="FO41">
        <v>1.87005</v>
      </c>
      <c r="FP41">
        <v>1.8686700000000001</v>
      </c>
      <c r="FQ41">
        <v>1.87012</v>
      </c>
      <c r="FR41">
        <v>0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-3.9670000000000001</v>
      </c>
      <c r="GF41">
        <v>-9.1999999999999998E-3</v>
      </c>
      <c r="GG41">
        <v>-2.3695621445419208</v>
      </c>
      <c r="GH41">
        <v>-3.780347235422156E-3</v>
      </c>
      <c r="GI41">
        <v>-5.9285015474192176E-7</v>
      </c>
      <c r="GJ41">
        <v>2.237012984846285E-10</v>
      </c>
      <c r="GK41">
        <v>-0.2354794098988271</v>
      </c>
      <c r="GL41">
        <v>-7.1941947408147872E-3</v>
      </c>
      <c r="GM41">
        <v>8.916483889265227E-4</v>
      </c>
      <c r="GN41">
        <v>-1.288604434035689E-5</v>
      </c>
      <c r="GO41">
        <v>4</v>
      </c>
      <c r="GP41">
        <v>2380</v>
      </c>
      <c r="GQ41">
        <v>1</v>
      </c>
      <c r="GR41">
        <v>30</v>
      </c>
      <c r="GS41">
        <v>45</v>
      </c>
      <c r="GT41">
        <v>44.8</v>
      </c>
      <c r="GU41">
        <v>1.3464400000000001</v>
      </c>
      <c r="GV41">
        <v>2.2302200000000001</v>
      </c>
      <c r="GW41">
        <v>1.94702</v>
      </c>
      <c r="GX41">
        <v>2.7819799999999999</v>
      </c>
      <c r="GY41">
        <v>2.19482</v>
      </c>
      <c r="GZ41">
        <v>2.3571800000000001</v>
      </c>
      <c r="HA41">
        <v>35.731099999999998</v>
      </c>
      <c r="HB41">
        <v>15.8832</v>
      </c>
      <c r="HC41">
        <v>18</v>
      </c>
      <c r="HD41">
        <v>488.49900000000002</v>
      </c>
      <c r="HE41">
        <v>646.57000000000005</v>
      </c>
      <c r="HF41">
        <v>25.999600000000001</v>
      </c>
      <c r="HG41">
        <v>27.806899999999999</v>
      </c>
      <c r="HH41">
        <v>30.000299999999999</v>
      </c>
      <c r="HI41">
        <v>27.433299999999999</v>
      </c>
      <c r="HJ41">
        <v>27.270499999999998</v>
      </c>
      <c r="HK41">
        <v>27.011600000000001</v>
      </c>
      <c r="HL41">
        <v>16.816500000000001</v>
      </c>
      <c r="HM41">
        <v>19.984400000000001</v>
      </c>
      <c r="HN41">
        <v>26</v>
      </c>
      <c r="HO41">
        <v>440.08699999999999</v>
      </c>
      <c r="HP41">
        <v>20.842099999999999</v>
      </c>
      <c r="HQ41">
        <v>100.554</v>
      </c>
      <c r="HR41">
        <v>100.53400000000001</v>
      </c>
    </row>
    <row r="42" spans="1:226" x14ac:dyDescent="0.2">
      <c r="A42">
        <v>26</v>
      </c>
      <c r="B42">
        <v>1657466525.5</v>
      </c>
      <c r="C42">
        <v>216.5</v>
      </c>
      <c r="D42" t="s">
        <v>410</v>
      </c>
      <c r="E42" t="s">
        <v>411</v>
      </c>
      <c r="F42">
        <v>5</v>
      </c>
      <c r="G42" t="s">
        <v>1440</v>
      </c>
      <c r="H42" t="s">
        <v>353</v>
      </c>
      <c r="I42">
        <v>1657466517.431035</v>
      </c>
      <c r="J42">
        <f t="shared" si="0"/>
        <v>6.9313126545421985E-3</v>
      </c>
      <c r="K42">
        <f t="shared" si="1"/>
        <v>6.9313126545421984</v>
      </c>
      <c r="L42">
        <f t="shared" si="2"/>
        <v>16.560131893281152</v>
      </c>
      <c r="M42">
        <f t="shared" si="3"/>
        <v>397.3854827586207</v>
      </c>
      <c r="N42">
        <f t="shared" si="4"/>
        <v>272.12475195897457</v>
      </c>
      <c r="O42">
        <f t="shared" si="5"/>
        <v>19.826615627557075</v>
      </c>
      <c r="P42">
        <f t="shared" si="6"/>
        <v>28.952931204928351</v>
      </c>
      <c r="Q42">
        <f t="shared" si="7"/>
        <v>0.25318378821271659</v>
      </c>
      <c r="R42">
        <f t="shared" si="8"/>
        <v>2.4076655652425503</v>
      </c>
      <c r="S42">
        <f t="shared" si="9"/>
        <v>0.239267982541919</v>
      </c>
      <c r="T42">
        <f t="shared" si="10"/>
        <v>0.1507289966605902</v>
      </c>
      <c r="U42">
        <f t="shared" si="11"/>
        <v>321.51563089655167</v>
      </c>
      <c r="V42">
        <f t="shared" si="12"/>
        <v>29.906136578612767</v>
      </c>
      <c r="W42">
        <f t="shared" si="13"/>
        <v>29.453124137931031</v>
      </c>
      <c r="X42">
        <f t="shared" si="14"/>
        <v>4.1284379256063826</v>
      </c>
      <c r="Y42">
        <f t="shared" si="15"/>
        <v>50.07008997447263</v>
      </c>
      <c r="Z42">
        <f t="shared" si="16"/>
        <v>2.1081443894798846</v>
      </c>
      <c r="AA42">
        <f t="shared" si="17"/>
        <v>4.210386661087858</v>
      </c>
      <c r="AB42">
        <f t="shared" si="18"/>
        <v>2.020293536126498</v>
      </c>
      <c r="AC42">
        <f t="shared" si="19"/>
        <v>-305.67088806531098</v>
      </c>
      <c r="AD42">
        <f t="shared" si="20"/>
        <v>44.294283616586831</v>
      </c>
      <c r="AE42">
        <f t="shared" si="21"/>
        <v>4.0754153549719039</v>
      </c>
      <c r="AF42">
        <f t="shared" si="22"/>
        <v>64.214441802799399</v>
      </c>
      <c r="AG42">
        <f t="shared" si="23"/>
        <v>18.10355786298949</v>
      </c>
      <c r="AH42">
        <f t="shared" si="24"/>
        <v>6.9282620969951445</v>
      </c>
      <c r="AI42">
        <f t="shared" si="25"/>
        <v>16.560131893281152</v>
      </c>
      <c r="AJ42">
        <v>435.79527677215589</v>
      </c>
      <c r="AK42">
        <v>412.18887272727272</v>
      </c>
      <c r="AL42">
        <v>0.898456408912367</v>
      </c>
      <c r="AM42">
        <v>63.757481608731467</v>
      </c>
      <c r="AN42">
        <f t="shared" si="26"/>
        <v>6.9313126545421984</v>
      </c>
      <c r="AO42">
        <v>20.854003016206541</v>
      </c>
      <c r="AP42">
        <v>28.931192121212121</v>
      </c>
      <c r="AQ42">
        <v>4.3229669566655263E-5</v>
      </c>
      <c r="AR42">
        <v>78.261785547038883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38125.364610837445</v>
      </c>
      <c r="AX42">
        <f t="shared" si="30"/>
        <v>2000.000689655172</v>
      </c>
      <c r="AY42">
        <f t="shared" si="31"/>
        <v>1681.2003310344824</v>
      </c>
      <c r="AZ42">
        <f t="shared" si="32"/>
        <v>0.84059987565521532</v>
      </c>
      <c r="BA42">
        <f t="shared" si="33"/>
        <v>0.16075776001456552</v>
      </c>
      <c r="BB42">
        <v>6</v>
      </c>
      <c r="BC42">
        <v>0.5</v>
      </c>
      <c r="BD42" t="s">
        <v>354</v>
      </c>
      <c r="BE42">
        <v>2</v>
      </c>
      <c r="BF42" t="b">
        <v>1</v>
      </c>
      <c r="BG42">
        <v>1657466517.431035</v>
      </c>
      <c r="BH42">
        <v>397.3854827586207</v>
      </c>
      <c r="BI42">
        <v>422.41496551724151</v>
      </c>
      <c r="BJ42">
        <v>28.934755172413801</v>
      </c>
      <c r="BK42">
        <v>20.860955172413799</v>
      </c>
      <c r="BL42">
        <v>401.35334482758628</v>
      </c>
      <c r="BM42">
        <v>28.943934482758621</v>
      </c>
      <c r="BN42">
        <v>499.97234482758608</v>
      </c>
      <c r="BO42">
        <v>72.758617241379312</v>
      </c>
      <c r="BP42">
        <v>9.9935627586206902E-2</v>
      </c>
      <c r="BQ42">
        <v>29.79436896551724</v>
      </c>
      <c r="BR42">
        <v>29.453124137931031</v>
      </c>
      <c r="BS42">
        <v>999.9000000000002</v>
      </c>
      <c r="BT42">
        <v>0</v>
      </c>
      <c r="BU42">
        <v>0</v>
      </c>
      <c r="BV42">
        <v>10002.11034482759</v>
      </c>
      <c r="BW42">
        <v>0</v>
      </c>
      <c r="BX42">
        <v>99.102706896551709</v>
      </c>
      <c r="BY42">
        <v>-25.029393103448271</v>
      </c>
      <c r="BZ42">
        <v>409.2263103448276</v>
      </c>
      <c r="CA42">
        <v>431.41458620689667</v>
      </c>
      <c r="CB42">
        <v>8.073774827586206</v>
      </c>
      <c r="CC42">
        <v>422.41496551724151</v>
      </c>
      <c r="CD42">
        <v>20.860955172413799</v>
      </c>
      <c r="CE42">
        <v>2.1052527586206891</v>
      </c>
      <c r="CF42">
        <v>1.5178162068965519</v>
      </c>
      <c r="CG42">
        <v>18.258975862068969</v>
      </c>
      <c r="CH42">
        <v>13.14881379310345</v>
      </c>
      <c r="CI42">
        <v>2000.000689655172</v>
      </c>
      <c r="CJ42">
        <v>0.98000355172413767</v>
      </c>
      <c r="CK42">
        <v>1.999684827586206E-2</v>
      </c>
      <c r="CL42">
        <v>0</v>
      </c>
      <c r="CM42">
        <v>2.241120689655173</v>
      </c>
      <c r="CN42">
        <v>0</v>
      </c>
      <c r="CO42">
        <v>14982.179310344831</v>
      </c>
      <c r="CP42">
        <v>16749.482758620688</v>
      </c>
      <c r="CQ42">
        <v>40.5</v>
      </c>
      <c r="CR42">
        <v>41.311999999999983</v>
      </c>
      <c r="CS42">
        <v>40.561999999999983</v>
      </c>
      <c r="CT42">
        <v>40.564172413793088</v>
      </c>
      <c r="CU42">
        <v>39.936999999999983</v>
      </c>
      <c r="CV42">
        <v>1960.008965517241</v>
      </c>
      <c r="CW42">
        <v>39.991724137931037</v>
      </c>
      <c r="CX42">
        <v>0</v>
      </c>
      <c r="CY42">
        <v>1657466525</v>
      </c>
      <c r="CZ42">
        <v>0</v>
      </c>
      <c r="DA42">
        <v>1657463835.0999999</v>
      </c>
      <c r="DB42" t="s">
        <v>355</v>
      </c>
      <c r="DC42">
        <v>1657463822.5999999</v>
      </c>
      <c r="DD42">
        <v>1657463835.0999999</v>
      </c>
      <c r="DE42">
        <v>1</v>
      </c>
      <c r="DF42">
        <v>-2.657</v>
      </c>
      <c r="DG42">
        <v>-13.192</v>
      </c>
      <c r="DH42">
        <v>-3.9239999999999999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-24.545037499999999</v>
      </c>
      <c r="DO42">
        <v>-21.34455196998119</v>
      </c>
      <c r="DP42">
        <v>2.602560685333533</v>
      </c>
      <c r="DQ42">
        <v>0</v>
      </c>
      <c r="DR42">
        <v>8.0674922500000008</v>
      </c>
      <c r="DS42">
        <v>0.17080896810506929</v>
      </c>
      <c r="DT42">
        <v>1.6912830408819871E-2</v>
      </c>
      <c r="DU42">
        <v>0</v>
      </c>
      <c r="DV42">
        <v>0</v>
      </c>
      <c r="DW42">
        <v>2</v>
      </c>
      <c r="DX42" t="s">
        <v>362</v>
      </c>
      <c r="DY42">
        <v>2.9803199999999999</v>
      </c>
      <c r="DZ42">
        <v>2.72471</v>
      </c>
      <c r="EA42">
        <v>7.4248800000000004E-2</v>
      </c>
      <c r="EB42">
        <v>7.7428800000000006E-2</v>
      </c>
      <c r="EC42">
        <v>9.9113000000000007E-2</v>
      </c>
      <c r="ED42">
        <v>7.7365900000000001E-2</v>
      </c>
      <c r="EE42">
        <v>29277.1</v>
      </c>
      <c r="EF42">
        <v>29314.1</v>
      </c>
      <c r="EG42">
        <v>29400.5</v>
      </c>
      <c r="EH42">
        <v>29391.1</v>
      </c>
      <c r="EI42">
        <v>35099.300000000003</v>
      </c>
      <c r="EJ42">
        <v>36022.6</v>
      </c>
      <c r="EK42">
        <v>41423.5</v>
      </c>
      <c r="EL42">
        <v>41844.400000000001</v>
      </c>
      <c r="EM42">
        <v>1.9568300000000001</v>
      </c>
      <c r="EN42">
        <v>2.1612499999999999</v>
      </c>
      <c r="EO42">
        <v>-1.2740500000000001E-3</v>
      </c>
      <c r="EP42">
        <v>0</v>
      </c>
      <c r="EQ42">
        <v>29.460999999999999</v>
      </c>
      <c r="ER42">
        <v>999.9</v>
      </c>
      <c r="ES42">
        <v>42.7</v>
      </c>
      <c r="ET42">
        <v>30.6</v>
      </c>
      <c r="EU42">
        <v>25.877700000000001</v>
      </c>
      <c r="EV42">
        <v>61.929400000000001</v>
      </c>
      <c r="EW42">
        <v>27.075299999999999</v>
      </c>
      <c r="EX42">
        <v>2</v>
      </c>
      <c r="EY42">
        <v>2.5274399999999999E-2</v>
      </c>
      <c r="EZ42">
        <v>0.92108400000000001</v>
      </c>
      <c r="FA42">
        <v>20.382200000000001</v>
      </c>
      <c r="FB42">
        <v>5.2156399999999996</v>
      </c>
      <c r="FC42">
        <v>12.0099</v>
      </c>
      <c r="FD42">
        <v>4.9878999999999998</v>
      </c>
      <c r="FE42">
        <v>3.2885</v>
      </c>
      <c r="FF42">
        <v>8935.1</v>
      </c>
      <c r="FG42">
        <v>9999</v>
      </c>
      <c r="FH42">
        <v>9999</v>
      </c>
      <c r="FI42">
        <v>132.19999999999999</v>
      </c>
      <c r="FJ42">
        <v>1.8672200000000001</v>
      </c>
      <c r="FK42">
        <v>1.8663000000000001</v>
      </c>
      <c r="FL42">
        <v>1.8658399999999999</v>
      </c>
      <c r="FM42">
        <v>1.8656900000000001</v>
      </c>
      <c r="FN42">
        <v>1.8675200000000001</v>
      </c>
      <c r="FO42">
        <v>1.87005</v>
      </c>
      <c r="FP42">
        <v>1.8686700000000001</v>
      </c>
      <c r="FQ42">
        <v>1.87012</v>
      </c>
      <c r="FR42">
        <v>0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-3.9830000000000001</v>
      </c>
      <c r="GF42">
        <v>-9.1999999999999998E-3</v>
      </c>
      <c r="GG42">
        <v>-2.3695621445419208</v>
      </c>
      <c r="GH42">
        <v>-3.780347235422156E-3</v>
      </c>
      <c r="GI42">
        <v>-5.9285015474192176E-7</v>
      </c>
      <c r="GJ42">
        <v>2.237012984846285E-10</v>
      </c>
      <c r="GK42">
        <v>-0.2354794098988271</v>
      </c>
      <c r="GL42">
        <v>-7.1941947408147872E-3</v>
      </c>
      <c r="GM42">
        <v>8.916483889265227E-4</v>
      </c>
      <c r="GN42">
        <v>-1.288604434035689E-5</v>
      </c>
      <c r="GO42">
        <v>4</v>
      </c>
      <c r="GP42">
        <v>2380</v>
      </c>
      <c r="GQ42">
        <v>1</v>
      </c>
      <c r="GR42">
        <v>30</v>
      </c>
      <c r="GS42">
        <v>45</v>
      </c>
      <c r="GT42">
        <v>44.8</v>
      </c>
      <c r="GU42">
        <v>1.3769499999999999</v>
      </c>
      <c r="GV42">
        <v>2.2314500000000002</v>
      </c>
      <c r="GW42">
        <v>1.94702</v>
      </c>
      <c r="GX42">
        <v>2.7807599999999999</v>
      </c>
      <c r="GY42">
        <v>2.19482</v>
      </c>
      <c r="GZ42">
        <v>2.36572</v>
      </c>
      <c r="HA42">
        <v>35.731099999999998</v>
      </c>
      <c r="HB42">
        <v>15.8832</v>
      </c>
      <c r="HC42">
        <v>18</v>
      </c>
      <c r="HD42">
        <v>488.48700000000002</v>
      </c>
      <c r="HE42">
        <v>646.54600000000005</v>
      </c>
      <c r="HF42">
        <v>25.9999</v>
      </c>
      <c r="HG42">
        <v>27.811</v>
      </c>
      <c r="HH42">
        <v>30.000499999999999</v>
      </c>
      <c r="HI42">
        <v>27.439599999999999</v>
      </c>
      <c r="HJ42">
        <v>27.275700000000001</v>
      </c>
      <c r="HK42">
        <v>27.6114</v>
      </c>
      <c r="HL42">
        <v>16.816500000000001</v>
      </c>
      <c r="HM42">
        <v>19.984400000000001</v>
      </c>
      <c r="HN42">
        <v>26</v>
      </c>
      <c r="HO42">
        <v>453.48599999999999</v>
      </c>
      <c r="HP42">
        <v>20.8352</v>
      </c>
      <c r="HQ42">
        <v>100.55500000000001</v>
      </c>
      <c r="HR42">
        <v>100.53400000000001</v>
      </c>
    </row>
    <row r="43" spans="1:226" x14ac:dyDescent="0.2">
      <c r="A43">
        <v>27</v>
      </c>
      <c r="B43">
        <v>1657466530.5</v>
      </c>
      <c r="C43">
        <v>221.5</v>
      </c>
      <c r="D43" t="s">
        <v>412</v>
      </c>
      <c r="E43" t="s">
        <v>413</v>
      </c>
      <c r="F43">
        <v>5</v>
      </c>
      <c r="G43" t="s">
        <v>1440</v>
      </c>
      <c r="H43" t="s">
        <v>353</v>
      </c>
      <c r="I43">
        <v>1657466522.9629631</v>
      </c>
      <c r="J43">
        <f t="shared" si="0"/>
        <v>6.9590701265996894E-3</v>
      </c>
      <c r="K43">
        <f t="shared" si="1"/>
        <v>6.9590701265996895</v>
      </c>
      <c r="L43">
        <f t="shared" si="2"/>
        <v>16.856058320470776</v>
      </c>
      <c r="M43">
        <f t="shared" si="3"/>
        <v>400.10962962962958</v>
      </c>
      <c r="N43">
        <f t="shared" si="4"/>
        <v>273.39690030659682</v>
      </c>
      <c r="O43">
        <f t="shared" si="5"/>
        <v>19.919336337817874</v>
      </c>
      <c r="P43">
        <f t="shared" si="6"/>
        <v>29.151458102321516</v>
      </c>
      <c r="Q43">
        <f t="shared" si="7"/>
        <v>0.25457995636412861</v>
      </c>
      <c r="R43">
        <f t="shared" si="8"/>
        <v>2.4075337022010919</v>
      </c>
      <c r="S43">
        <f t="shared" si="9"/>
        <v>0.24051410398564896</v>
      </c>
      <c r="T43">
        <f t="shared" si="10"/>
        <v>0.151520277475827</v>
      </c>
      <c r="U43">
        <f t="shared" si="11"/>
        <v>321.51093377777772</v>
      </c>
      <c r="V43">
        <f t="shared" si="12"/>
        <v>29.891838729130178</v>
      </c>
      <c r="W43">
        <f t="shared" si="13"/>
        <v>29.441577777777781</v>
      </c>
      <c r="X43">
        <f t="shared" si="14"/>
        <v>4.1256896023563145</v>
      </c>
      <c r="Y43">
        <f t="shared" si="15"/>
        <v>50.077333077064459</v>
      </c>
      <c r="Z43">
        <f t="shared" si="16"/>
        <v>2.1077658937048191</v>
      </c>
      <c r="AA43">
        <f t="shared" si="17"/>
        <v>4.2090218551797864</v>
      </c>
      <c r="AB43">
        <f t="shared" si="18"/>
        <v>2.0179237086514954</v>
      </c>
      <c r="AC43">
        <f t="shared" si="19"/>
        <v>-306.8949925830463</v>
      </c>
      <c r="AD43">
        <f t="shared" si="20"/>
        <v>45.059040389351331</v>
      </c>
      <c r="AE43">
        <f t="shared" si="21"/>
        <v>4.1456528996026245</v>
      </c>
      <c r="AF43">
        <f t="shared" si="22"/>
        <v>63.820634483685375</v>
      </c>
      <c r="AG43">
        <f t="shared" si="23"/>
        <v>21.617342926402802</v>
      </c>
      <c r="AH43">
        <f t="shared" si="24"/>
        <v>6.9478678088380548</v>
      </c>
      <c r="AI43">
        <f t="shared" si="25"/>
        <v>16.856058320470776</v>
      </c>
      <c r="AJ43">
        <v>448.87187205963369</v>
      </c>
      <c r="AK43">
        <v>421.03506666666658</v>
      </c>
      <c r="AL43">
        <v>1.948638961272035</v>
      </c>
      <c r="AM43">
        <v>63.757481608731467</v>
      </c>
      <c r="AN43">
        <f t="shared" si="26"/>
        <v>6.9590701265996895</v>
      </c>
      <c r="AO43">
        <v>20.804158906247611</v>
      </c>
      <c r="AP43">
        <v>28.914505454545441</v>
      </c>
      <c r="AQ43">
        <v>-1.3846655702218929E-4</v>
      </c>
      <c r="AR43">
        <v>78.261785547038883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38122.890090845518</v>
      </c>
      <c r="AX43">
        <f t="shared" si="30"/>
        <v>1999.9714814814811</v>
      </c>
      <c r="AY43">
        <f t="shared" si="31"/>
        <v>1681.1757777777773</v>
      </c>
      <c r="AZ43">
        <f t="shared" si="32"/>
        <v>0.84059987522044288</v>
      </c>
      <c r="BA43">
        <f t="shared" si="33"/>
        <v>0.1607577591754549</v>
      </c>
      <c r="BB43">
        <v>6</v>
      </c>
      <c r="BC43">
        <v>0.5</v>
      </c>
      <c r="BD43" t="s">
        <v>354</v>
      </c>
      <c r="BE43">
        <v>2</v>
      </c>
      <c r="BF43" t="b">
        <v>1</v>
      </c>
      <c r="BG43">
        <v>1657466522.9629631</v>
      </c>
      <c r="BH43">
        <v>400.10962962962958</v>
      </c>
      <c r="BI43">
        <v>429.38740740740752</v>
      </c>
      <c r="BJ43">
        <v>28.929511111111111</v>
      </c>
      <c r="BK43">
        <v>20.832970370370369</v>
      </c>
      <c r="BL43">
        <v>404.08881481481473</v>
      </c>
      <c r="BM43">
        <v>28.938751851851851</v>
      </c>
      <c r="BN43">
        <v>499.98162962962971</v>
      </c>
      <c r="BO43">
        <v>72.758711111111111</v>
      </c>
      <c r="BP43">
        <v>9.9965470370370388E-2</v>
      </c>
      <c r="BQ43">
        <v>29.78873333333334</v>
      </c>
      <c r="BR43">
        <v>29.441577777777781</v>
      </c>
      <c r="BS43">
        <v>999.90000000000009</v>
      </c>
      <c r="BT43">
        <v>0</v>
      </c>
      <c r="BU43">
        <v>0</v>
      </c>
      <c r="BV43">
        <v>10001.225925925921</v>
      </c>
      <c r="BW43">
        <v>0</v>
      </c>
      <c r="BX43">
        <v>98.839392592592603</v>
      </c>
      <c r="BY43">
        <v>-29.277818518518519</v>
      </c>
      <c r="BZ43">
        <v>412.02929629629631</v>
      </c>
      <c r="CA43">
        <v>438.52292592592602</v>
      </c>
      <c r="CB43">
        <v>8.096514074074074</v>
      </c>
      <c r="CC43">
        <v>429.38740740740752</v>
      </c>
      <c r="CD43">
        <v>20.832970370370369</v>
      </c>
      <c r="CE43">
        <v>2.104872962962963</v>
      </c>
      <c r="CF43">
        <v>1.515781481481481</v>
      </c>
      <c r="CG43">
        <v>18.256114814814818</v>
      </c>
      <c r="CH43">
        <v>13.12827037037037</v>
      </c>
      <c r="CI43">
        <v>1999.9714814814811</v>
      </c>
      <c r="CJ43">
        <v>0.98000355555555552</v>
      </c>
      <c r="CK43">
        <v>1.9996844444444439E-2</v>
      </c>
      <c r="CL43">
        <v>0</v>
      </c>
      <c r="CM43">
        <v>2.2083592592592591</v>
      </c>
      <c r="CN43">
        <v>0</v>
      </c>
      <c r="CO43">
        <v>14994.277777777779</v>
      </c>
      <c r="CP43">
        <v>16749.240740740741</v>
      </c>
      <c r="CQ43">
        <v>40.5</v>
      </c>
      <c r="CR43">
        <v>41.311999999999991</v>
      </c>
      <c r="CS43">
        <v>40.561999999999991</v>
      </c>
      <c r="CT43">
        <v>40.56433333333333</v>
      </c>
      <c r="CU43">
        <v>39.936999999999991</v>
      </c>
      <c r="CV43">
        <v>1959.9803703703701</v>
      </c>
      <c r="CW43">
        <v>39.99111111111111</v>
      </c>
      <c r="CX43">
        <v>0</v>
      </c>
      <c r="CY43">
        <v>1657466529.8</v>
      </c>
      <c r="CZ43">
        <v>0</v>
      </c>
      <c r="DA43">
        <v>1657463835.0999999</v>
      </c>
      <c r="DB43" t="s">
        <v>355</v>
      </c>
      <c r="DC43">
        <v>1657463822.5999999</v>
      </c>
      <c r="DD43">
        <v>1657463835.0999999</v>
      </c>
      <c r="DE43">
        <v>1</v>
      </c>
      <c r="DF43">
        <v>-2.657</v>
      </c>
      <c r="DG43">
        <v>-13.192</v>
      </c>
      <c r="DH43">
        <v>-3.9239999999999999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-26.857332499999991</v>
      </c>
      <c r="DO43">
        <v>-43.845434521576017</v>
      </c>
      <c r="DP43">
        <v>4.6051179231582928</v>
      </c>
      <c r="DQ43">
        <v>0</v>
      </c>
      <c r="DR43">
        <v>8.0834177500000006</v>
      </c>
      <c r="DS43">
        <v>0.2414936960600195</v>
      </c>
      <c r="DT43">
        <v>2.4444159270416821E-2</v>
      </c>
      <c r="DU43">
        <v>0</v>
      </c>
      <c r="DV43">
        <v>0</v>
      </c>
      <c r="DW43">
        <v>2</v>
      </c>
      <c r="DX43" t="s">
        <v>362</v>
      </c>
      <c r="DY43">
        <v>2.9805100000000002</v>
      </c>
      <c r="DZ43">
        <v>2.7248100000000002</v>
      </c>
      <c r="EA43">
        <v>7.5523000000000007E-2</v>
      </c>
      <c r="EB43">
        <v>7.936E-2</v>
      </c>
      <c r="EC43">
        <v>9.90727E-2</v>
      </c>
      <c r="ED43">
        <v>7.7287800000000004E-2</v>
      </c>
      <c r="EE43">
        <v>29236.6</v>
      </c>
      <c r="EF43">
        <v>29252.5</v>
      </c>
      <c r="EG43">
        <v>29400.400000000001</v>
      </c>
      <c r="EH43">
        <v>29390.9</v>
      </c>
      <c r="EI43">
        <v>35100.699999999997</v>
      </c>
      <c r="EJ43">
        <v>36025.599999999999</v>
      </c>
      <c r="EK43">
        <v>41423.300000000003</v>
      </c>
      <c r="EL43">
        <v>41844.199999999997</v>
      </c>
      <c r="EM43">
        <v>1.9572000000000001</v>
      </c>
      <c r="EN43">
        <v>2.1610999999999998</v>
      </c>
      <c r="EO43">
        <v>-2.4586900000000001E-4</v>
      </c>
      <c r="EP43">
        <v>0</v>
      </c>
      <c r="EQ43">
        <v>29.4407</v>
      </c>
      <c r="ER43">
        <v>999.9</v>
      </c>
      <c r="ES43">
        <v>42.6</v>
      </c>
      <c r="ET43">
        <v>30.6</v>
      </c>
      <c r="EU43">
        <v>25.819099999999999</v>
      </c>
      <c r="EV43">
        <v>61.849400000000003</v>
      </c>
      <c r="EW43">
        <v>27.115400000000001</v>
      </c>
      <c r="EX43">
        <v>2</v>
      </c>
      <c r="EY43">
        <v>2.5467500000000001E-2</v>
      </c>
      <c r="EZ43">
        <v>0.92294699999999996</v>
      </c>
      <c r="FA43">
        <v>20.382100000000001</v>
      </c>
      <c r="FB43">
        <v>5.2140000000000004</v>
      </c>
      <c r="FC43">
        <v>12.0099</v>
      </c>
      <c r="FD43">
        <v>4.9876500000000004</v>
      </c>
      <c r="FE43">
        <v>3.2882799999999999</v>
      </c>
      <c r="FF43">
        <v>8935.4</v>
      </c>
      <c r="FG43">
        <v>9999</v>
      </c>
      <c r="FH43">
        <v>9999</v>
      </c>
      <c r="FI43">
        <v>132.19999999999999</v>
      </c>
      <c r="FJ43">
        <v>1.8672200000000001</v>
      </c>
      <c r="FK43">
        <v>1.8663000000000001</v>
      </c>
      <c r="FL43">
        <v>1.8658300000000001</v>
      </c>
      <c r="FM43">
        <v>1.8656900000000001</v>
      </c>
      <c r="FN43">
        <v>1.8675200000000001</v>
      </c>
      <c r="FO43">
        <v>1.87008</v>
      </c>
      <c r="FP43">
        <v>1.8686700000000001</v>
      </c>
      <c r="FQ43">
        <v>1.87012</v>
      </c>
      <c r="FR43">
        <v>0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-4.0199999999999996</v>
      </c>
      <c r="GF43">
        <v>-9.4999999999999998E-3</v>
      </c>
      <c r="GG43">
        <v>-2.3695621445419208</v>
      </c>
      <c r="GH43">
        <v>-3.780347235422156E-3</v>
      </c>
      <c r="GI43">
        <v>-5.9285015474192176E-7</v>
      </c>
      <c r="GJ43">
        <v>2.237012984846285E-10</v>
      </c>
      <c r="GK43">
        <v>-0.2354794098988271</v>
      </c>
      <c r="GL43">
        <v>-7.1941947408147872E-3</v>
      </c>
      <c r="GM43">
        <v>8.916483889265227E-4</v>
      </c>
      <c r="GN43">
        <v>-1.288604434035689E-5</v>
      </c>
      <c r="GO43">
        <v>4</v>
      </c>
      <c r="GP43">
        <v>2380</v>
      </c>
      <c r="GQ43">
        <v>1</v>
      </c>
      <c r="GR43">
        <v>30</v>
      </c>
      <c r="GS43">
        <v>45.1</v>
      </c>
      <c r="GT43">
        <v>44.9</v>
      </c>
      <c r="GU43">
        <v>1.4160200000000001</v>
      </c>
      <c r="GV43">
        <v>2.2326700000000002</v>
      </c>
      <c r="GW43">
        <v>1.94702</v>
      </c>
      <c r="GX43">
        <v>2.7807599999999999</v>
      </c>
      <c r="GY43">
        <v>2.19482</v>
      </c>
      <c r="GZ43">
        <v>2.35229</v>
      </c>
      <c r="HA43">
        <v>35.731099999999998</v>
      </c>
      <c r="HB43">
        <v>15.874499999999999</v>
      </c>
      <c r="HC43">
        <v>18</v>
      </c>
      <c r="HD43">
        <v>488.77100000000002</v>
      </c>
      <c r="HE43">
        <v>646.49800000000005</v>
      </c>
      <c r="HF43">
        <v>26.0002</v>
      </c>
      <c r="HG43">
        <v>27.817</v>
      </c>
      <c r="HH43">
        <v>30.000399999999999</v>
      </c>
      <c r="HI43">
        <v>27.445499999999999</v>
      </c>
      <c r="HJ43">
        <v>27.282299999999999</v>
      </c>
      <c r="HK43">
        <v>28.417899999999999</v>
      </c>
      <c r="HL43">
        <v>16.816500000000001</v>
      </c>
      <c r="HM43">
        <v>19.984400000000001</v>
      </c>
      <c r="HN43">
        <v>26</v>
      </c>
      <c r="HO43">
        <v>473.52600000000001</v>
      </c>
      <c r="HP43">
        <v>20.839400000000001</v>
      </c>
      <c r="HQ43">
        <v>100.55500000000001</v>
      </c>
      <c r="HR43">
        <v>100.53400000000001</v>
      </c>
    </row>
    <row r="44" spans="1:226" x14ac:dyDescent="0.2">
      <c r="A44">
        <v>28</v>
      </c>
      <c r="B44">
        <v>1657466535.5</v>
      </c>
      <c r="C44">
        <v>226.5</v>
      </c>
      <c r="D44" t="s">
        <v>414</v>
      </c>
      <c r="E44" t="s">
        <v>415</v>
      </c>
      <c r="F44">
        <v>5</v>
      </c>
      <c r="G44" t="s">
        <v>1440</v>
      </c>
      <c r="H44" t="s">
        <v>353</v>
      </c>
      <c r="I44">
        <v>1657466527.981482</v>
      </c>
      <c r="J44">
        <f t="shared" si="0"/>
        <v>6.9701011658047356E-3</v>
      </c>
      <c r="K44">
        <f t="shared" si="1"/>
        <v>6.9701011658047358</v>
      </c>
      <c r="L44">
        <f t="shared" si="2"/>
        <v>17.355614784726757</v>
      </c>
      <c r="M44">
        <f t="shared" si="3"/>
        <v>406.46022222222223</v>
      </c>
      <c r="N44">
        <f t="shared" si="4"/>
        <v>276.48208760035811</v>
      </c>
      <c r="O44">
        <f t="shared" si="5"/>
        <v>20.144122559474191</v>
      </c>
      <c r="P44">
        <f t="shared" si="6"/>
        <v>29.614159105419585</v>
      </c>
      <c r="Q44">
        <f t="shared" si="7"/>
        <v>0.25513931318185745</v>
      </c>
      <c r="R44">
        <f t="shared" si="8"/>
        <v>2.4079683797958862</v>
      </c>
      <c r="S44">
        <f t="shared" si="9"/>
        <v>0.24101582211766934</v>
      </c>
      <c r="T44">
        <f t="shared" si="10"/>
        <v>0.15183864068428321</v>
      </c>
      <c r="U44">
        <f t="shared" si="11"/>
        <v>321.51578088888891</v>
      </c>
      <c r="V44">
        <f t="shared" si="12"/>
        <v>29.887247059791267</v>
      </c>
      <c r="W44">
        <f t="shared" si="13"/>
        <v>29.434729629629629</v>
      </c>
      <c r="X44">
        <f t="shared" si="14"/>
        <v>4.1240603250018744</v>
      </c>
      <c r="Y44">
        <f t="shared" si="15"/>
        <v>50.065186994346142</v>
      </c>
      <c r="Z44">
        <f t="shared" si="16"/>
        <v>2.1071118870682652</v>
      </c>
      <c r="AA44">
        <f t="shared" si="17"/>
        <v>4.2087366762581375</v>
      </c>
      <c r="AB44">
        <f t="shared" si="18"/>
        <v>2.0169484379336091</v>
      </c>
      <c r="AC44">
        <f t="shared" si="19"/>
        <v>-307.38146141198882</v>
      </c>
      <c r="AD44">
        <f t="shared" si="20"/>
        <v>45.803294109657969</v>
      </c>
      <c r="AE44">
        <f t="shared" si="21"/>
        <v>4.2131996045845277</v>
      </c>
      <c r="AF44">
        <f t="shared" si="22"/>
        <v>64.150813191142589</v>
      </c>
      <c r="AG44">
        <f t="shared" si="23"/>
        <v>26.052600297829557</v>
      </c>
      <c r="AH44">
        <f t="shared" si="24"/>
        <v>6.9648898355516558</v>
      </c>
      <c r="AI44">
        <f t="shared" si="25"/>
        <v>17.355614784726757</v>
      </c>
      <c r="AJ44">
        <v>464.49119303247971</v>
      </c>
      <c r="AK44">
        <v>433.58778787878799</v>
      </c>
      <c r="AL44">
        <v>2.6154503407811101</v>
      </c>
      <c r="AM44">
        <v>63.757481608731467</v>
      </c>
      <c r="AN44">
        <f t="shared" si="26"/>
        <v>6.9701011658047358</v>
      </c>
      <c r="AO44">
        <v>20.782993093275511</v>
      </c>
      <c r="AP44">
        <v>28.905772727272719</v>
      </c>
      <c r="AQ44">
        <v>-1.143092681929045E-4</v>
      </c>
      <c r="AR44">
        <v>78.261785547038883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38133.54104595934</v>
      </c>
      <c r="AX44">
        <f t="shared" si="30"/>
        <v>2000.0018518518521</v>
      </c>
      <c r="AY44">
        <f t="shared" si="31"/>
        <v>1681.2012888888889</v>
      </c>
      <c r="AZ44">
        <f t="shared" si="32"/>
        <v>0.84059986611123505</v>
      </c>
      <c r="BA44">
        <f t="shared" si="33"/>
        <v>0.1607577415946837</v>
      </c>
      <c r="BB44">
        <v>6</v>
      </c>
      <c r="BC44">
        <v>0.5</v>
      </c>
      <c r="BD44" t="s">
        <v>354</v>
      </c>
      <c r="BE44">
        <v>2</v>
      </c>
      <c r="BF44" t="b">
        <v>1</v>
      </c>
      <c r="BG44">
        <v>1657466527.981482</v>
      </c>
      <c r="BH44">
        <v>406.46022222222223</v>
      </c>
      <c r="BI44">
        <v>441.12011111111099</v>
      </c>
      <c r="BJ44">
        <v>28.92052962962963</v>
      </c>
      <c r="BK44">
        <v>20.804462962962958</v>
      </c>
      <c r="BL44">
        <v>410.46592592592589</v>
      </c>
      <c r="BM44">
        <v>28.929885185185189</v>
      </c>
      <c r="BN44">
        <v>500.00537037037031</v>
      </c>
      <c r="BO44">
        <v>72.758692592592595</v>
      </c>
      <c r="BP44">
        <v>9.9996859259259274E-2</v>
      </c>
      <c r="BQ44">
        <v>29.78755555555556</v>
      </c>
      <c r="BR44">
        <v>29.434729629629629</v>
      </c>
      <c r="BS44">
        <v>999.90000000000009</v>
      </c>
      <c r="BT44">
        <v>0</v>
      </c>
      <c r="BU44">
        <v>0</v>
      </c>
      <c r="BV44">
        <v>10004.101481481481</v>
      </c>
      <c r="BW44">
        <v>0</v>
      </c>
      <c r="BX44">
        <v>98.162514814814827</v>
      </c>
      <c r="BY44">
        <v>-34.65990740740741</v>
      </c>
      <c r="BZ44">
        <v>418.56518518518521</v>
      </c>
      <c r="CA44">
        <v>450.49211111111111</v>
      </c>
      <c r="CB44">
        <v>8.1160622222222205</v>
      </c>
      <c r="CC44">
        <v>441.12011111111099</v>
      </c>
      <c r="CD44">
        <v>20.804462962962958</v>
      </c>
      <c r="CE44">
        <v>2.1042203703703701</v>
      </c>
      <c r="CF44">
        <v>1.5137048148148149</v>
      </c>
      <c r="CG44">
        <v>18.251174074074079</v>
      </c>
      <c r="CH44">
        <v>13.107296296296299</v>
      </c>
      <c r="CI44">
        <v>2000.0018518518521</v>
      </c>
      <c r="CJ44">
        <v>0.98000399999999999</v>
      </c>
      <c r="CK44">
        <v>1.9996400000000001E-2</v>
      </c>
      <c r="CL44">
        <v>0</v>
      </c>
      <c r="CM44">
        <v>2.2223814814814808</v>
      </c>
      <c r="CN44">
        <v>0</v>
      </c>
      <c r="CO44">
        <v>15009.511111111109</v>
      </c>
      <c r="CP44">
        <v>16749.4962962963</v>
      </c>
      <c r="CQ44">
        <v>40.504592592592587</v>
      </c>
      <c r="CR44">
        <v>41.311999999999991</v>
      </c>
      <c r="CS44">
        <v>40.561999999999991</v>
      </c>
      <c r="CT44">
        <v>40.56433333333333</v>
      </c>
      <c r="CU44">
        <v>39.936999999999991</v>
      </c>
      <c r="CV44">
        <v>1960.0107407407399</v>
      </c>
      <c r="CW44">
        <v>39.99111111111111</v>
      </c>
      <c r="CX44">
        <v>0</v>
      </c>
      <c r="CY44">
        <v>1657466534.5999999</v>
      </c>
      <c r="CZ44">
        <v>0</v>
      </c>
      <c r="DA44">
        <v>1657463835.0999999</v>
      </c>
      <c r="DB44" t="s">
        <v>355</v>
      </c>
      <c r="DC44">
        <v>1657463822.5999999</v>
      </c>
      <c r="DD44">
        <v>1657463835.0999999</v>
      </c>
      <c r="DE44">
        <v>1</v>
      </c>
      <c r="DF44">
        <v>-2.657</v>
      </c>
      <c r="DG44">
        <v>-13.192</v>
      </c>
      <c r="DH44">
        <v>-3.9239999999999999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-31.6873</v>
      </c>
      <c r="DO44">
        <v>-64.621458911819857</v>
      </c>
      <c r="DP44">
        <v>6.2613370619221573</v>
      </c>
      <c r="DQ44">
        <v>0</v>
      </c>
      <c r="DR44">
        <v>8.1041872500000007</v>
      </c>
      <c r="DS44">
        <v>0.25079380863038531</v>
      </c>
      <c r="DT44">
        <v>2.5257583612402389E-2</v>
      </c>
      <c r="DU44">
        <v>0</v>
      </c>
      <c r="DV44">
        <v>0</v>
      </c>
      <c r="DW44">
        <v>2</v>
      </c>
      <c r="DX44" t="s">
        <v>362</v>
      </c>
      <c r="DY44">
        <v>2.98047</v>
      </c>
      <c r="DZ44">
        <v>2.7246999999999999</v>
      </c>
      <c r="EA44">
        <v>7.7265E-2</v>
      </c>
      <c r="EB44">
        <v>8.1473699999999996E-2</v>
      </c>
      <c r="EC44">
        <v>9.9054400000000001E-2</v>
      </c>
      <c r="ED44">
        <v>7.7246499999999996E-2</v>
      </c>
      <c r="EE44">
        <v>29181</v>
      </c>
      <c r="EF44">
        <v>29184.9</v>
      </c>
      <c r="EG44">
        <v>29399.9</v>
      </c>
      <c r="EH44">
        <v>29390.400000000001</v>
      </c>
      <c r="EI44">
        <v>35100.699999999997</v>
      </c>
      <c r="EJ44">
        <v>36026.6</v>
      </c>
      <c r="EK44">
        <v>41422.300000000003</v>
      </c>
      <c r="EL44">
        <v>41843.4</v>
      </c>
      <c r="EM44">
        <v>1.9571000000000001</v>
      </c>
      <c r="EN44">
        <v>2.16093</v>
      </c>
      <c r="EO44">
        <v>1.8626499999999999E-4</v>
      </c>
      <c r="EP44">
        <v>0</v>
      </c>
      <c r="EQ44">
        <v>29.4221</v>
      </c>
      <c r="ER44">
        <v>999.9</v>
      </c>
      <c r="ES44">
        <v>42.6</v>
      </c>
      <c r="ET44">
        <v>30.6</v>
      </c>
      <c r="EU44">
        <v>25.818300000000001</v>
      </c>
      <c r="EV44">
        <v>61.889400000000002</v>
      </c>
      <c r="EW44">
        <v>27.103400000000001</v>
      </c>
      <c r="EX44">
        <v>2</v>
      </c>
      <c r="EY44">
        <v>2.5914599999999999E-2</v>
      </c>
      <c r="EZ44">
        <v>0.92946600000000001</v>
      </c>
      <c r="FA44">
        <v>20.382100000000001</v>
      </c>
      <c r="FB44">
        <v>5.2150400000000001</v>
      </c>
      <c r="FC44">
        <v>12.0099</v>
      </c>
      <c r="FD44">
        <v>4.9882499999999999</v>
      </c>
      <c r="FE44">
        <v>3.2884500000000001</v>
      </c>
      <c r="FF44">
        <v>8935.4</v>
      </c>
      <c r="FG44">
        <v>9999</v>
      </c>
      <c r="FH44">
        <v>9999</v>
      </c>
      <c r="FI44">
        <v>132.19999999999999</v>
      </c>
      <c r="FJ44">
        <v>1.8672200000000001</v>
      </c>
      <c r="FK44">
        <v>1.8663000000000001</v>
      </c>
      <c r="FL44">
        <v>1.8658399999999999</v>
      </c>
      <c r="FM44">
        <v>1.8656900000000001</v>
      </c>
      <c r="FN44">
        <v>1.8674999999999999</v>
      </c>
      <c r="FO44">
        <v>1.8700600000000001</v>
      </c>
      <c r="FP44">
        <v>1.8686700000000001</v>
      </c>
      <c r="FQ44">
        <v>1.87012</v>
      </c>
      <c r="FR44">
        <v>0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-4.0720000000000001</v>
      </c>
      <c r="GF44">
        <v>-9.4999999999999998E-3</v>
      </c>
      <c r="GG44">
        <v>-2.3695621445419208</v>
      </c>
      <c r="GH44">
        <v>-3.780347235422156E-3</v>
      </c>
      <c r="GI44">
        <v>-5.9285015474192176E-7</v>
      </c>
      <c r="GJ44">
        <v>2.237012984846285E-10</v>
      </c>
      <c r="GK44">
        <v>-0.2354794098988271</v>
      </c>
      <c r="GL44">
        <v>-7.1941947408147872E-3</v>
      </c>
      <c r="GM44">
        <v>8.916483889265227E-4</v>
      </c>
      <c r="GN44">
        <v>-1.288604434035689E-5</v>
      </c>
      <c r="GO44">
        <v>4</v>
      </c>
      <c r="GP44">
        <v>2380</v>
      </c>
      <c r="GQ44">
        <v>1</v>
      </c>
      <c r="GR44">
        <v>30</v>
      </c>
      <c r="GS44">
        <v>45.2</v>
      </c>
      <c r="GT44">
        <v>45</v>
      </c>
      <c r="GU44">
        <v>1.4514199999999999</v>
      </c>
      <c r="GV44">
        <v>2.2351100000000002</v>
      </c>
      <c r="GW44">
        <v>1.94702</v>
      </c>
      <c r="GX44">
        <v>2.7819799999999999</v>
      </c>
      <c r="GY44">
        <v>2.19482</v>
      </c>
      <c r="GZ44">
        <v>2.33887</v>
      </c>
      <c r="HA44">
        <v>35.731099999999998</v>
      </c>
      <c r="HB44">
        <v>15.874499999999999</v>
      </c>
      <c r="HC44">
        <v>18</v>
      </c>
      <c r="HD44">
        <v>488.75599999999997</v>
      </c>
      <c r="HE44">
        <v>646.42700000000002</v>
      </c>
      <c r="HF44">
        <v>26.001100000000001</v>
      </c>
      <c r="HG44">
        <v>27.8218</v>
      </c>
      <c r="HH44">
        <v>30.000399999999999</v>
      </c>
      <c r="HI44">
        <v>27.4512</v>
      </c>
      <c r="HJ44">
        <v>27.288599999999999</v>
      </c>
      <c r="HK44">
        <v>29.177</v>
      </c>
      <c r="HL44">
        <v>16.816500000000001</v>
      </c>
      <c r="HM44">
        <v>19.984400000000001</v>
      </c>
      <c r="HN44">
        <v>26</v>
      </c>
      <c r="HO44">
        <v>486.89100000000002</v>
      </c>
      <c r="HP44">
        <v>20.8355</v>
      </c>
      <c r="HQ44">
        <v>100.553</v>
      </c>
      <c r="HR44">
        <v>100.532</v>
      </c>
    </row>
    <row r="45" spans="1:226" x14ac:dyDescent="0.2">
      <c r="A45">
        <v>29</v>
      </c>
      <c r="B45">
        <v>1657466540.5</v>
      </c>
      <c r="C45">
        <v>231.5</v>
      </c>
      <c r="D45" t="s">
        <v>416</v>
      </c>
      <c r="E45" t="s">
        <v>417</v>
      </c>
      <c r="F45">
        <v>5</v>
      </c>
      <c r="G45" t="s">
        <v>1440</v>
      </c>
      <c r="H45" t="s">
        <v>353</v>
      </c>
      <c r="I45">
        <v>1657466533</v>
      </c>
      <c r="J45">
        <f t="shared" si="0"/>
        <v>6.9801578346952321E-3</v>
      </c>
      <c r="K45">
        <f t="shared" si="1"/>
        <v>6.9801578346952322</v>
      </c>
      <c r="L45">
        <f t="shared" si="2"/>
        <v>17.973112995374017</v>
      </c>
      <c r="M45">
        <f t="shared" si="3"/>
        <v>416.79640740740751</v>
      </c>
      <c r="N45">
        <f t="shared" si="4"/>
        <v>282.59576378861186</v>
      </c>
      <c r="O45">
        <f t="shared" si="5"/>
        <v>20.589602639779109</v>
      </c>
      <c r="P45">
        <f t="shared" si="6"/>
        <v>30.367307333825767</v>
      </c>
      <c r="Q45">
        <f t="shared" si="7"/>
        <v>0.25562618984113161</v>
      </c>
      <c r="R45">
        <f t="shared" si="8"/>
        <v>2.4083992313323366</v>
      </c>
      <c r="S45">
        <f t="shared" si="9"/>
        <v>0.24145273699411121</v>
      </c>
      <c r="T45">
        <f t="shared" si="10"/>
        <v>0.15211586410129635</v>
      </c>
      <c r="U45">
        <f t="shared" si="11"/>
        <v>321.51550155555566</v>
      </c>
      <c r="V45">
        <f t="shared" si="12"/>
        <v>29.885430728200141</v>
      </c>
      <c r="W45">
        <f t="shared" si="13"/>
        <v>29.42874444444444</v>
      </c>
      <c r="X45">
        <f t="shared" si="14"/>
        <v>4.1226368188747005</v>
      </c>
      <c r="Y45">
        <f t="shared" si="15"/>
        <v>50.044389308115157</v>
      </c>
      <c r="Z45">
        <f t="shared" si="16"/>
        <v>2.1063976843802013</v>
      </c>
      <c r="AA45">
        <f t="shared" si="17"/>
        <v>4.209058624757021</v>
      </c>
      <c r="AB45">
        <f t="shared" si="18"/>
        <v>2.0162391344944992</v>
      </c>
      <c r="AC45">
        <f t="shared" si="19"/>
        <v>-307.82496051005973</v>
      </c>
      <c r="AD45">
        <f t="shared" si="20"/>
        <v>46.761256975140867</v>
      </c>
      <c r="AE45">
        <f t="shared" si="21"/>
        <v>4.3004488083924173</v>
      </c>
      <c r="AF45">
        <f t="shared" si="22"/>
        <v>64.752246829029247</v>
      </c>
      <c r="AG45">
        <f t="shared" si="23"/>
        <v>29.750160575198969</v>
      </c>
      <c r="AH45">
        <f t="shared" si="24"/>
        <v>6.9791757849379668</v>
      </c>
      <c r="AI45">
        <f t="shared" si="25"/>
        <v>17.973112995374017</v>
      </c>
      <c r="AJ45">
        <v>481.07822237098742</v>
      </c>
      <c r="AK45">
        <v>448.15028484848477</v>
      </c>
      <c r="AL45">
        <v>2.9596703406965839</v>
      </c>
      <c r="AM45">
        <v>63.757481608731467</v>
      </c>
      <c r="AN45">
        <f t="shared" si="26"/>
        <v>6.9801578346952322</v>
      </c>
      <c r="AO45">
        <v>20.767302382214329</v>
      </c>
      <c r="AP45">
        <v>28.9015987878788</v>
      </c>
      <c r="AQ45">
        <v>-3.8124171868314017E-5</v>
      </c>
      <c r="AR45">
        <v>78.261785547038883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38143.788518866044</v>
      </c>
      <c r="AX45">
        <f t="shared" si="30"/>
        <v>2000.000370370371</v>
      </c>
      <c r="AY45">
        <f t="shared" si="31"/>
        <v>1681.2000222222227</v>
      </c>
      <c r="AZ45">
        <f t="shared" si="32"/>
        <v>0.84059985544447124</v>
      </c>
      <c r="BA45">
        <f t="shared" si="33"/>
        <v>0.16075772100782945</v>
      </c>
      <c r="BB45">
        <v>6</v>
      </c>
      <c r="BC45">
        <v>0.5</v>
      </c>
      <c r="BD45" t="s">
        <v>354</v>
      </c>
      <c r="BE45">
        <v>2</v>
      </c>
      <c r="BF45" t="b">
        <v>1</v>
      </c>
      <c r="BG45">
        <v>1657466533</v>
      </c>
      <c r="BH45">
        <v>416.79640740740751</v>
      </c>
      <c r="BI45">
        <v>455.98737037037029</v>
      </c>
      <c r="BJ45">
        <v>28.910662962962959</v>
      </c>
      <c r="BK45">
        <v>20.777759259259259</v>
      </c>
      <c r="BL45">
        <v>420.8453703703704</v>
      </c>
      <c r="BM45">
        <v>28.92012592592592</v>
      </c>
      <c r="BN45">
        <v>499.99877777777778</v>
      </c>
      <c r="BO45">
        <v>72.758877777777784</v>
      </c>
      <c r="BP45">
        <v>9.9973196296296293E-2</v>
      </c>
      <c r="BQ45">
        <v>29.78888518518519</v>
      </c>
      <c r="BR45">
        <v>29.42874444444444</v>
      </c>
      <c r="BS45">
        <v>999.90000000000009</v>
      </c>
      <c r="BT45">
        <v>0</v>
      </c>
      <c r="BU45">
        <v>0</v>
      </c>
      <c r="BV45">
        <v>10006.924074074081</v>
      </c>
      <c r="BW45">
        <v>0</v>
      </c>
      <c r="BX45">
        <v>97.387625925925931</v>
      </c>
      <c r="BY45">
        <v>-39.190962962962971</v>
      </c>
      <c r="BZ45">
        <v>429.20496296296301</v>
      </c>
      <c r="CA45">
        <v>465.6627037037037</v>
      </c>
      <c r="CB45">
        <v>8.1328996296296303</v>
      </c>
      <c r="CC45">
        <v>455.98737037037029</v>
      </c>
      <c r="CD45">
        <v>20.777759259259259</v>
      </c>
      <c r="CE45">
        <v>2.1035081481481481</v>
      </c>
      <c r="CF45">
        <v>1.5117651851851861</v>
      </c>
      <c r="CG45">
        <v>18.245766666666668</v>
      </c>
      <c r="CH45">
        <v>13.087677777777779</v>
      </c>
      <c r="CI45">
        <v>2000.000370370371</v>
      </c>
      <c r="CJ45">
        <v>0.98000433333333326</v>
      </c>
      <c r="CK45">
        <v>1.999606666666667E-2</v>
      </c>
      <c r="CL45">
        <v>0</v>
      </c>
      <c r="CM45">
        <v>2.338655555555555</v>
      </c>
      <c r="CN45">
        <v>0</v>
      </c>
      <c r="CO45">
        <v>15034.451851851851</v>
      </c>
      <c r="CP45">
        <v>16749.485185185189</v>
      </c>
      <c r="CQ45">
        <v>40.506888888888888</v>
      </c>
      <c r="CR45">
        <v>41.311999999999991</v>
      </c>
      <c r="CS45">
        <v>40.561999999999991</v>
      </c>
      <c r="CT45">
        <v>40.561999999999991</v>
      </c>
      <c r="CU45">
        <v>39.936999999999991</v>
      </c>
      <c r="CV45">
        <v>1960.01</v>
      </c>
      <c r="CW45">
        <v>39.990370370370371</v>
      </c>
      <c r="CX45">
        <v>0</v>
      </c>
      <c r="CY45">
        <v>1657466540</v>
      </c>
      <c r="CZ45">
        <v>0</v>
      </c>
      <c r="DA45">
        <v>1657463835.0999999</v>
      </c>
      <c r="DB45" t="s">
        <v>355</v>
      </c>
      <c r="DC45">
        <v>1657463822.5999999</v>
      </c>
      <c r="DD45">
        <v>1657463835.0999999</v>
      </c>
      <c r="DE45">
        <v>1</v>
      </c>
      <c r="DF45">
        <v>-2.657</v>
      </c>
      <c r="DG45">
        <v>-13.192</v>
      </c>
      <c r="DH45">
        <v>-3.9239999999999999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-35.469632500000003</v>
      </c>
      <c r="DO45">
        <v>-58.506354596622828</v>
      </c>
      <c r="DP45">
        <v>5.7191440402995406</v>
      </c>
      <c r="DQ45">
        <v>0</v>
      </c>
      <c r="DR45">
        <v>8.1182639999999999</v>
      </c>
      <c r="DS45">
        <v>0.20706011257035201</v>
      </c>
      <c r="DT45">
        <v>2.16181817921859E-2</v>
      </c>
      <c r="DU45">
        <v>0</v>
      </c>
      <c r="DV45">
        <v>0</v>
      </c>
      <c r="DW45">
        <v>2</v>
      </c>
      <c r="DX45" t="s">
        <v>362</v>
      </c>
      <c r="DY45">
        <v>2.9803799999999998</v>
      </c>
      <c r="DZ45">
        <v>2.72485</v>
      </c>
      <c r="EA45">
        <v>7.9225400000000001E-2</v>
      </c>
      <c r="EB45">
        <v>8.3624900000000002E-2</v>
      </c>
      <c r="EC45">
        <v>9.9039500000000003E-2</v>
      </c>
      <c r="ED45">
        <v>7.7208600000000002E-2</v>
      </c>
      <c r="EE45">
        <v>29118.9</v>
      </c>
      <c r="EF45">
        <v>29116.3</v>
      </c>
      <c r="EG45">
        <v>29399.8</v>
      </c>
      <c r="EH45">
        <v>29390.2</v>
      </c>
      <c r="EI45">
        <v>35101</v>
      </c>
      <c r="EJ45">
        <v>36027.699999999997</v>
      </c>
      <c r="EK45">
        <v>41422</v>
      </c>
      <c r="EL45">
        <v>41842.9</v>
      </c>
      <c r="EM45">
        <v>1.9567000000000001</v>
      </c>
      <c r="EN45">
        <v>2.1608999999999998</v>
      </c>
      <c r="EO45">
        <v>9.6857499999999995E-4</v>
      </c>
      <c r="EP45">
        <v>0</v>
      </c>
      <c r="EQ45">
        <v>29.408899999999999</v>
      </c>
      <c r="ER45">
        <v>999.9</v>
      </c>
      <c r="ES45">
        <v>42.5</v>
      </c>
      <c r="ET45">
        <v>30.6</v>
      </c>
      <c r="EU45">
        <v>25.757999999999999</v>
      </c>
      <c r="EV45">
        <v>61.839399999999998</v>
      </c>
      <c r="EW45">
        <v>27.171500000000002</v>
      </c>
      <c r="EX45">
        <v>2</v>
      </c>
      <c r="EY45">
        <v>2.61535E-2</v>
      </c>
      <c r="EZ45">
        <v>0.93512799999999996</v>
      </c>
      <c r="FA45">
        <v>20.382000000000001</v>
      </c>
      <c r="FB45">
        <v>5.2153400000000003</v>
      </c>
      <c r="FC45">
        <v>12.0099</v>
      </c>
      <c r="FD45">
        <v>4.9878999999999998</v>
      </c>
      <c r="FE45">
        <v>3.2884199999999999</v>
      </c>
      <c r="FF45">
        <v>8935.4</v>
      </c>
      <c r="FG45">
        <v>9999</v>
      </c>
      <c r="FH45">
        <v>9999</v>
      </c>
      <c r="FI45">
        <v>132.19999999999999</v>
      </c>
      <c r="FJ45">
        <v>1.8672200000000001</v>
      </c>
      <c r="FK45">
        <v>1.8663000000000001</v>
      </c>
      <c r="FL45">
        <v>1.8658300000000001</v>
      </c>
      <c r="FM45">
        <v>1.8656900000000001</v>
      </c>
      <c r="FN45">
        <v>1.8674999999999999</v>
      </c>
      <c r="FO45">
        <v>1.87002</v>
      </c>
      <c r="FP45">
        <v>1.86866</v>
      </c>
      <c r="FQ45">
        <v>1.87012</v>
      </c>
      <c r="FR45">
        <v>0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-4.1319999999999997</v>
      </c>
      <c r="GF45">
        <v>-9.5999999999999992E-3</v>
      </c>
      <c r="GG45">
        <v>-2.3695621445419208</v>
      </c>
      <c r="GH45">
        <v>-3.780347235422156E-3</v>
      </c>
      <c r="GI45">
        <v>-5.9285015474192176E-7</v>
      </c>
      <c r="GJ45">
        <v>2.237012984846285E-10</v>
      </c>
      <c r="GK45">
        <v>-0.2354794098988271</v>
      </c>
      <c r="GL45">
        <v>-7.1941947408147872E-3</v>
      </c>
      <c r="GM45">
        <v>8.916483889265227E-4</v>
      </c>
      <c r="GN45">
        <v>-1.288604434035689E-5</v>
      </c>
      <c r="GO45">
        <v>4</v>
      </c>
      <c r="GP45">
        <v>2380</v>
      </c>
      <c r="GQ45">
        <v>1</v>
      </c>
      <c r="GR45">
        <v>30</v>
      </c>
      <c r="GS45">
        <v>45.3</v>
      </c>
      <c r="GT45">
        <v>45.1</v>
      </c>
      <c r="GU45">
        <v>1.49658</v>
      </c>
      <c r="GV45">
        <v>2.2290000000000001</v>
      </c>
      <c r="GW45">
        <v>1.94702</v>
      </c>
      <c r="GX45">
        <v>2.7819799999999999</v>
      </c>
      <c r="GY45">
        <v>2.19482</v>
      </c>
      <c r="GZ45">
        <v>2.3754900000000001</v>
      </c>
      <c r="HA45">
        <v>35.731099999999998</v>
      </c>
      <c r="HB45">
        <v>15.874499999999999</v>
      </c>
      <c r="HC45">
        <v>18</v>
      </c>
      <c r="HD45">
        <v>488.56099999999998</v>
      </c>
      <c r="HE45">
        <v>646.48199999999997</v>
      </c>
      <c r="HF45">
        <v>26.001100000000001</v>
      </c>
      <c r="HG45">
        <v>27.8276</v>
      </c>
      <c r="HH45">
        <v>30.000399999999999</v>
      </c>
      <c r="HI45">
        <v>27.458100000000002</v>
      </c>
      <c r="HJ45">
        <v>27.295200000000001</v>
      </c>
      <c r="HK45">
        <v>30.0215</v>
      </c>
      <c r="HL45">
        <v>16.816500000000001</v>
      </c>
      <c r="HM45">
        <v>19.984400000000001</v>
      </c>
      <c r="HN45">
        <v>26</v>
      </c>
      <c r="HO45">
        <v>507.13099999999997</v>
      </c>
      <c r="HP45">
        <v>20.8353</v>
      </c>
      <c r="HQ45">
        <v>100.55200000000001</v>
      </c>
      <c r="HR45">
        <v>100.53100000000001</v>
      </c>
    </row>
    <row r="46" spans="1:226" x14ac:dyDescent="0.2">
      <c r="A46">
        <v>30</v>
      </c>
      <c r="B46">
        <v>1657466545.5</v>
      </c>
      <c r="C46">
        <v>236.5</v>
      </c>
      <c r="D46" t="s">
        <v>418</v>
      </c>
      <c r="E46" t="s">
        <v>419</v>
      </c>
      <c r="F46">
        <v>5</v>
      </c>
      <c r="G46" t="s">
        <v>1440</v>
      </c>
      <c r="H46" t="s">
        <v>353</v>
      </c>
      <c r="I46">
        <v>1657466537.7142861</v>
      </c>
      <c r="J46">
        <f t="shared" si="0"/>
        <v>6.9825163264320067E-3</v>
      </c>
      <c r="K46">
        <f t="shared" si="1"/>
        <v>6.9825163264320063</v>
      </c>
      <c r="L46">
        <f t="shared" si="2"/>
        <v>18.448374950225627</v>
      </c>
      <c r="M46">
        <f t="shared" si="3"/>
        <v>429.13960714285719</v>
      </c>
      <c r="N46">
        <f t="shared" si="4"/>
        <v>291.34366155405922</v>
      </c>
      <c r="O46">
        <f t="shared" si="5"/>
        <v>21.226882347128061</v>
      </c>
      <c r="P46">
        <f t="shared" si="6"/>
        <v>31.266497794131499</v>
      </c>
      <c r="Q46">
        <f t="shared" si="7"/>
        <v>0.25566354654351986</v>
      </c>
      <c r="R46">
        <f t="shared" si="8"/>
        <v>2.4081624997756577</v>
      </c>
      <c r="S46">
        <f t="shared" si="9"/>
        <v>0.24148476345020164</v>
      </c>
      <c r="T46">
        <f t="shared" si="10"/>
        <v>0.15213631978754324</v>
      </c>
      <c r="U46">
        <f t="shared" si="11"/>
        <v>321.5184056785713</v>
      </c>
      <c r="V46">
        <f t="shared" si="12"/>
        <v>29.888822989678278</v>
      </c>
      <c r="W46">
        <f t="shared" si="13"/>
        <v>29.428189285714289</v>
      </c>
      <c r="X46">
        <f t="shared" si="14"/>
        <v>4.1225048025903899</v>
      </c>
      <c r="Y46">
        <f t="shared" si="15"/>
        <v>50.019592085495937</v>
      </c>
      <c r="Z46">
        <f t="shared" si="16"/>
        <v>2.1058502229219451</v>
      </c>
      <c r="AA46">
        <f t="shared" si="17"/>
        <v>4.2100507723504084</v>
      </c>
      <c r="AB46">
        <f t="shared" si="18"/>
        <v>2.0166545796684447</v>
      </c>
      <c r="AC46">
        <f t="shared" si="19"/>
        <v>-307.92896999565147</v>
      </c>
      <c r="AD46">
        <f t="shared" si="20"/>
        <v>47.360639570770864</v>
      </c>
      <c r="AE46">
        <f t="shared" si="21"/>
        <v>4.3560763524538881</v>
      </c>
      <c r="AF46">
        <f t="shared" si="22"/>
        <v>65.306151606144596</v>
      </c>
      <c r="AG46">
        <f t="shared" si="23"/>
        <v>32.043912241778322</v>
      </c>
      <c r="AH46">
        <f t="shared" si="24"/>
        <v>6.9831948366349801</v>
      </c>
      <c r="AI46">
        <f t="shared" si="25"/>
        <v>18.448374950225627</v>
      </c>
      <c r="AJ46">
        <v>498.24290576851581</v>
      </c>
      <c r="AK46">
        <v>463.89978787878772</v>
      </c>
      <c r="AL46">
        <v>3.1860570348700299</v>
      </c>
      <c r="AM46">
        <v>63.757481608731467</v>
      </c>
      <c r="AN46">
        <f t="shared" si="26"/>
        <v>6.9825163264320063</v>
      </c>
      <c r="AO46">
        <v>20.75432304678133</v>
      </c>
      <c r="AP46">
        <v>28.891137575757561</v>
      </c>
      <c r="AQ46">
        <v>-3.9591414791781617E-6</v>
      </c>
      <c r="AR46">
        <v>78.261785547038883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38137.545480939043</v>
      </c>
      <c r="AX46">
        <f t="shared" si="30"/>
        <v>2000.018571428571</v>
      </c>
      <c r="AY46">
        <f t="shared" si="31"/>
        <v>1681.2153107142851</v>
      </c>
      <c r="AZ46">
        <f t="shared" si="32"/>
        <v>0.840599849787109</v>
      </c>
      <c r="BA46">
        <f t="shared" si="33"/>
        <v>0.16075771008912057</v>
      </c>
      <c r="BB46">
        <v>6</v>
      </c>
      <c r="BC46">
        <v>0.5</v>
      </c>
      <c r="BD46" t="s">
        <v>354</v>
      </c>
      <c r="BE46">
        <v>2</v>
      </c>
      <c r="BF46" t="b">
        <v>1</v>
      </c>
      <c r="BG46">
        <v>1657466537.7142861</v>
      </c>
      <c r="BH46">
        <v>429.13960714285719</v>
      </c>
      <c r="BI46">
        <v>471.18767857142848</v>
      </c>
      <c r="BJ46">
        <v>28.903260714285711</v>
      </c>
      <c r="BK46">
        <v>20.765774999999991</v>
      </c>
      <c r="BL46">
        <v>433.24032142857152</v>
      </c>
      <c r="BM46">
        <v>28.912817857142858</v>
      </c>
      <c r="BN46">
        <v>500.00882142857142</v>
      </c>
      <c r="BO46">
        <v>72.75856785714285</v>
      </c>
      <c r="BP46">
        <v>0.1000014142857143</v>
      </c>
      <c r="BQ46">
        <v>29.792982142857142</v>
      </c>
      <c r="BR46">
        <v>29.428189285714289</v>
      </c>
      <c r="BS46">
        <v>999.9000000000002</v>
      </c>
      <c r="BT46">
        <v>0</v>
      </c>
      <c r="BU46">
        <v>0</v>
      </c>
      <c r="BV46">
        <v>10005.40178571429</v>
      </c>
      <c r="BW46">
        <v>0</v>
      </c>
      <c r="BX46">
        <v>97.035432142857147</v>
      </c>
      <c r="BY46">
        <v>-42.048046428571418</v>
      </c>
      <c r="BZ46">
        <v>441.9123571428571</v>
      </c>
      <c r="CA46">
        <v>481.17971428571428</v>
      </c>
      <c r="CB46">
        <v>8.1374892857142846</v>
      </c>
      <c r="CC46">
        <v>471.18767857142848</v>
      </c>
      <c r="CD46">
        <v>20.765774999999991</v>
      </c>
      <c r="CE46">
        <v>2.1029610714285711</v>
      </c>
      <c r="CF46">
        <v>1.5108874999999999</v>
      </c>
      <c r="CG46">
        <v>18.241624999999999</v>
      </c>
      <c r="CH46">
        <v>13.07878571428571</v>
      </c>
      <c r="CI46">
        <v>2000.018571428571</v>
      </c>
      <c r="CJ46">
        <v>0.98000457142857123</v>
      </c>
      <c r="CK46">
        <v>1.9995828571428571E-2</v>
      </c>
      <c r="CL46">
        <v>0</v>
      </c>
      <c r="CM46">
        <v>2.3158535714285722</v>
      </c>
      <c r="CN46">
        <v>0</v>
      </c>
      <c r="CO46">
        <v>15067.94285714286</v>
      </c>
      <c r="CP46">
        <v>16749.632142857139</v>
      </c>
      <c r="CQ46">
        <v>40.515500000000003</v>
      </c>
      <c r="CR46">
        <v>41.316499999999998</v>
      </c>
      <c r="CS46">
        <v>40.561999999999991</v>
      </c>
      <c r="CT46">
        <v>40.566499999999998</v>
      </c>
      <c r="CU46">
        <v>39.936999999999991</v>
      </c>
      <c r="CV46">
        <v>1960.0282142857141</v>
      </c>
      <c r="CW46">
        <v>39.990357142857142</v>
      </c>
      <c r="CX46">
        <v>0</v>
      </c>
      <c r="CY46">
        <v>1657466544.8</v>
      </c>
      <c r="CZ46">
        <v>0</v>
      </c>
      <c r="DA46">
        <v>1657463835.0999999</v>
      </c>
      <c r="DB46" t="s">
        <v>355</v>
      </c>
      <c r="DC46">
        <v>1657463822.5999999</v>
      </c>
      <c r="DD46">
        <v>1657463835.0999999</v>
      </c>
      <c r="DE46">
        <v>1</v>
      </c>
      <c r="DF46">
        <v>-2.657</v>
      </c>
      <c r="DG46">
        <v>-13.192</v>
      </c>
      <c r="DH46">
        <v>-3.9239999999999999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-40.330842500000003</v>
      </c>
      <c r="DO46">
        <v>-36.947998874296381</v>
      </c>
      <c r="DP46">
        <v>3.6368177015000009</v>
      </c>
      <c r="DQ46">
        <v>0</v>
      </c>
      <c r="DR46">
        <v>8.1346247500000004</v>
      </c>
      <c r="DS46">
        <v>6.9270056285142587E-2</v>
      </c>
      <c r="DT46">
        <v>8.7065440869209879E-3</v>
      </c>
      <c r="DU46">
        <v>1</v>
      </c>
      <c r="DV46">
        <v>1</v>
      </c>
      <c r="DW46">
        <v>2</v>
      </c>
      <c r="DX46" t="s">
        <v>367</v>
      </c>
      <c r="DY46">
        <v>2.98048</v>
      </c>
      <c r="DZ46">
        <v>2.7247599999999998</v>
      </c>
      <c r="EA46">
        <v>8.1306199999999995E-2</v>
      </c>
      <c r="EB46">
        <v>8.5774100000000006E-2</v>
      </c>
      <c r="EC46">
        <v>9.9020999999999998E-2</v>
      </c>
      <c r="ED46">
        <v>7.7271500000000007E-2</v>
      </c>
      <c r="EE46">
        <v>29052.3</v>
      </c>
      <c r="EF46">
        <v>29047.9</v>
      </c>
      <c r="EG46">
        <v>29399</v>
      </c>
      <c r="EH46">
        <v>29390.1</v>
      </c>
      <c r="EI46">
        <v>35100.9</v>
      </c>
      <c r="EJ46">
        <v>36025.300000000003</v>
      </c>
      <c r="EK46">
        <v>41420.9</v>
      </c>
      <c r="EL46">
        <v>41843.1</v>
      </c>
      <c r="EM46">
        <v>1.95688</v>
      </c>
      <c r="EN46">
        <v>2.1611500000000001</v>
      </c>
      <c r="EO46">
        <v>1.9520500000000001E-3</v>
      </c>
      <c r="EP46">
        <v>0</v>
      </c>
      <c r="EQ46">
        <v>29.402100000000001</v>
      </c>
      <c r="ER46">
        <v>999.9</v>
      </c>
      <c r="ES46">
        <v>42.5</v>
      </c>
      <c r="ET46">
        <v>30.6</v>
      </c>
      <c r="EU46">
        <v>25.757899999999999</v>
      </c>
      <c r="EV46">
        <v>61.879399999999997</v>
      </c>
      <c r="EW46">
        <v>27.063300000000002</v>
      </c>
      <c r="EX46">
        <v>2</v>
      </c>
      <c r="EY46">
        <v>2.6577699999999999E-2</v>
      </c>
      <c r="EZ46">
        <v>0.93652199999999997</v>
      </c>
      <c r="FA46">
        <v>20.382000000000001</v>
      </c>
      <c r="FB46">
        <v>5.2160900000000003</v>
      </c>
      <c r="FC46">
        <v>12.0099</v>
      </c>
      <c r="FD46">
        <v>4.9881000000000002</v>
      </c>
      <c r="FE46">
        <v>3.2884799999999998</v>
      </c>
      <c r="FF46">
        <v>8935.7000000000007</v>
      </c>
      <c r="FG46">
        <v>9999</v>
      </c>
      <c r="FH46">
        <v>9999</v>
      </c>
      <c r="FI46">
        <v>132.19999999999999</v>
      </c>
      <c r="FJ46">
        <v>1.8672200000000001</v>
      </c>
      <c r="FK46">
        <v>1.8663000000000001</v>
      </c>
      <c r="FL46">
        <v>1.86582</v>
      </c>
      <c r="FM46">
        <v>1.8656900000000001</v>
      </c>
      <c r="FN46">
        <v>1.86751</v>
      </c>
      <c r="FO46">
        <v>1.87005</v>
      </c>
      <c r="FP46">
        <v>1.8686499999999999</v>
      </c>
      <c r="FQ46">
        <v>1.87012</v>
      </c>
      <c r="FR46">
        <v>0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-4.1970000000000001</v>
      </c>
      <c r="GF46">
        <v>-9.7000000000000003E-3</v>
      </c>
      <c r="GG46">
        <v>-2.3695621445419208</v>
      </c>
      <c r="GH46">
        <v>-3.780347235422156E-3</v>
      </c>
      <c r="GI46">
        <v>-5.9285015474192176E-7</v>
      </c>
      <c r="GJ46">
        <v>2.237012984846285E-10</v>
      </c>
      <c r="GK46">
        <v>-0.2354794098988271</v>
      </c>
      <c r="GL46">
        <v>-7.1941947408147872E-3</v>
      </c>
      <c r="GM46">
        <v>8.916483889265227E-4</v>
      </c>
      <c r="GN46">
        <v>-1.288604434035689E-5</v>
      </c>
      <c r="GO46">
        <v>4</v>
      </c>
      <c r="GP46">
        <v>2380</v>
      </c>
      <c r="GQ46">
        <v>1</v>
      </c>
      <c r="GR46">
        <v>30</v>
      </c>
      <c r="GS46">
        <v>45.4</v>
      </c>
      <c r="GT46">
        <v>45.2</v>
      </c>
      <c r="GU46">
        <v>1.5356399999999999</v>
      </c>
      <c r="GV46">
        <v>2.2265600000000001</v>
      </c>
      <c r="GW46">
        <v>1.94702</v>
      </c>
      <c r="GX46">
        <v>2.7807599999999999</v>
      </c>
      <c r="GY46">
        <v>2.19482</v>
      </c>
      <c r="GZ46">
        <v>2.36328</v>
      </c>
      <c r="HA46">
        <v>35.731099999999998</v>
      </c>
      <c r="HB46">
        <v>15.8832</v>
      </c>
      <c r="HC46">
        <v>18</v>
      </c>
      <c r="HD46">
        <v>488.72</v>
      </c>
      <c r="HE46">
        <v>646.76199999999994</v>
      </c>
      <c r="HF46">
        <v>26.000599999999999</v>
      </c>
      <c r="HG46">
        <v>27.833500000000001</v>
      </c>
      <c r="HH46">
        <v>30.000299999999999</v>
      </c>
      <c r="HI46">
        <v>27.463999999999999</v>
      </c>
      <c r="HJ46">
        <v>27.301500000000001</v>
      </c>
      <c r="HK46">
        <v>30.7897</v>
      </c>
      <c r="HL46">
        <v>16.5322</v>
      </c>
      <c r="HM46">
        <v>19.984400000000001</v>
      </c>
      <c r="HN46">
        <v>26</v>
      </c>
      <c r="HO46">
        <v>520.505</v>
      </c>
      <c r="HP46">
        <v>20.8246</v>
      </c>
      <c r="HQ46">
        <v>100.54900000000001</v>
      </c>
      <c r="HR46">
        <v>100.53100000000001</v>
      </c>
    </row>
    <row r="47" spans="1:226" x14ac:dyDescent="0.2">
      <c r="A47">
        <v>31</v>
      </c>
      <c r="B47">
        <v>1657466550.5</v>
      </c>
      <c r="C47">
        <v>241.5</v>
      </c>
      <c r="D47" t="s">
        <v>420</v>
      </c>
      <c r="E47" t="s">
        <v>421</v>
      </c>
      <c r="F47">
        <v>5</v>
      </c>
      <c r="G47" t="s">
        <v>1440</v>
      </c>
      <c r="H47" t="s">
        <v>353</v>
      </c>
      <c r="I47">
        <v>1657466543</v>
      </c>
      <c r="J47">
        <f t="shared" si="0"/>
        <v>7.0035301497439082E-3</v>
      </c>
      <c r="K47">
        <f t="shared" si="1"/>
        <v>7.0035301497439084</v>
      </c>
      <c r="L47">
        <f t="shared" si="2"/>
        <v>19.181255954673066</v>
      </c>
      <c r="M47">
        <f t="shared" si="3"/>
        <v>444.50962962962973</v>
      </c>
      <c r="N47">
        <f t="shared" si="4"/>
        <v>301.64159823577893</v>
      </c>
      <c r="O47">
        <f t="shared" si="5"/>
        <v>21.977291506863295</v>
      </c>
      <c r="P47">
        <f t="shared" si="6"/>
        <v>32.386506917862683</v>
      </c>
      <c r="Q47">
        <f t="shared" si="7"/>
        <v>0.25639010858008299</v>
      </c>
      <c r="R47">
        <f t="shared" si="8"/>
        <v>2.407866853887227</v>
      </c>
      <c r="S47">
        <f t="shared" si="9"/>
        <v>0.24213138890591068</v>
      </c>
      <c r="T47">
        <f t="shared" si="10"/>
        <v>0.15254708875286582</v>
      </c>
      <c r="U47">
        <f t="shared" si="11"/>
        <v>321.51331444444435</v>
      </c>
      <c r="V47">
        <f t="shared" si="12"/>
        <v>29.887393696337849</v>
      </c>
      <c r="W47">
        <f t="shared" si="13"/>
        <v>29.431033333333328</v>
      </c>
      <c r="X47">
        <f t="shared" si="14"/>
        <v>4.1231811536715135</v>
      </c>
      <c r="Y47">
        <f t="shared" si="15"/>
        <v>50.0050104290642</v>
      </c>
      <c r="Z47">
        <f t="shared" si="16"/>
        <v>2.1058580155584439</v>
      </c>
      <c r="AA47">
        <f t="shared" si="17"/>
        <v>4.211294023317441</v>
      </c>
      <c r="AB47">
        <f t="shared" si="18"/>
        <v>2.0173231381130696</v>
      </c>
      <c r="AC47">
        <f t="shared" si="19"/>
        <v>-308.85567960370634</v>
      </c>
      <c r="AD47">
        <f t="shared" si="20"/>
        <v>47.651918191283833</v>
      </c>
      <c r="AE47">
        <f t="shared" si="21"/>
        <v>4.3835786880411574</v>
      </c>
      <c r="AF47">
        <f t="shared" si="22"/>
        <v>64.693131720063008</v>
      </c>
      <c r="AG47">
        <f t="shared" si="23"/>
        <v>33.718783980910473</v>
      </c>
      <c r="AH47">
        <f t="shared" si="24"/>
        <v>6.9726374259540194</v>
      </c>
      <c r="AI47">
        <f t="shared" si="25"/>
        <v>19.181255954673066</v>
      </c>
      <c r="AJ47">
        <v>515.25645454905657</v>
      </c>
      <c r="AK47">
        <v>479.91760606060598</v>
      </c>
      <c r="AL47">
        <v>3.2124187816981018</v>
      </c>
      <c r="AM47">
        <v>63.757481608731467</v>
      </c>
      <c r="AN47">
        <f t="shared" si="26"/>
        <v>7.0035301497439084</v>
      </c>
      <c r="AO47">
        <v>20.79583619209631</v>
      </c>
      <c r="AP47">
        <v>28.926772727272741</v>
      </c>
      <c r="AQ47">
        <v>6.6648719992658569E-3</v>
      </c>
      <c r="AR47">
        <v>78.261785547038883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38129.764097680607</v>
      </c>
      <c r="AX47">
        <f t="shared" si="30"/>
        <v>1999.986666666666</v>
      </c>
      <c r="AY47">
        <f t="shared" si="31"/>
        <v>1681.1885111111105</v>
      </c>
      <c r="AZ47">
        <f t="shared" si="32"/>
        <v>0.84059985955461924</v>
      </c>
      <c r="BA47">
        <f t="shared" si="33"/>
        <v>0.16075772894041515</v>
      </c>
      <c r="BB47">
        <v>6</v>
      </c>
      <c r="BC47">
        <v>0.5</v>
      </c>
      <c r="BD47" t="s">
        <v>354</v>
      </c>
      <c r="BE47">
        <v>2</v>
      </c>
      <c r="BF47" t="b">
        <v>1</v>
      </c>
      <c r="BG47">
        <v>1657466543</v>
      </c>
      <c r="BH47">
        <v>444.50962962962973</v>
      </c>
      <c r="BI47">
        <v>488.69114814814822</v>
      </c>
      <c r="BJ47">
        <v>28.90321481481481</v>
      </c>
      <c r="BK47">
        <v>20.77794444444444</v>
      </c>
      <c r="BL47">
        <v>448.67459259259272</v>
      </c>
      <c r="BM47">
        <v>28.912774074074079</v>
      </c>
      <c r="BN47">
        <v>500.00348148148151</v>
      </c>
      <c r="BO47">
        <v>72.758970370370378</v>
      </c>
      <c r="BP47">
        <v>9.9984214814814829E-2</v>
      </c>
      <c r="BQ47">
        <v>29.798114814814809</v>
      </c>
      <c r="BR47">
        <v>29.431033333333328</v>
      </c>
      <c r="BS47">
        <v>999.90000000000009</v>
      </c>
      <c r="BT47">
        <v>0</v>
      </c>
      <c r="BU47">
        <v>0</v>
      </c>
      <c r="BV47">
        <v>10003.392222222221</v>
      </c>
      <c r="BW47">
        <v>0</v>
      </c>
      <c r="BX47">
        <v>96.800559259259259</v>
      </c>
      <c r="BY47">
        <v>-44.181555555555548</v>
      </c>
      <c r="BZ47">
        <v>457.73988888888891</v>
      </c>
      <c r="CA47">
        <v>499.06107407407399</v>
      </c>
      <c r="CB47">
        <v>8.1252625925925912</v>
      </c>
      <c r="CC47">
        <v>488.69114814814822</v>
      </c>
      <c r="CD47">
        <v>20.77794444444444</v>
      </c>
      <c r="CE47">
        <v>2.1029692592592588</v>
      </c>
      <c r="CF47">
        <v>1.5117825925925921</v>
      </c>
      <c r="CG47">
        <v>18.241677777777781</v>
      </c>
      <c r="CH47">
        <v>13.08782592592592</v>
      </c>
      <c r="CI47">
        <v>1999.986666666666</v>
      </c>
      <c r="CJ47">
        <v>0.98000422222222217</v>
      </c>
      <c r="CK47">
        <v>1.999617777777778E-2</v>
      </c>
      <c r="CL47">
        <v>0</v>
      </c>
      <c r="CM47">
        <v>2.2623111111111109</v>
      </c>
      <c r="CN47">
        <v>0</v>
      </c>
      <c r="CO47">
        <v>15116.425925925931</v>
      </c>
      <c r="CP47">
        <v>16749.374074074069</v>
      </c>
      <c r="CQ47">
        <v>40.518370370370363</v>
      </c>
      <c r="CR47">
        <v>41.319000000000003</v>
      </c>
      <c r="CS47">
        <v>40.561999999999991</v>
      </c>
      <c r="CT47">
        <v>40.575999999999993</v>
      </c>
      <c r="CU47">
        <v>39.936999999999991</v>
      </c>
      <c r="CV47">
        <v>1959.9962962962959</v>
      </c>
      <c r="CW47">
        <v>39.990370370370371</v>
      </c>
      <c r="CX47">
        <v>0</v>
      </c>
      <c r="CY47">
        <v>1657466549.5999999</v>
      </c>
      <c r="CZ47">
        <v>0</v>
      </c>
      <c r="DA47">
        <v>1657463835.0999999</v>
      </c>
      <c r="DB47" t="s">
        <v>355</v>
      </c>
      <c r="DC47">
        <v>1657463822.5999999</v>
      </c>
      <c r="DD47">
        <v>1657463835.0999999</v>
      </c>
      <c r="DE47">
        <v>1</v>
      </c>
      <c r="DF47">
        <v>-2.657</v>
      </c>
      <c r="DG47">
        <v>-13.192</v>
      </c>
      <c r="DH47">
        <v>-3.9239999999999999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-42.953592499999999</v>
      </c>
      <c r="DO47">
        <v>-24.053026266416431</v>
      </c>
      <c r="DP47">
        <v>2.3660783849428459</v>
      </c>
      <c r="DQ47">
        <v>0</v>
      </c>
      <c r="DR47">
        <v>8.1268332500000007</v>
      </c>
      <c r="DS47">
        <v>-0.12240821763603089</v>
      </c>
      <c r="DT47">
        <v>2.029330005044775E-2</v>
      </c>
      <c r="DU47">
        <v>0</v>
      </c>
      <c r="DV47">
        <v>0</v>
      </c>
      <c r="DW47">
        <v>2</v>
      </c>
      <c r="DX47" t="s">
        <v>362</v>
      </c>
      <c r="DY47">
        <v>2.9804200000000001</v>
      </c>
      <c r="DZ47">
        <v>2.7248199999999998</v>
      </c>
      <c r="EA47">
        <v>8.3383200000000005E-2</v>
      </c>
      <c r="EB47">
        <v>8.7888300000000003E-2</v>
      </c>
      <c r="EC47">
        <v>9.9109299999999997E-2</v>
      </c>
      <c r="ED47">
        <v>7.7395099999999994E-2</v>
      </c>
      <c r="EE47">
        <v>28986.5</v>
      </c>
      <c r="EF47">
        <v>28980.7</v>
      </c>
      <c r="EG47">
        <v>29399</v>
      </c>
      <c r="EH47">
        <v>29390.2</v>
      </c>
      <c r="EI47">
        <v>35097.9</v>
      </c>
      <c r="EJ47">
        <v>36020.5</v>
      </c>
      <c r="EK47">
        <v>41421.4</v>
      </c>
      <c r="EL47">
        <v>41843</v>
      </c>
      <c r="EM47">
        <v>1.95662</v>
      </c>
      <c r="EN47">
        <v>2.1610800000000001</v>
      </c>
      <c r="EO47">
        <v>2.5481000000000002E-3</v>
      </c>
      <c r="EP47">
        <v>0</v>
      </c>
      <c r="EQ47">
        <v>29.398900000000001</v>
      </c>
      <c r="ER47">
        <v>999.9</v>
      </c>
      <c r="ES47">
        <v>42.5</v>
      </c>
      <c r="ET47">
        <v>30.6</v>
      </c>
      <c r="EU47">
        <v>25.756799999999998</v>
      </c>
      <c r="EV47">
        <v>61.769399999999997</v>
      </c>
      <c r="EW47">
        <v>27.127400000000002</v>
      </c>
      <c r="EX47">
        <v>2</v>
      </c>
      <c r="EY47">
        <v>2.68902E-2</v>
      </c>
      <c r="EZ47">
        <v>0.93704799999999999</v>
      </c>
      <c r="FA47">
        <v>20.382100000000001</v>
      </c>
      <c r="FB47">
        <v>5.2157900000000001</v>
      </c>
      <c r="FC47">
        <v>12.0099</v>
      </c>
      <c r="FD47">
        <v>4.9878999999999998</v>
      </c>
      <c r="FE47">
        <v>3.2884000000000002</v>
      </c>
      <c r="FF47">
        <v>8935.7000000000007</v>
      </c>
      <c r="FG47">
        <v>9999</v>
      </c>
      <c r="FH47">
        <v>9999</v>
      </c>
      <c r="FI47">
        <v>132.19999999999999</v>
      </c>
      <c r="FJ47">
        <v>1.8672200000000001</v>
      </c>
      <c r="FK47">
        <v>1.8663000000000001</v>
      </c>
      <c r="FL47">
        <v>1.8658300000000001</v>
      </c>
      <c r="FM47">
        <v>1.8656900000000001</v>
      </c>
      <c r="FN47">
        <v>1.8674900000000001</v>
      </c>
      <c r="FO47">
        <v>1.8700399999999999</v>
      </c>
      <c r="FP47">
        <v>1.86863</v>
      </c>
      <c r="FQ47">
        <v>1.87012</v>
      </c>
      <c r="FR47">
        <v>0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-4.2619999999999996</v>
      </c>
      <c r="GF47">
        <v>-9.1999999999999998E-3</v>
      </c>
      <c r="GG47">
        <v>-2.3695621445419208</v>
      </c>
      <c r="GH47">
        <v>-3.780347235422156E-3</v>
      </c>
      <c r="GI47">
        <v>-5.9285015474192176E-7</v>
      </c>
      <c r="GJ47">
        <v>2.237012984846285E-10</v>
      </c>
      <c r="GK47">
        <v>-0.2354794098988271</v>
      </c>
      <c r="GL47">
        <v>-7.1941947408147872E-3</v>
      </c>
      <c r="GM47">
        <v>8.916483889265227E-4</v>
      </c>
      <c r="GN47">
        <v>-1.288604434035689E-5</v>
      </c>
      <c r="GO47">
        <v>4</v>
      </c>
      <c r="GP47">
        <v>2380</v>
      </c>
      <c r="GQ47">
        <v>1</v>
      </c>
      <c r="GR47">
        <v>30</v>
      </c>
      <c r="GS47">
        <v>45.5</v>
      </c>
      <c r="GT47">
        <v>45.3</v>
      </c>
      <c r="GU47">
        <v>1.57104</v>
      </c>
      <c r="GV47">
        <v>2.2302200000000001</v>
      </c>
      <c r="GW47">
        <v>1.94702</v>
      </c>
      <c r="GX47">
        <v>2.7819799999999999</v>
      </c>
      <c r="GY47">
        <v>2.19482</v>
      </c>
      <c r="GZ47">
        <v>2.34009</v>
      </c>
      <c r="HA47">
        <v>35.731099999999998</v>
      </c>
      <c r="HB47">
        <v>15.8657</v>
      </c>
      <c r="HC47">
        <v>18</v>
      </c>
      <c r="HD47">
        <v>488.61599999999999</v>
      </c>
      <c r="HE47">
        <v>646.779</v>
      </c>
      <c r="HF47">
        <v>26.000299999999999</v>
      </c>
      <c r="HG47">
        <v>27.8383</v>
      </c>
      <c r="HH47">
        <v>30.000499999999999</v>
      </c>
      <c r="HI47">
        <v>27.470400000000001</v>
      </c>
      <c r="HJ47">
        <v>27.308299999999999</v>
      </c>
      <c r="HK47">
        <v>31.626300000000001</v>
      </c>
      <c r="HL47">
        <v>16.5322</v>
      </c>
      <c r="HM47">
        <v>19.984400000000001</v>
      </c>
      <c r="HN47">
        <v>26</v>
      </c>
      <c r="HO47">
        <v>540.548</v>
      </c>
      <c r="HP47">
        <v>20.7864</v>
      </c>
      <c r="HQ47">
        <v>100.55</v>
      </c>
      <c r="HR47">
        <v>100.53100000000001</v>
      </c>
    </row>
    <row r="48" spans="1:226" x14ac:dyDescent="0.2">
      <c r="A48">
        <v>32</v>
      </c>
      <c r="B48">
        <v>1657466555.5</v>
      </c>
      <c r="C48">
        <v>246.5</v>
      </c>
      <c r="D48" t="s">
        <v>422</v>
      </c>
      <c r="E48" t="s">
        <v>423</v>
      </c>
      <c r="F48">
        <v>5</v>
      </c>
      <c r="G48" t="s">
        <v>1440</v>
      </c>
      <c r="H48" t="s">
        <v>353</v>
      </c>
      <c r="I48">
        <v>1657466547.7142861</v>
      </c>
      <c r="J48">
        <f t="shared" si="0"/>
        <v>6.9903975985944767E-3</v>
      </c>
      <c r="K48">
        <f t="shared" si="1"/>
        <v>6.9903975985944768</v>
      </c>
      <c r="L48">
        <f t="shared" si="2"/>
        <v>19.793676538327944</v>
      </c>
      <c r="M48">
        <f t="shared" si="3"/>
        <v>459.00778571428572</v>
      </c>
      <c r="N48">
        <f t="shared" si="4"/>
        <v>311.28188037414787</v>
      </c>
      <c r="O48">
        <f t="shared" si="5"/>
        <v>22.679749112072415</v>
      </c>
      <c r="P48">
        <f t="shared" si="6"/>
        <v>33.442940552708343</v>
      </c>
      <c r="Q48">
        <f t="shared" si="7"/>
        <v>0.2558012602421037</v>
      </c>
      <c r="R48">
        <f t="shared" si="8"/>
        <v>2.4081367292460754</v>
      </c>
      <c r="S48">
        <f t="shared" si="9"/>
        <v>0.24160751054732951</v>
      </c>
      <c r="T48">
        <f t="shared" si="10"/>
        <v>0.15221427821056488</v>
      </c>
      <c r="U48">
        <f t="shared" si="11"/>
        <v>321.51502199999999</v>
      </c>
      <c r="V48">
        <f t="shared" si="12"/>
        <v>29.895208833116904</v>
      </c>
      <c r="W48">
        <f t="shared" si="13"/>
        <v>29.437067857142861</v>
      </c>
      <c r="X48">
        <f t="shared" si="14"/>
        <v>4.1246165613904893</v>
      </c>
      <c r="Y48">
        <f t="shared" si="15"/>
        <v>50.015144795605757</v>
      </c>
      <c r="Z48">
        <f t="shared" si="16"/>
        <v>2.1067365493405448</v>
      </c>
      <c r="AA48">
        <f t="shared" si="17"/>
        <v>4.2121972413556596</v>
      </c>
      <c r="AB48">
        <f t="shared" si="18"/>
        <v>2.0178800120499445</v>
      </c>
      <c r="AC48">
        <f t="shared" si="19"/>
        <v>-308.27653409801644</v>
      </c>
      <c r="AD48">
        <f t="shared" si="20"/>
        <v>47.357814401543408</v>
      </c>
      <c r="AE48">
        <f t="shared" si="21"/>
        <v>4.3562461436473141</v>
      </c>
      <c r="AF48">
        <f t="shared" si="22"/>
        <v>64.952548447174252</v>
      </c>
      <c r="AG48">
        <f t="shared" si="23"/>
        <v>34.721403017499235</v>
      </c>
      <c r="AH48">
        <f t="shared" si="24"/>
        <v>6.966900884963029</v>
      </c>
      <c r="AI48">
        <f t="shared" si="25"/>
        <v>19.793676538327944</v>
      </c>
      <c r="AJ48">
        <v>532.544906764144</v>
      </c>
      <c r="AK48">
        <v>496.27040606060609</v>
      </c>
      <c r="AL48">
        <v>3.26269238066351</v>
      </c>
      <c r="AM48">
        <v>63.757481608731467</v>
      </c>
      <c r="AN48">
        <f t="shared" si="26"/>
        <v>6.9903975985944768</v>
      </c>
      <c r="AO48">
        <v>20.82680653843299</v>
      </c>
      <c r="AP48">
        <v>28.94655333333332</v>
      </c>
      <c r="AQ48">
        <v>5.6995774127192103E-3</v>
      </c>
      <c r="AR48">
        <v>78.261785547038883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38135.820309962677</v>
      </c>
      <c r="AX48">
        <f t="shared" si="30"/>
        <v>1999.9974999999999</v>
      </c>
      <c r="AY48">
        <f t="shared" si="31"/>
        <v>1681.1975999999997</v>
      </c>
      <c r="AZ48">
        <f t="shared" si="32"/>
        <v>0.84059985074981336</v>
      </c>
      <c r="BA48">
        <f t="shared" si="33"/>
        <v>0.16075771194713992</v>
      </c>
      <c r="BB48">
        <v>6</v>
      </c>
      <c r="BC48">
        <v>0.5</v>
      </c>
      <c r="BD48" t="s">
        <v>354</v>
      </c>
      <c r="BE48">
        <v>2</v>
      </c>
      <c r="BF48" t="b">
        <v>1</v>
      </c>
      <c r="BG48">
        <v>1657466547.7142861</v>
      </c>
      <c r="BH48">
        <v>459.00778571428572</v>
      </c>
      <c r="BI48">
        <v>504.51010714285712</v>
      </c>
      <c r="BJ48">
        <v>28.915175000000001</v>
      </c>
      <c r="BK48">
        <v>20.796775</v>
      </c>
      <c r="BL48">
        <v>463.23353571428572</v>
      </c>
      <c r="BM48">
        <v>28.92459642857143</v>
      </c>
      <c r="BN48">
        <v>500.00875000000002</v>
      </c>
      <c r="BO48">
        <v>72.759196428571428</v>
      </c>
      <c r="BP48">
        <v>0.1000046428571429</v>
      </c>
      <c r="BQ48">
        <v>29.801842857142859</v>
      </c>
      <c r="BR48">
        <v>29.437067857142861</v>
      </c>
      <c r="BS48">
        <v>999.9000000000002</v>
      </c>
      <c r="BT48">
        <v>0</v>
      </c>
      <c r="BU48">
        <v>0</v>
      </c>
      <c r="BV48">
        <v>10005.145</v>
      </c>
      <c r="BW48">
        <v>0</v>
      </c>
      <c r="BX48">
        <v>96.623917857142843</v>
      </c>
      <c r="BY48">
        <v>-45.502407142857138</v>
      </c>
      <c r="BZ48">
        <v>472.67553571428567</v>
      </c>
      <c r="CA48">
        <v>515.22564285714282</v>
      </c>
      <c r="CB48">
        <v>8.1184039285714285</v>
      </c>
      <c r="CC48">
        <v>504.51010714285712</v>
      </c>
      <c r="CD48">
        <v>20.796775</v>
      </c>
      <c r="CE48">
        <v>2.1038453571428568</v>
      </c>
      <c r="CF48">
        <v>1.5131564285714281</v>
      </c>
      <c r="CG48">
        <v>18.24832142857143</v>
      </c>
      <c r="CH48">
        <v>13.101739285714279</v>
      </c>
      <c r="CI48">
        <v>1999.9974999999999</v>
      </c>
      <c r="CJ48">
        <v>0.98000446428571408</v>
      </c>
      <c r="CK48">
        <v>1.999593571428571E-2</v>
      </c>
      <c r="CL48">
        <v>0</v>
      </c>
      <c r="CM48">
        <v>2.233196428571429</v>
      </c>
      <c r="CN48">
        <v>0</v>
      </c>
      <c r="CO48">
        <v>15166.14642857143</v>
      </c>
      <c r="CP48">
        <v>16749.464285714279</v>
      </c>
      <c r="CQ48">
        <v>40.537642857142849</v>
      </c>
      <c r="CR48">
        <v>41.323249999999987</v>
      </c>
      <c r="CS48">
        <v>40.561999999999991</v>
      </c>
      <c r="CT48">
        <v>40.591250000000002</v>
      </c>
      <c r="CU48">
        <v>39.936999999999991</v>
      </c>
      <c r="CV48">
        <v>1960.0074999999999</v>
      </c>
      <c r="CW48">
        <v>39.99</v>
      </c>
      <c r="CX48">
        <v>0</v>
      </c>
      <c r="CY48">
        <v>1657466555</v>
      </c>
      <c r="CZ48">
        <v>0</v>
      </c>
      <c r="DA48">
        <v>1657463835.0999999</v>
      </c>
      <c r="DB48" t="s">
        <v>355</v>
      </c>
      <c r="DC48">
        <v>1657463822.5999999</v>
      </c>
      <c r="DD48">
        <v>1657463835.0999999</v>
      </c>
      <c r="DE48">
        <v>1</v>
      </c>
      <c r="DF48">
        <v>-2.657</v>
      </c>
      <c r="DG48">
        <v>-13.192</v>
      </c>
      <c r="DH48">
        <v>-3.9239999999999999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-44.488121951219519</v>
      </c>
      <c r="DO48">
        <v>-17.746524041811799</v>
      </c>
      <c r="DP48">
        <v>1.777366050733115</v>
      </c>
      <c r="DQ48">
        <v>0</v>
      </c>
      <c r="DR48">
        <v>8.1239480487804876</v>
      </c>
      <c r="DS48">
        <v>-0.1362409756097451</v>
      </c>
      <c r="DT48">
        <v>2.0810613288921542E-2</v>
      </c>
      <c r="DU48">
        <v>0</v>
      </c>
      <c r="DV48">
        <v>0</v>
      </c>
      <c r="DW48">
        <v>2</v>
      </c>
      <c r="DX48" t="s">
        <v>362</v>
      </c>
      <c r="DY48">
        <v>2.9804499999999998</v>
      </c>
      <c r="DZ48">
        <v>2.7246999999999999</v>
      </c>
      <c r="EA48">
        <v>8.5466700000000007E-2</v>
      </c>
      <c r="EB48">
        <v>8.9985099999999998E-2</v>
      </c>
      <c r="EC48">
        <v>9.9152500000000005E-2</v>
      </c>
      <c r="ED48">
        <v>7.7370599999999998E-2</v>
      </c>
      <c r="EE48">
        <v>28920.7</v>
      </c>
      <c r="EF48">
        <v>28913.8</v>
      </c>
      <c r="EG48">
        <v>29399.1</v>
      </c>
      <c r="EH48">
        <v>29389.8</v>
      </c>
      <c r="EI48">
        <v>35096.1</v>
      </c>
      <c r="EJ48">
        <v>36021.1</v>
      </c>
      <c r="EK48">
        <v>41421.199999999997</v>
      </c>
      <c r="EL48">
        <v>41842.6</v>
      </c>
      <c r="EM48">
        <v>1.95662</v>
      </c>
      <c r="EN48">
        <v>2.1609500000000001</v>
      </c>
      <c r="EO48">
        <v>2.8833700000000001E-3</v>
      </c>
      <c r="EP48">
        <v>0</v>
      </c>
      <c r="EQ48">
        <v>29.398700000000002</v>
      </c>
      <c r="ER48">
        <v>999.9</v>
      </c>
      <c r="ES48">
        <v>42.4</v>
      </c>
      <c r="ET48">
        <v>30.6</v>
      </c>
      <c r="EU48">
        <v>25.695</v>
      </c>
      <c r="EV48">
        <v>61.839399999999998</v>
      </c>
      <c r="EW48">
        <v>27.043299999999999</v>
      </c>
      <c r="EX48">
        <v>2</v>
      </c>
      <c r="EY48">
        <v>2.7215400000000001E-2</v>
      </c>
      <c r="EZ48">
        <v>0.93859800000000004</v>
      </c>
      <c r="FA48">
        <v>20.382200000000001</v>
      </c>
      <c r="FB48">
        <v>5.2160900000000003</v>
      </c>
      <c r="FC48">
        <v>12.0099</v>
      </c>
      <c r="FD48">
        <v>4.9878999999999998</v>
      </c>
      <c r="FE48">
        <v>3.2884500000000001</v>
      </c>
      <c r="FF48">
        <v>8935.9</v>
      </c>
      <c r="FG48">
        <v>9999</v>
      </c>
      <c r="FH48">
        <v>9999</v>
      </c>
      <c r="FI48">
        <v>132.19999999999999</v>
      </c>
      <c r="FJ48">
        <v>1.8672200000000001</v>
      </c>
      <c r="FK48">
        <v>1.8663000000000001</v>
      </c>
      <c r="FL48">
        <v>1.8657999999999999</v>
      </c>
      <c r="FM48">
        <v>1.8656900000000001</v>
      </c>
      <c r="FN48">
        <v>1.8674900000000001</v>
      </c>
      <c r="FO48">
        <v>1.8700600000000001</v>
      </c>
      <c r="FP48">
        <v>1.8686100000000001</v>
      </c>
      <c r="FQ48">
        <v>1.8701099999999999</v>
      </c>
      <c r="FR48">
        <v>0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-4.3280000000000003</v>
      </c>
      <c r="GF48">
        <v>-8.9999999999999993E-3</v>
      </c>
      <c r="GG48">
        <v>-2.3695621445419208</v>
      </c>
      <c r="GH48">
        <v>-3.780347235422156E-3</v>
      </c>
      <c r="GI48">
        <v>-5.9285015474192176E-7</v>
      </c>
      <c r="GJ48">
        <v>2.237012984846285E-10</v>
      </c>
      <c r="GK48">
        <v>-0.2354794098988271</v>
      </c>
      <c r="GL48">
        <v>-7.1941947408147872E-3</v>
      </c>
      <c r="GM48">
        <v>8.916483889265227E-4</v>
      </c>
      <c r="GN48">
        <v>-1.288604434035689E-5</v>
      </c>
      <c r="GO48">
        <v>4</v>
      </c>
      <c r="GP48">
        <v>2380</v>
      </c>
      <c r="GQ48">
        <v>1</v>
      </c>
      <c r="GR48">
        <v>30</v>
      </c>
      <c r="GS48">
        <v>45.5</v>
      </c>
      <c r="GT48">
        <v>45.3</v>
      </c>
      <c r="GU48">
        <v>1.6149899999999999</v>
      </c>
      <c r="GV48">
        <v>2.2253400000000001</v>
      </c>
      <c r="GW48">
        <v>1.94702</v>
      </c>
      <c r="GX48">
        <v>2.7807599999999999</v>
      </c>
      <c r="GY48">
        <v>2.19482</v>
      </c>
      <c r="GZ48">
        <v>2.36694</v>
      </c>
      <c r="HA48">
        <v>35.731099999999998</v>
      </c>
      <c r="HB48">
        <v>15.874499999999999</v>
      </c>
      <c r="HC48">
        <v>18</v>
      </c>
      <c r="HD48">
        <v>488.66800000000001</v>
      </c>
      <c r="HE48">
        <v>646.74900000000002</v>
      </c>
      <c r="HF48">
        <v>26.000299999999999</v>
      </c>
      <c r="HG48">
        <v>27.844200000000001</v>
      </c>
      <c r="HH48">
        <v>30.000399999999999</v>
      </c>
      <c r="HI48">
        <v>27.476700000000001</v>
      </c>
      <c r="HJ48">
        <v>27.314599999999999</v>
      </c>
      <c r="HK48">
        <v>32.385599999999997</v>
      </c>
      <c r="HL48">
        <v>16.5322</v>
      </c>
      <c r="HM48">
        <v>19.984400000000001</v>
      </c>
      <c r="HN48">
        <v>26</v>
      </c>
      <c r="HO48">
        <v>553.96100000000001</v>
      </c>
      <c r="HP48">
        <v>20.753499999999999</v>
      </c>
      <c r="HQ48">
        <v>100.55</v>
      </c>
      <c r="HR48">
        <v>100.53</v>
      </c>
    </row>
    <row r="49" spans="1:226" x14ac:dyDescent="0.2">
      <c r="A49">
        <v>33</v>
      </c>
      <c r="B49">
        <v>1657466560.5</v>
      </c>
      <c r="C49">
        <v>251.5</v>
      </c>
      <c r="D49" t="s">
        <v>424</v>
      </c>
      <c r="E49" t="s">
        <v>425</v>
      </c>
      <c r="F49">
        <v>5</v>
      </c>
      <c r="G49" t="s">
        <v>1440</v>
      </c>
      <c r="H49" t="s">
        <v>353</v>
      </c>
      <c r="I49">
        <v>1657466553</v>
      </c>
      <c r="J49">
        <f t="shared" si="0"/>
        <v>6.9915235982541662E-3</v>
      </c>
      <c r="K49">
        <f t="shared" si="1"/>
        <v>6.9915235982541661</v>
      </c>
      <c r="L49">
        <f t="shared" si="2"/>
        <v>20.300673698032931</v>
      </c>
      <c r="M49">
        <f t="shared" si="3"/>
        <v>475.61981481481479</v>
      </c>
      <c r="N49">
        <f t="shared" si="4"/>
        <v>323.87119394477071</v>
      </c>
      <c r="O49">
        <f t="shared" si="5"/>
        <v>23.597173891949176</v>
      </c>
      <c r="P49">
        <f t="shared" si="6"/>
        <v>34.653540316264561</v>
      </c>
      <c r="Q49">
        <f t="shared" si="7"/>
        <v>0.25577310848285217</v>
      </c>
      <c r="R49">
        <f t="shared" si="8"/>
        <v>2.4073020391013835</v>
      </c>
      <c r="S49">
        <f t="shared" si="9"/>
        <v>0.24157776251393204</v>
      </c>
      <c r="T49">
        <f t="shared" si="10"/>
        <v>0.15219580707082014</v>
      </c>
      <c r="U49">
        <f t="shared" si="11"/>
        <v>321.51670522222213</v>
      </c>
      <c r="V49">
        <f t="shared" si="12"/>
        <v>29.899223501673116</v>
      </c>
      <c r="W49">
        <f t="shared" si="13"/>
        <v>29.445459259259259</v>
      </c>
      <c r="X49">
        <f t="shared" si="14"/>
        <v>4.1266133142619887</v>
      </c>
      <c r="Y49">
        <f t="shared" si="15"/>
        <v>50.037295780366307</v>
      </c>
      <c r="Z49">
        <f t="shared" si="16"/>
        <v>2.1081938683118566</v>
      </c>
      <c r="AA49">
        <f t="shared" si="17"/>
        <v>4.2132450114122122</v>
      </c>
      <c r="AB49">
        <f t="shared" si="18"/>
        <v>2.0184194459501321</v>
      </c>
      <c r="AC49">
        <f t="shared" si="19"/>
        <v>-308.32619068300875</v>
      </c>
      <c r="AD49">
        <f t="shared" si="20"/>
        <v>46.813497390416352</v>
      </c>
      <c r="AE49">
        <f t="shared" si="21"/>
        <v>4.3079412683587526</v>
      </c>
      <c r="AF49">
        <f t="shared" si="22"/>
        <v>64.311953197988515</v>
      </c>
      <c r="AG49">
        <f t="shared" si="23"/>
        <v>35.577891842336385</v>
      </c>
      <c r="AH49">
        <f t="shared" si="24"/>
        <v>6.9659139161456425</v>
      </c>
      <c r="AI49">
        <f t="shared" si="25"/>
        <v>20.300673698032931</v>
      </c>
      <c r="AJ49">
        <v>549.7851039982836</v>
      </c>
      <c r="AK49">
        <v>512.74487878787852</v>
      </c>
      <c r="AL49">
        <v>3.3016561447959072</v>
      </c>
      <c r="AM49">
        <v>63.757481608731467</v>
      </c>
      <c r="AN49">
        <f t="shared" si="26"/>
        <v>6.9915235982541661</v>
      </c>
      <c r="AO49">
        <v>20.816810335304719</v>
      </c>
      <c r="AP49">
        <v>28.96151939393938</v>
      </c>
      <c r="AQ49">
        <v>4.6264338527585191E-4</v>
      </c>
      <c r="AR49">
        <v>78.261785547038883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38115.120387729745</v>
      </c>
      <c r="AX49">
        <f t="shared" si="30"/>
        <v>2000.0077777777769</v>
      </c>
      <c r="AY49">
        <f t="shared" si="31"/>
        <v>1681.2062555555549</v>
      </c>
      <c r="AZ49">
        <f t="shared" si="32"/>
        <v>0.84059985877832699</v>
      </c>
      <c r="BA49">
        <f t="shared" si="33"/>
        <v>0.16075772744217107</v>
      </c>
      <c r="BB49">
        <v>6</v>
      </c>
      <c r="BC49">
        <v>0.5</v>
      </c>
      <c r="BD49" t="s">
        <v>354</v>
      </c>
      <c r="BE49">
        <v>2</v>
      </c>
      <c r="BF49" t="b">
        <v>1</v>
      </c>
      <c r="BG49">
        <v>1657466553</v>
      </c>
      <c r="BH49">
        <v>475.61981481481479</v>
      </c>
      <c r="BI49">
        <v>522.28877777777768</v>
      </c>
      <c r="BJ49">
        <v>28.934959259259259</v>
      </c>
      <c r="BK49">
        <v>20.817777777777781</v>
      </c>
      <c r="BL49">
        <v>479.9153703703704</v>
      </c>
      <c r="BM49">
        <v>28.944140740740739</v>
      </c>
      <c r="BN49">
        <v>500.00277777777779</v>
      </c>
      <c r="BO49">
        <v>72.75975185185186</v>
      </c>
      <c r="BP49">
        <v>9.9997125925925925E-2</v>
      </c>
      <c r="BQ49">
        <v>29.80616666666667</v>
      </c>
      <c r="BR49">
        <v>29.445459259259259</v>
      </c>
      <c r="BS49">
        <v>999.90000000000009</v>
      </c>
      <c r="BT49">
        <v>0</v>
      </c>
      <c r="BU49">
        <v>0</v>
      </c>
      <c r="BV49">
        <v>9999.5518518518529</v>
      </c>
      <c r="BW49">
        <v>0</v>
      </c>
      <c r="BX49">
        <v>96.4791037037037</v>
      </c>
      <c r="BY49">
        <v>-46.669033333333331</v>
      </c>
      <c r="BZ49">
        <v>489.79211111111113</v>
      </c>
      <c r="CA49">
        <v>533.39285185185179</v>
      </c>
      <c r="CB49">
        <v>8.1171796296296304</v>
      </c>
      <c r="CC49">
        <v>522.28877777777768</v>
      </c>
      <c r="CD49">
        <v>20.817777777777781</v>
      </c>
      <c r="CE49">
        <v>2.1053011111111108</v>
      </c>
      <c r="CF49">
        <v>1.5146955555555559</v>
      </c>
      <c r="CG49">
        <v>18.259333333333331</v>
      </c>
      <c r="CH49">
        <v>13.11732962962963</v>
      </c>
      <c r="CI49">
        <v>2000.0077777777769</v>
      </c>
      <c r="CJ49">
        <v>0.98000444444444434</v>
      </c>
      <c r="CK49">
        <v>1.9995955555555559E-2</v>
      </c>
      <c r="CL49">
        <v>0</v>
      </c>
      <c r="CM49">
        <v>2.2200518518518511</v>
      </c>
      <c r="CN49">
        <v>0</v>
      </c>
      <c r="CO49">
        <v>15226.66666666667</v>
      </c>
      <c r="CP49">
        <v>16749.555555555551</v>
      </c>
      <c r="CQ49">
        <v>40.539037037037033</v>
      </c>
      <c r="CR49">
        <v>41.328333333333333</v>
      </c>
      <c r="CS49">
        <v>40.561999999999991</v>
      </c>
      <c r="CT49">
        <v>40.608666666666657</v>
      </c>
      <c r="CU49">
        <v>39.936999999999991</v>
      </c>
      <c r="CV49">
        <v>1960.017037037037</v>
      </c>
      <c r="CW49">
        <v>39.99074074074074</v>
      </c>
      <c r="CX49">
        <v>0</v>
      </c>
      <c r="CY49">
        <v>1657466559.8</v>
      </c>
      <c r="CZ49">
        <v>0</v>
      </c>
      <c r="DA49">
        <v>1657463835.0999999</v>
      </c>
      <c r="DB49" t="s">
        <v>355</v>
      </c>
      <c r="DC49">
        <v>1657463822.5999999</v>
      </c>
      <c r="DD49">
        <v>1657463835.0999999</v>
      </c>
      <c r="DE49">
        <v>1</v>
      </c>
      <c r="DF49">
        <v>-2.657</v>
      </c>
      <c r="DG49">
        <v>-13.192</v>
      </c>
      <c r="DH49">
        <v>-3.9239999999999999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-45.86425365853659</v>
      </c>
      <c r="DO49">
        <v>-13.679483623693461</v>
      </c>
      <c r="DP49">
        <v>1.3543667055928099</v>
      </c>
      <c r="DQ49">
        <v>0</v>
      </c>
      <c r="DR49">
        <v>8.123571463414633</v>
      </c>
      <c r="DS49">
        <v>-9.2899651567982973E-3</v>
      </c>
      <c r="DT49">
        <v>2.072048527553207E-2</v>
      </c>
      <c r="DU49">
        <v>1</v>
      </c>
      <c r="DV49">
        <v>1</v>
      </c>
      <c r="DW49">
        <v>2</v>
      </c>
      <c r="DX49" t="s">
        <v>367</v>
      </c>
      <c r="DY49">
        <v>2.9804499999999998</v>
      </c>
      <c r="DZ49">
        <v>2.7246000000000001</v>
      </c>
      <c r="EA49">
        <v>8.7527599999999997E-2</v>
      </c>
      <c r="EB49">
        <v>9.2044799999999996E-2</v>
      </c>
      <c r="EC49">
        <v>9.9178799999999998E-2</v>
      </c>
      <c r="ED49">
        <v>7.7345300000000006E-2</v>
      </c>
      <c r="EE49">
        <v>28855.7</v>
      </c>
      <c r="EF49">
        <v>28847.599999999999</v>
      </c>
      <c r="EG49">
        <v>29399.3</v>
      </c>
      <c r="EH49">
        <v>29389.1</v>
      </c>
      <c r="EI49">
        <v>35095</v>
      </c>
      <c r="EJ49">
        <v>36021.199999999997</v>
      </c>
      <c r="EK49">
        <v>41421.199999999997</v>
      </c>
      <c r="EL49">
        <v>41841.5</v>
      </c>
      <c r="EM49">
        <v>1.95665</v>
      </c>
      <c r="EN49">
        <v>2.1607699999999999</v>
      </c>
      <c r="EO49">
        <v>3.8221499999999999E-3</v>
      </c>
      <c r="EP49">
        <v>0</v>
      </c>
      <c r="EQ49">
        <v>29.402200000000001</v>
      </c>
      <c r="ER49">
        <v>999.9</v>
      </c>
      <c r="ES49">
        <v>42.4</v>
      </c>
      <c r="ET49">
        <v>30.6</v>
      </c>
      <c r="EU49">
        <v>25.694199999999999</v>
      </c>
      <c r="EV49">
        <v>61.999400000000001</v>
      </c>
      <c r="EW49">
        <v>27.0913</v>
      </c>
      <c r="EX49">
        <v>2</v>
      </c>
      <c r="EY49">
        <v>2.7594E-2</v>
      </c>
      <c r="EZ49">
        <v>0.94006500000000004</v>
      </c>
      <c r="FA49">
        <v>20.382000000000001</v>
      </c>
      <c r="FB49">
        <v>5.2163899999999996</v>
      </c>
      <c r="FC49">
        <v>12.0099</v>
      </c>
      <c r="FD49">
        <v>4.9881000000000002</v>
      </c>
      <c r="FE49">
        <v>3.2885800000000001</v>
      </c>
      <c r="FF49">
        <v>8935.9</v>
      </c>
      <c r="FG49">
        <v>9999</v>
      </c>
      <c r="FH49">
        <v>9999</v>
      </c>
      <c r="FI49">
        <v>132.19999999999999</v>
      </c>
      <c r="FJ49">
        <v>1.8672200000000001</v>
      </c>
      <c r="FK49">
        <v>1.8663000000000001</v>
      </c>
      <c r="FL49">
        <v>1.86582</v>
      </c>
      <c r="FM49">
        <v>1.8656900000000001</v>
      </c>
      <c r="FN49">
        <v>1.86747</v>
      </c>
      <c r="FO49">
        <v>1.8700699999999999</v>
      </c>
      <c r="FP49">
        <v>1.8686199999999999</v>
      </c>
      <c r="FQ49">
        <v>1.87012</v>
      </c>
      <c r="FR49">
        <v>0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-4.3970000000000002</v>
      </c>
      <c r="GF49">
        <v>-8.8000000000000005E-3</v>
      </c>
      <c r="GG49">
        <v>-2.3695621445419208</v>
      </c>
      <c r="GH49">
        <v>-3.780347235422156E-3</v>
      </c>
      <c r="GI49">
        <v>-5.9285015474192176E-7</v>
      </c>
      <c r="GJ49">
        <v>2.237012984846285E-10</v>
      </c>
      <c r="GK49">
        <v>-0.2354794098988271</v>
      </c>
      <c r="GL49">
        <v>-7.1941947408147872E-3</v>
      </c>
      <c r="GM49">
        <v>8.916483889265227E-4</v>
      </c>
      <c r="GN49">
        <v>-1.288604434035689E-5</v>
      </c>
      <c r="GO49">
        <v>4</v>
      </c>
      <c r="GP49">
        <v>2380</v>
      </c>
      <c r="GQ49">
        <v>1</v>
      </c>
      <c r="GR49">
        <v>30</v>
      </c>
      <c r="GS49">
        <v>45.6</v>
      </c>
      <c r="GT49">
        <v>45.4</v>
      </c>
      <c r="GU49">
        <v>1.65527</v>
      </c>
      <c r="GV49">
        <v>2.2302200000000001</v>
      </c>
      <c r="GW49">
        <v>1.94702</v>
      </c>
      <c r="GX49">
        <v>2.7819799999999999</v>
      </c>
      <c r="GY49">
        <v>2.19482</v>
      </c>
      <c r="GZ49">
        <v>2.32056</v>
      </c>
      <c r="HA49">
        <v>35.731099999999998</v>
      </c>
      <c r="HB49">
        <v>15.8657</v>
      </c>
      <c r="HC49">
        <v>18</v>
      </c>
      <c r="HD49">
        <v>488.74</v>
      </c>
      <c r="HE49">
        <v>646.68299999999999</v>
      </c>
      <c r="HF49">
        <v>26.000299999999999</v>
      </c>
      <c r="HG49">
        <v>27.850100000000001</v>
      </c>
      <c r="HH49">
        <v>30.000399999999999</v>
      </c>
      <c r="HI49">
        <v>27.483599999999999</v>
      </c>
      <c r="HJ49">
        <v>27.3215</v>
      </c>
      <c r="HK49">
        <v>33.210799999999999</v>
      </c>
      <c r="HL49">
        <v>16.5322</v>
      </c>
      <c r="HM49">
        <v>19.984400000000001</v>
      </c>
      <c r="HN49">
        <v>26</v>
      </c>
      <c r="HO49">
        <v>574.03899999999999</v>
      </c>
      <c r="HP49">
        <v>20.7241</v>
      </c>
      <c r="HQ49">
        <v>100.55</v>
      </c>
      <c r="HR49">
        <v>100.527</v>
      </c>
    </row>
    <row r="50" spans="1:226" x14ac:dyDescent="0.2">
      <c r="A50">
        <v>34</v>
      </c>
      <c r="B50">
        <v>1657466565.5</v>
      </c>
      <c r="C50">
        <v>256.5</v>
      </c>
      <c r="D50" t="s">
        <v>426</v>
      </c>
      <c r="E50" t="s">
        <v>427</v>
      </c>
      <c r="F50">
        <v>5</v>
      </c>
      <c r="G50" t="s">
        <v>1440</v>
      </c>
      <c r="H50" t="s">
        <v>353</v>
      </c>
      <c r="I50">
        <v>1657466557.7142861</v>
      </c>
      <c r="J50">
        <f t="shared" si="0"/>
        <v>6.9996330991826637E-3</v>
      </c>
      <c r="K50">
        <f t="shared" si="1"/>
        <v>6.9996330991826641</v>
      </c>
      <c r="L50">
        <f t="shared" si="2"/>
        <v>20.955935687908838</v>
      </c>
      <c r="M50">
        <f t="shared" si="3"/>
        <v>490.60489285714289</v>
      </c>
      <c r="N50">
        <f t="shared" si="4"/>
        <v>334.08456292923933</v>
      </c>
      <c r="O50">
        <f t="shared" si="5"/>
        <v>24.341331641346738</v>
      </c>
      <c r="P50">
        <f t="shared" si="6"/>
        <v>35.74537026552904</v>
      </c>
      <c r="Q50">
        <f t="shared" si="7"/>
        <v>0.25600337839513249</v>
      </c>
      <c r="R50">
        <f t="shared" si="8"/>
        <v>2.4073825121643178</v>
      </c>
      <c r="S50">
        <f t="shared" si="9"/>
        <v>0.24178367089267622</v>
      </c>
      <c r="T50">
        <f t="shared" si="10"/>
        <v>0.15232652208518654</v>
      </c>
      <c r="U50">
        <f t="shared" si="11"/>
        <v>321.5179340357144</v>
      </c>
      <c r="V50">
        <f t="shared" si="12"/>
        <v>29.901667917007067</v>
      </c>
      <c r="W50">
        <f t="shared" si="13"/>
        <v>29.453221428571432</v>
      </c>
      <c r="X50">
        <f t="shared" si="14"/>
        <v>4.1284610899974838</v>
      </c>
      <c r="Y50">
        <f t="shared" si="15"/>
        <v>50.053185298862047</v>
      </c>
      <c r="Z50">
        <f t="shared" si="16"/>
        <v>2.1094653107199686</v>
      </c>
      <c r="AA50">
        <f t="shared" si="17"/>
        <v>4.2144476882431841</v>
      </c>
      <c r="AB50">
        <f t="shared" si="18"/>
        <v>2.0189957792775153</v>
      </c>
      <c r="AC50">
        <f t="shared" si="19"/>
        <v>-308.6838196739555</v>
      </c>
      <c r="AD50">
        <f t="shared" si="20"/>
        <v>46.451624914510326</v>
      </c>
      <c r="AE50">
        <f t="shared" si="21"/>
        <v>4.2747671778682106</v>
      </c>
      <c r="AF50">
        <f t="shared" si="22"/>
        <v>63.56050645413746</v>
      </c>
      <c r="AG50">
        <f t="shared" si="23"/>
        <v>36.250473063734823</v>
      </c>
      <c r="AH50">
        <f t="shared" si="24"/>
        <v>6.9840842500091327</v>
      </c>
      <c r="AI50">
        <f t="shared" si="25"/>
        <v>20.955935687908838</v>
      </c>
      <c r="AJ50">
        <v>567.03111248334687</v>
      </c>
      <c r="AK50">
        <v>529.21014545454534</v>
      </c>
      <c r="AL50">
        <v>3.2958253306710512</v>
      </c>
      <c r="AM50">
        <v>63.757481608731467</v>
      </c>
      <c r="AN50">
        <f t="shared" si="26"/>
        <v>6.9996330991826641</v>
      </c>
      <c r="AO50">
        <v>20.80774715940727</v>
      </c>
      <c r="AP50">
        <v>28.963387878787859</v>
      </c>
      <c r="AQ50">
        <v>1.064763547417405E-4</v>
      </c>
      <c r="AR50">
        <v>78.261785547038883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38116.440651846009</v>
      </c>
      <c r="AX50">
        <f t="shared" si="30"/>
        <v>2000.015357142858</v>
      </c>
      <c r="AY50">
        <f t="shared" si="31"/>
        <v>1681.2126321428577</v>
      </c>
      <c r="AZ50">
        <f t="shared" si="32"/>
        <v>0.84059986146534937</v>
      </c>
      <c r="BA50">
        <f t="shared" si="33"/>
        <v>0.16075773262812446</v>
      </c>
      <c r="BB50">
        <v>6</v>
      </c>
      <c r="BC50">
        <v>0.5</v>
      </c>
      <c r="BD50" t="s">
        <v>354</v>
      </c>
      <c r="BE50">
        <v>2</v>
      </c>
      <c r="BF50" t="b">
        <v>1</v>
      </c>
      <c r="BG50">
        <v>1657466557.7142861</v>
      </c>
      <c r="BH50">
        <v>490.60489285714289</v>
      </c>
      <c r="BI50">
        <v>538.21625000000006</v>
      </c>
      <c r="BJ50">
        <v>28.952392857142861</v>
      </c>
      <c r="BK50">
        <v>20.814296428571431</v>
      </c>
      <c r="BL50">
        <v>494.9636785714286</v>
      </c>
      <c r="BM50">
        <v>28.961360714285711</v>
      </c>
      <c r="BN50">
        <v>500.00967857142848</v>
      </c>
      <c r="BO50">
        <v>72.759778571428569</v>
      </c>
      <c r="BP50">
        <v>0.1000130571428571</v>
      </c>
      <c r="BQ50">
        <v>29.811128571428561</v>
      </c>
      <c r="BR50">
        <v>29.453221428571432</v>
      </c>
      <c r="BS50">
        <v>999.9000000000002</v>
      </c>
      <c r="BT50">
        <v>0</v>
      </c>
      <c r="BU50">
        <v>0</v>
      </c>
      <c r="BV50">
        <v>10000.08</v>
      </c>
      <c r="BW50">
        <v>0</v>
      </c>
      <c r="BX50">
        <v>96.376014285714291</v>
      </c>
      <c r="BY50">
        <v>-47.611314285714293</v>
      </c>
      <c r="BZ50">
        <v>505.23271428571428</v>
      </c>
      <c r="CA50">
        <v>549.65674999999999</v>
      </c>
      <c r="CB50">
        <v>8.1380939285714309</v>
      </c>
      <c r="CC50">
        <v>538.21625000000006</v>
      </c>
      <c r="CD50">
        <v>20.814296428571431</v>
      </c>
      <c r="CE50">
        <v>2.106569642857143</v>
      </c>
      <c r="CF50">
        <v>1.514442857142857</v>
      </c>
      <c r="CG50">
        <v>18.26894285714285</v>
      </c>
      <c r="CH50">
        <v>13.11477857142857</v>
      </c>
      <c r="CI50">
        <v>2000.015357142858</v>
      </c>
      <c r="CJ50">
        <v>0.98000446428571408</v>
      </c>
      <c r="CK50">
        <v>1.999593571428571E-2</v>
      </c>
      <c r="CL50">
        <v>0</v>
      </c>
      <c r="CM50">
        <v>2.2798428571428571</v>
      </c>
      <c r="CN50">
        <v>0</v>
      </c>
      <c r="CO50">
        <v>15278.83928571429</v>
      </c>
      <c r="CP50">
        <v>16749.610714285711</v>
      </c>
      <c r="CQ50">
        <v>40.553142857142852</v>
      </c>
      <c r="CR50">
        <v>41.329999999999991</v>
      </c>
      <c r="CS50">
        <v>40.561999999999991</v>
      </c>
      <c r="CT50">
        <v>40.618250000000003</v>
      </c>
      <c r="CU50">
        <v>39.936999999999991</v>
      </c>
      <c r="CV50">
        <v>1960.024285714285</v>
      </c>
      <c r="CW50">
        <v>39.991071428571431</v>
      </c>
      <c r="CX50">
        <v>0</v>
      </c>
      <c r="CY50">
        <v>1657466564.5999999</v>
      </c>
      <c r="CZ50">
        <v>0</v>
      </c>
      <c r="DA50">
        <v>1657463835.0999999</v>
      </c>
      <c r="DB50" t="s">
        <v>355</v>
      </c>
      <c r="DC50">
        <v>1657463822.5999999</v>
      </c>
      <c r="DD50">
        <v>1657463835.0999999</v>
      </c>
      <c r="DE50">
        <v>1</v>
      </c>
      <c r="DF50">
        <v>-2.657</v>
      </c>
      <c r="DG50">
        <v>-13.192</v>
      </c>
      <c r="DH50">
        <v>-3.9239999999999999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-47.099125000000001</v>
      </c>
      <c r="DO50">
        <v>-12.019116697936081</v>
      </c>
      <c r="DP50">
        <v>1.15805147505411</v>
      </c>
      <c r="DQ50">
        <v>0</v>
      </c>
      <c r="DR50">
        <v>8.1274160000000002</v>
      </c>
      <c r="DS50">
        <v>0.25240210131328289</v>
      </c>
      <c r="DT50">
        <v>2.5137642172646191E-2</v>
      </c>
      <c r="DU50">
        <v>0</v>
      </c>
      <c r="DV50">
        <v>0</v>
      </c>
      <c r="DW50">
        <v>2</v>
      </c>
      <c r="DX50" t="s">
        <v>362</v>
      </c>
      <c r="DY50">
        <v>2.98054</v>
      </c>
      <c r="DZ50">
        <v>2.72492</v>
      </c>
      <c r="EA50">
        <v>8.9563799999999999E-2</v>
      </c>
      <c r="EB50">
        <v>9.4083799999999995E-2</v>
      </c>
      <c r="EC50">
        <v>9.91842E-2</v>
      </c>
      <c r="ED50">
        <v>7.7317300000000005E-2</v>
      </c>
      <c r="EE50">
        <v>28790.400000000001</v>
      </c>
      <c r="EF50">
        <v>28782.5</v>
      </c>
      <c r="EG50">
        <v>29398.5</v>
      </c>
      <c r="EH50">
        <v>29388.9</v>
      </c>
      <c r="EI50">
        <v>35094.400000000001</v>
      </c>
      <c r="EJ50">
        <v>36022</v>
      </c>
      <c r="EK50">
        <v>41420.6</v>
      </c>
      <c r="EL50">
        <v>41841.1</v>
      </c>
      <c r="EM50">
        <v>1.95672</v>
      </c>
      <c r="EN50">
        <v>2.16073</v>
      </c>
      <c r="EO50">
        <v>3.8221499999999999E-3</v>
      </c>
      <c r="EP50">
        <v>0</v>
      </c>
      <c r="EQ50">
        <v>29.408300000000001</v>
      </c>
      <c r="ER50">
        <v>999.9</v>
      </c>
      <c r="ES50">
        <v>42.4</v>
      </c>
      <c r="ET50">
        <v>30.6</v>
      </c>
      <c r="EU50">
        <v>25.697399999999998</v>
      </c>
      <c r="EV50">
        <v>61.889400000000002</v>
      </c>
      <c r="EW50">
        <v>26.987200000000001</v>
      </c>
      <c r="EX50">
        <v>2</v>
      </c>
      <c r="EY50">
        <v>2.8020799999999998E-2</v>
      </c>
      <c r="EZ50">
        <v>0.94171300000000002</v>
      </c>
      <c r="FA50">
        <v>20.382000000000001</v>
      </c>
      <c r="FB50">
        <v>5.2166899999999998</v>
      </c>
      <c r="FC50">
        <v>12.0099</v>
      </c>
      <c r="FD50">
        <v>4.9881500000000001</v>
      </c>
      <c r="FE50">
        <v>3.2886500000000001</v>
      </c>
      <c r="FF50">
        <v>8936.2000000000007</v>
      </c>
      <c r="FG50">
        <v>9999</v>
      </c>
      <c r="FH50">
        <v>9999</v>
      </c>
      <c r="FI50">
        <v>132.19999999999999</v>
      </c>
      <c r="FJ50">
        <v>1.8672200000000001</v>
      </c>
      <c r="FK50">
        <v>1.8663000000000001</v>
      </c>
      <c r="FL50">
        <v>1.86582</v>
      </c>
      <c r="FM50">
        <v>1.8656900000000001</v>
      </c>
      <c r="FN50">
        <v>1.8674900000000001</v>
      </c>
      <c r="FO50">
        <v>1.87008</v>
      </c>
      <c r="FP50">
        <v>1.8686100000000001</v>
      </c>
      <c r="FQ50">
        <v>1.8701099999999999</v>
      </c>
      <c r="FR50">
        <v>0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-4.4640000000000004</v>
      </c>
      <c r="GF50">
        <v>-8.8999999999999999E-3</v>
      </c>
      <c r="GG50">
        <v>-2.3695621445419208</v>
      </c>
      <c r="GH50">
        <v>-3.780347235422156E-3</v>
      </c>
      <c r="GI50">
        <v>-5.9285015474192176E-7</v>
      </c>
      <c r="GJ50">
        <v>2.237012984846285E-10</v>
      </c>
      <c r="GK50">
        <v>-0.2354794098988271</v>
      </c>
      <c r="GL50">
        <v>-7.1941947408147872E-3</v>
      </c>
      <c r="GM50">
        <v>8.916483889265227E-4</v>
      </c>
      <c r="GN50">
        <v>-1.288604434035689E-5</v>
      </c>
      <c r="GO50">
        <v>4</v>
      </c>
      <c r="GP50">
        <v>2380</v>
      </c>
      <c r="GQ50">
        <v>1</v>
      </c>
      <c r="GR50">
        <v>30</v>
      </c>
      <c r="GS50">
        <v>45.7</v>
      </c>
      <c r="GT50">
        <v>45.5</v>
      </c>
      <c r="GU50">
        <v>1.6906699999999999</v>
      </c>
      <c r="GV50">
        <v>2.2253400000000001</v>
      </c>
      <c r="GW50">
        <v>1.94702</v>
      </c>
      <c r="GX50">
        <v>2.7819799999999999</v>
      </c>
      <c r="GY50">
        <v>2.19482</v>
      </c>
      <c r="GZ50">
        <v>2.36694</v>
      </c>
      <c r="HA50">
        <v>35.731099999999998</v>
      </c>
      <c r="HB50">
        <v>15.874499999999999</v>
      </c>
      <c r="HC50">
        <v>18</v>
      </c>
      <c r="HD50">
        <v>488.83600000000001</v>
      </c>
      <c r="HE50">
        <v>646.721</v>
      </c>
      <c r="HF50">
        <v>26.000299999999999</v>
      </c>
      <c r="HG50">
        <v>27.854900000000001</v>
      </c>
      <c r="HH50">
        <v>30.000499999999999</v>
      </c>
      <c r="HI50">
        <v>27.4895</v>
      </c>
      <c r="HJ50">
        <v>27.328399999999998</v>
      </c>
      <c r="HK50">
        <v>33.954000000000001</v>
      </c>
      <c r="HL50">
        <v>16.828700000000001</v>
      </c>
      <c r="HM50">
        <v>19.984400000000001</v>
      </c>
      <c r="HN50">
        <v>26</v>
      </c>
      <c r="HO50">
        <v>587.4</v>
      </c>
      <c r="HP50">
        <v>20.695599999999999</v>
      </c>
      <c r="HQ50">
        <v>100.548</v>
      </c>
      <c r="HR50">
        <v>100.526</v>
      </c>
    </row>
    <row r="51" spans="1:226" x14ac:dyDescent="0.2">
      <c r="A51">
        <v>35</v>
      </c>
      <c r="B51">
        <v>1657466570.5</v>
      </c>
      <c r="C51">
        <v>261.5</v>
      </c>
      <c r="D51" t="s">
        <v>428</v>
      </c>
      <c r="E51" t="s">
        <v>429</v>
      </c>
      <c r="F51">
        <v>5</v>
      </c>
      <c r="G51" t="s">
        <v>1440</v>
      </c>
      <c r="H51" t="s">
        <v>353</v>
      </c>
      <c r="I51">
        <v>1657466563</v>
      </c>
      <c r="J51">
        <f t="shared" si="0"/>
        <v>7.0072955608289945E-3</v>
      </c>
      <c r="K51">
        <f t="shared" si="1"/>
        <v>7.0072955608289949</v>
      </c>
      <c r="L51">
        <f t="shared" si="2"/>
        <v>21.606895454779874</v>
      </c>
      <c r="M51">
        <f t="shared" si="3"/>
        <v>507.48322222222231</v>
      </c>
      <c r="N51">
        <f t="shared" si="4"/>
        <v>346.09035722861125</v>
      </c>
      <c r="O51">
        <f t="shared" si="5"/>
        <v>25.216108753268269</v>
      </c>
      <c r="P51">
        <f t="shared" si="6"/>
        <v>36.975176726930947</v>
      </c>
      <c r="Q51">
        <f t="shared" si="7"/>
        <v>0.25614864041010349</v>
      </c>
      <c r="R51">
        <f t="shared" si="8"/>
        <v>2.4070143885111204</v>
      </c>
      <c r="S51">
        <f t="shared" si="9"/>
        <v>0.24191122564826367</v>
      </c>
      <c r="T51">
        <f t="shared" si="10"/>
        <v>0.15240770794184108</v>
      </c>
      <c r="U51">
        <f t="shared" si="11"/>
        <v>321.51501244444438</v>
      </c>
      <c r="V51">
        <f t="shared" si="12"/>
        <v>29.904061691331734</v>
      </c>
      <c r="W51">
        <f t="shared" si="13"/>
        <v>29.460344444444441</v>
      </c>
      <c r="X51">
        <f t="shared" si="14"/>
        <v>4.1301573505629205</v>
      </c>
      <c r="Y51">
        <f t="shared" si="15"/>
        <v>50.053205834578229</v>
      </c>
      <c r="Z51">
        <f t="shared" si="16"/>
        <v>2.1100469851630477</v>
      </c>
      <c r="AA51">
        <f t="shared" si="17"/>
        <v>4.2156080714122108</v>
      </c>
      <c r="AB51">
        <f t="shared" si="18"/>
        <v>2.0201103653998729</v>
      </c>
      <c r="AC51">
        <f t="shared" si="19"/>
        <v>-309.02173423255869</v>
      </c>
      <c r="AD51">
        <f t="shared" si="20"/>
        <v>46.141285927134525</v>
      </c>
      <c r="AE51">
        <f t="shared" si="21"/>
        <v>4.247107932445056</v>
      </c>
      <c r="AF51">
        <f t="shared" si="22"/>
        <v>62.881672071465253</v>
      </c>
      <c r="AG51">
        <f t="shared" si="23"/>
        <v>36.945635836712817</v>
      </c>
      <c r="AH51">
        <f t="shared" si="24"/>
        <v>7.0030091143162281</v>
      </c>
      <c r="AI51">
        <f t="shared" si="25"/>
        <v>21.606895454779874</v>
      </c>
      <c r="AJ51">
        <v>584.28295159850143</v>
      </c>
      <c r="AK51">
        <v>545.67835151515112</v>
      </c>
      <c r="AL51">
        <v>3.2920883622721551</v>
      </c>
      <c r="AM51">
        <v>63.757481608731467</v>
      </c>
      <c r="AN51">
        <f t="shared" si="26"/>
        <v>7.0072955608289949</v>
      </c>
      <c r="AO51">
        <v>20.79701831707856</v>
      </c>
      <c r="AP51">
        <v>28.96226484848485</v>
      </c>
      <c r="AQ51">
        <v>-3.143904974000211E-5</v>
      </c>
      <c r="AR51">
        <v>78.261785547038883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38106.946984491537</v>
      </c>
      <c r="AX51">
        <f t="shared" si="30"/>
        <v>1999.997037037037</v>
      </c>
      <c r="AY51">
        <f t="shared" si="31"/>
        <v>1681.1972444444443</v>
      </c>
      <c r="AZ51">
        <f t="shared" si="32"/>
        <v>0.84059986755535931</v>
      </c>
      <c r="BA51">
        <f t="shared" si="33"/>
        <v>0.16075774438184351</v>
      </c>
      <c r="BB51">
        <v>6</v>
      </c>
      <c r="BC51">
        <v>0.5</v>
      </c>
      <c r="BD51" t="s">
        <v>354</v>
      </c>
      <c r="BE51">
        <v>2</v>
      </c>
      <c r="BF51" t="b">
        <v>1</v>
      </c>
      <c r="BG51">
        <v>1657466563</v>
      </c>
      <c r="BH51">
        <v>507.48322222222231</v>
      </c>
      <c r="BI51">
        <v>556.08199999999999</v>
      </c>
      <c r="BJ51">
        <v>28.960333333333331</v>
      </c>
      <c r="BK51">
        <v>20.800207407407409</v>
      </c>
      <c r="BL51">
        <v>511.91337037037039</v>
      </c>
      <c r="BM51">
        <v>28.96921851851852</v>
      </c>
      <c r="BN51">
        <v>500.00696296296292</v>
      </c>
      <c r="BO51">
        <v>72.75989629629629</v>
      </c>
      <c r="BP51">
        <v>0.1000035148148148</v>
      </c>
      <c r="BQ51">
        <v>29.815914814814811</v>
      </c>
      <c r="BR51">
        <v>29.460344444444441</v>
      </c>
      <c r="BS51">
        <v>999.90000000000009</v>
      </c>
      <c r="BT51">
        <v>0</v>
      </c>
      <c r="BU51">
        <v>0</v>
      </c>
      <c r="BV51">
        <v>9997.6311111111099</v>
      </c>
      <c r="BW51">
        <v>0</v>
      </c>
      <c r="BX51">
        <v>96.245470370370356</v>
      </c>
      <c r="BY51">
        <v>-48.59864814814815</v>
      </c>
      <c r="BZ51">
        <v>522.61855555555564</v>
      </c>
      <c r="CA51">
        <v>567.89400000000012</v>
      </c>
      <c r="CB51">
        <v>8.1601277777777774</v>
      </c>
      <c r="CC51">
        <v>556.08199999999999</v>
      </c>
      <c r="CD51">
        <v>20.800207407407409</v>
      </c>
      <c r="CE51">
        <v>2.1071514814814809</v>
      </c>
      <c r="CF51">
        <v>1.513420740740741</v>
      </c>
      <c r="CG51">
        <v>18.273351851851849</v>
      </c>
      <c r="CH51">
        <v>13.104437037037041</v>
      </c>
      <c r="CI51">
        <v>1999.997037037037</v>
      </c>
      <c r="CJ51">
        <v>0.98000422222222217</v>
      </c>
      <c r="CK51">
        <v>1.999617777777778E-2</v>
      </c>
      <c r="CL51">
        <v>0</v>
      </c>
      <c r="CM51">
        <v>2.34352962962963</v>
      </c>
      <c r="CN51">
        <v>0</v>
      </c>
      <c r="CO51">
        <v>15335.74814814815</v>
      </c>
      <c r="CP51">
        <v>16749.45925925926</v>
      </c>
      <c r="CQ51">
        <v>40.552814814814809</v>
      </c>
      <c r="CR51">
        <v>41.328333333333333</v>
      </c>
      <c r="CS51">
        <v>40.569000000000003</v>
      </c>
      <c r="CT51">
        <v>40.625</v>
      </c>
      <c r="CU51">
        <v>39.936999999999991</v>
      </c>
      <c r="CV51">
        <v>1960.005925925926</v>
      </c>
      <c r="CW51">
        <v>39.99111111111111</v>
      </c>
      <c r="CX51">
        <v>0</v>
      </c>
      <c r="CY51">
        <v>1657466570</v>
      </c>
      <c r="CZ51">
        <v>0</v>
      </c>
      <c r="DA51">
        <v>1657463835.0999999</v>
      </c>
      <c r="DB51" t="s">
        <v>355</v>
      </c>
      <c r="DC51">
        <v>1657463822.5999999</v>
      </c>
      <c r="DD51">
        <v>1657463835.0999999</v>
      </c>
      <c r="DE51">
        <v>1</v>
      </c>
      <c r="DF51">
        <v>-2.657</v>
      </c>
      <c r="DG51">
        <v>-13.192</v>
      </c>
      <c r="DH51">
        <v>-3.9239999999999999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-48.077872499999998</v>
      </c>
      <c r="DO51">
        <v>-11.167588367729691</v>
      </c>
      <c r="DP51">
        <v>1.0747899124916229</v>
      </c>
      <c r="DQ51">
        <v>0</v>
      </c>
      <c r="DR51">
        <v>8.1484577500000004</v>
      </c>
      <c r="DS51">
        <v>0.24905954971856861</v>
      </c>
      <c r="DT51">
        <v>2.4255579923751679E-2</v>
      </c>
      <c r="DU51">
        <v>0</v>
      </c>
      <c r="DV51">
        <v>0</v>
      </c>
      <c r="DW51">
        <v>2</v>
      </c>
      <c r="DX51" t="s">
        <v>362</v>
      </c>
      <c r="DY51">
        <v>2.9803500000000001</v>
      </c>
      <c r="DZ51">
        <v>2.7246899999999998</v>
      </c>
      <c r="EA51">
        <v>9.1566499999999995E-2</v>
      </c>
      <c r="EB51">
        <v>9.6085000000000004E-2</v>
      </c>
      <c r="EC51">
        <v>9.9178299999999997E-2</v>
      </c>
      <c r="ED51">
        <v>7.7210000000000001E-2</v>
      </c>
      <c r="EE51">
        <v>28726.7</v>
      </c>
      <c r="EF51">
        <v>28718.6</v>
      </c>
      <c r="EG51">
        <v>29398.1</v>
      </c>
      <c r="EH51">
        <v>29388.6</v>
      </c>
      <c r="EI51">
        <v>35094.300000000003</v>
      </c>
      <c r="EJ51">
        <v>36026.1</v>
      </c>
      <c r="EK51">
        <v>41420.199999999997</v>
      </c>
      <c r="EL51">
        <v>41841</v>
      </c>
      <c r="EM51">
        <v>1.95648</v>
      </c>
      <c r="EN51">
        <v>2.1606200000000002</v>
      </c>
      <c r="EO51">
        <v>2.8833700000000001E-3</v>
      </c>
      <c r="EP51">
        <v>0</v>
      </c>
      <c r="EQ51">
        <v>29.4175</v>
      </c>
      <c r="ER51">
        <v>999.9</v>
      </c>
      <c r="ES51">
        <v>42.3</v>
      </c>
      <c r="ET51">
        <v>30.6</v>
      </c>
      <c r="EU51">
        <v>25.634</v>
      </c>
      <c r="EV51">
        <v>61.8994</v>
      </c>
      <c r="EW51">
        <v>27.1434</v>
      </c>
      <c r="EX51">
        <v>2</v>
      </c>
      <c r="EY51">
        <v>2.84324E-2</v>
      </c>
      <c r="EZ51">
        <v>0.94333299999999998</v>
      </c>
      <c r="FA51">
        <v>20.382000000000001</v>
      </c>
      <c r="FB51">
        <v>5.2172900000000002</v>
      </c>
      <c r="FC51">
        <v>12.0099</v>
      </c>
      <c r="FD51">
        <v>4.9889000000000001</v>
      </c>
      <c r="FE51">
        <v>3.2885800000000001</v>
      </c>
      <c r="FF51">
        <v>8936.2000000000007</v>
      </c>
      <c r="FG51">
        <v>9999</v>
      </c>
      <c r="FH51">
        <v>9999</v>
      </c>
      <c r="FI51">
        <v>132.19999999999999</v>
      </c>
      <c r="FJ51">
        <v>1.8672200000000001</v>
      </c>
      <c r="FK51">
        <v>1.8662799999999999</v>
      </c>
      <c r="FL51">
        <v>1.86582</v>
      </c>
      <c r="FM51">
        <v>1.8656900000000001</v>
      </c>
      <c r="FN51">
        <v>1.86748</v>
      </c>
      <c r="FO51">
        <v>1.8701000000000001</v>
      </c>
      <c r="FP51">
        <v>1.8686</v>
      </c>
      <c r="FQ51">
        <v>1.8701000000000001</v>
      </c>
      <c r="FR51">
        <v>0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-4.532</v>
      </c>
      <c r="GF51">
        <v>-8.8999999999999999E-3</v>
      </c>
      <c r="GG51">
        <v>-2.3695621445419208</v>
      </c>
      <c r="GH51">
        <v>-3.780347235422156E-3</v>
      </c>
      <c r="GI51">
        <v>-5.9285015474192176E-7</v>
      </c>
      <c r="GJ51">
        <v>2.237012984846285E-10</v>
      </c>
      <c r="GK51">
        <v>-0.2354794098988271</v>
      </c>
      <c r="GL51">
        <v>-7.1941947408147872E-3</v>
      </c>
      <c r="GM51">
        <v>8.916483889265227E-4</v>
      </c>
      <c r="GN51">
        <v>-1.288604434035689E-5</v>
      </c>
      <c r="GO51">
        <v>4</v>
      </c>
      <c r="GP51">
        <v>2380</v>
      </c>
      <c r="GQ51">
        <v>1</v>
      </c>
      <c r="GR51">
        <v>30</v>
      </c>
      <c r="GS51">
        <v>45.8</v>
      </c>
      <c r="GT51">
        <v>45.6</v>
      </c>
      <c r="GU51">
        <v>1.7334000000000001</v>
      </c>
      <c r="GV51">
        <v>2.2241200000000001</v>
      </c>
      <c r="GW51">
        <v>1.94702</v>
      </c>
      <c r="GX51">
        <v>2.7819799999999999</v>
      </c>
      <c r="GY51">
        <v>2.19482</v>
      </c>
      <c r="GZ51">
        <v>2.3584000000000001</v>
      </c>
      <c r="HA51">
        <v>35.731099999999998</v>
      </c>
      <c r="HB51">
        <v>15.8657</v>
      </c>
      <c r="HC51">
        <v>18</v>
      </c>
      <c r="HD51">
        <v>488.73599999999999</v>
      </c>
      <c r="HE51">
        <v>646.71900000000005</v>
      </c>
      <c r="HF51">
        <v>26.000299999999999</v>
      </c>
      <c r="HG51">
        <v>27.860700000000001</v>
      </c>
      <c r="HH51">
        <v>30.000499999999999</v>
      </c>
      <c r="HI51">
        <v>27.496500000000001</v>
      </c>
      <c r="HJ51">
        <v>27.3353</v>
      </c>
      <c r="HK51">
        <v>34.762500000000003</v>
      </c>
      <c r="HL51">
        <v>16.828700000000001</v>
      </c>
      <c r="HM51">
        <v>19.984400000000001</v>
      </c>
      <c r="HN51">
        <v>26</v>
      </c>
      <c r="HO51">
        <v>607.44000000000005</v>
      </c>
      <c r="HP51">
        <v>20.676400000000001</v>
      </c>
      <c r="HQ51">
        <v>100.547</v>
      </c>
      <c r="HR51">
        <v>100.526</v>
      </c>
    </row>
    <row r="52" spans="1:226" x14ac:dyDescent="0.2">
      <c r="A52">
        <v>36</v>
      </c>
      <c r="B52">
        <v>1657466575.5</v>
      </c>
      <c r="C52">
        <v>266.5</v>
      </c>
      <c r="D52" t="s">
        <v>430</v>
      </c>
      <c r="E52" t="s">
        <v>431</v>
      </c>
      <c r="F52">
        <v>5</v>
      </c>
      <c r="G52" t="s">
        <v>1440</v>
      </c>
      <c r="H52" t="s">
        <v>353</v>
      </c>
      <c r="I52">
        <v>1657466567.7142861</v>
      </c>
      <c r="J52">
        <f t="shared" si="0"/>
        <v>7.0324485189471198E-3</v>
      </c>
      <c r="K52">
        <f t="shared" si="1"/>
        <v>7.0324485189471195</v>
      </c>
      <c r="L52">
        <f t="shared" si="2"/>
        <v>22.067242265924616</v>
      </c>
      <c r="M52">
        <f t="shared" si="3"/>
        <v>522.57728571428572</v>
      </c>
      <c r="N52">
        <f t="shared" si="4"/>
        <v>358.00062213473865</v>
      </c>
      <c r="O52">
        <f t="shared" si="5"/>
        <v>26.083791725462017</v>
      </c>
      <c r="P52">
        <f t="shared" si="6"/>
        <v>38.074786015032522</v>
      </c>
      <c r="Q52">
        <f t="shared" si="7"/>
        <v>0.25701230350890969</v>
      </c>
      <c r="R52">
        <f t="shared" si="8"/>
        <v>2.4075826615684242</v>
      </c>
      <c r="S52">
        <f t="shared" si="9"/>
        <v>0.2426847810127673</v>
      </c>
      <c r="T52">
        <f t="shared" si="10"/>
        <v>0.15289866206150904</v>
      </c>
      <c r="U52">
        <f t="shared" si="11"/>
        <v>321.51506335714282</v>
      </c>
      <c r="V52">
        <f t="shared" si="12"/>
        <v>29.898789088747002</v>
      </c>
      <c r="W52">
        <f t="shared" si="13"/>
        <v>29.463596428571432</v>
      </c>
      <c r="X52">
        <f t="shared" si="14"/>
        <v>4.1309319734602994</v>
      </c>
      <c r="Y52">
        <f t="shared" si="15"/>
        <v>50.045917859814168</v>
      </c>
      <c r="Z52">
        <f t="shared" si="16"/>
        <v>2.1100517425741661</v>
      </c>
      <c r="AA52">
        <f t="shared" si="17"/>
        <v>4.2162314786287372</v>
      </c>
      <c r="AB52">
        <f t="shared" si="18"/>
        <v>2.0208802308861333</v>
      </c>
      <c r="AC52">
        <f t="shared" si="19"/>
        <v>-310.13097968556798</v>
      </c>
      <c r="AD52">
        <f t="shared" si="20"/>
        <v>46.06377629173997</v>
      </c>
      <c r="AE52">
        <f t="shared" si="21"/>
        <v>4.2390950562343006</v>
      </c>
      <c r="AF52">
        <f t="shared" si="22"/>
        <v>61.686955019549117</v>
      </c>
      <c r="AG52">
        <f t="shared" si="23"/>
        <v>37.515208867722912</v>
      </c>
      <c r="AH52">
        <f t="shared" si="24"/>
        <v>7.0206429694522781</v>
      </c>
      <c r="AI52">
        <f t="shared" si="25"/>
        <v>22.067242265924616</v>
      </c>
      <c r="AJ52">
        <v>601.47033424314577</v>
      </c>
      <c r="AK52">
        <v>562.22646666666662</v>
      </c>
      <c r="AL52">
        <v>3.312556976949903</v>
      </c>
      <c r="AM52">
        <v>63.757481608731467</v>
      </c>
      <c r="AN52">
        <f t="shared" si="26"/>
        <v>7.0324485189471195</v>
      </c>
      <c r="AO52">
        <v>20.754106016751471</v>
      </c>
      <c r="AP52">
        <v>28.94996363636362</v>
      </c>
      <c r="AQ52">
        <v>-2.7602978243461272E-4</v>
      </c>
      <c r="AR52">
        <v>78.261785547038883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38120.347287995115</v>
      </c>
      <c r="AX52">
        <f t="shared" si="30"/>
        <v>1999.9974999999999</v>
      </c>
      <c r="AY52">
        <f t="shared" si="31"/>
        <v>1681.1976214285712</v>
      </c>
      <c r="AZ52">
        <f t="shared" si="32"/>
        <v>0.84059986146411247</v>
      </c>
      <c r="BA52">
        <f t="shared" si="33"/>
        <v>0.1607577326257372</v>
      </c>
      <c r="BB52">
        <v>6</v>
      </c>
      <c r="BC52">
        <v>0.5</v>
      </c>
      <c r="BD52" t="s">
        <v>354</v>
      </c>
      <c r="BE52">
        <v>2</v>
      </c>
      <c r="BF52" t="b">
        <v>1</v>
      </c>
      <c r="BG52">
        <v>1657466567.7142861</v>
      </c>
      <c r="BH52">
        <v>522.57728571428572</v>
      </c>
      <c r="BI52">
        <v>571.99800000000005</v>
      </c>
      <c r="BJ52">
        <v>28.960507142857139</v>
      </c>
      <c r="BK52">
        <v>20.77974285714286</v>
      </c>
      <c r="BL52">
        <v>527.07121428571429</v>
      </c>
      <c r="BM52">
        <v>28.969396428571429</v>
      </c>
      <c r="BN52">
        <v>500.00132142857149</v>
      </c>
      <c r="BO52">
        <v>72.75964285714285</v>
      </c>
      <c r="BP52">
        <v>9.9983949999999974E-2</v>
      </c>
      <c r="BQ52">
        <v>29.81848571428571</v>
      </c>
      <c r="BR52">
        <v>29.463596428571432</v>
      </c>
      <c r="BS52">
        <v>999.9000000000002</v>
      </c>
      <c r="BT52">
        <v>0</v>
      </c>
      <c r="BU52">
        <v>0</v>
      </c>
      <c r="BV52">
        <v>10001.42142857143</v>
      </c>
      <c r="BW52">
        <v>0</v>
      </c>
      <c r="BX52">
        <v>96.177775000000011</v>
      </c>
      <c r="BY52">
        <v>-49.420692857142853</v>
      </c>
      <c r="BZ52">
        <v>538.16274999999996</v>
      </c>
      <c r="CA52">
        <v>584.1357857142857</v>
      </c>
      <c r="CB52">
        <v>8.1807778571428571</v>
      </c>
      <c r="CC52">
        <v>571.99800000000005</v>
      </c>
      <c r="CD52">
        <v>20.77974285714286</v>
      </c>
      <c r="CE52">
        <v>2.1071564285714279</v>
      </c>
      <c r="CF52">
        <v>1.511926071428572</v>
      </c>
      <c r="CG52">
        <v>18.27340357142857</v>
      </c>
      <c r="CH52">
        <v>13.089303571428569</v>
      </c>
      <c r="CI52">
        <v>1999.9974999999999</v>
      </c>
      <c r="CJ52">
        <v>0.9800042499999998</v>
      </c>
      <c r="CK52">
        <v>1.9996150000000001E-2</v>
      </c>
      <c r="CL52">
        <v>0</v>
      </c>
      <c r="CM52">
        <v>2.379607142857143</v>
      </c>
      <c r="CN52">
        <v>0</v>
      </c>
      <c r="CO52">
        <v>15387.007142857139</v>
      </c>
      <c r="CP52">
        <v>16749.45714285714</v>
      </c>
      <c r="CQ52">
        <v>40.561999999999991</v>
      </c>
      <c r="CR52">
        <v>41.332249999999988</v>
      </c>
      <c r="CS52">
        <v>40.58</v>
      </c>
      <c r="CT52">
        <v>40.6205</v>
      </c>
      <c r="CU52">
        <v>39.941499999999998</v>
      </c>
      <c r="CV52">
        <v>1960.006785714286</v>
      </c>
      <c r="CW52">
        <v>39.990714285714283</v>
      </c>
      <c r="CX52">
        <v>0</v>
      </c>
      <c r="CY52">
        <v>1657466574.8</v>
      </c>
      <c r="CZ52">
        <v>0</v>
      </c>
      <c r="DA52">
        <v>1657463835.0999999</v>
      </c>
      <c r="DB52" t="s">
        <v>355</v>
      </c>
      <c r="DC52">
        <v>1657463822.5999999</v>
      </c>
      <c r="DD52">
        <v>1657463835.0999999</v>
      </c>
      <c r="DE52">
        <v>1</v>
      </c>
      <c r="DF52">
        <v>-2.657</v>
      </c>
      <c r="DG52">
        <v>-13.192</v>
      </c>
      <c r="DH52">
        <v>-3.9239999999999999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-48.808034999999997</v>
      </c>
      <c r="DO52">
        <v>-10.72357823639766</v>
      </c>
      <c r="DP52">
        <v>1.0321266689583219</v>
      </c>
      <c r="DQ52">
        <v>0</v>
      </c>
      <c r="DR52">
        <v>8.1667922500000003</v>
      </c>
      <c r="DS52">
        <v>0.26372003752342982</v>
      </c>
      <c r="DT52">
        <v>2.5826563213821239E-2</v>
      </c>
      <c r="DU52">
        <v>0</v>
      </c>
      <c r="DV52">
        <v>0</v>
      </c>
      <c r="DW52">
        <v>2</v>
      </c>
      <c r="DX52" t="s">
        <v>362</v>
      </c>
      <c r="DY52">
        <v>2.9803199999999999</v>
      </c>
      <c r="DZ52">
        <v>2.7246800000000002</v>
      </c>
      <c r="EA52">
        <v>9.3550499999999995E-2</v>
      </c>
      <c r="EB52">
        <v>9.8043699999999998E-2</v>
      </c>
      <c r="EC52">
        <v>9.9146100000000001E-2</v>
      </c>
      <c r="ED52">
        <v>7.7169699999999994E-2</v>
      </c>
      <c r="EE52">
        <v>28663.9</v>
      </c>
      <c r="EF52">
        <v>28656.7</v>
      </c>
      <c r="EG52">
        <v>29398.1</v>
      </c>
      <c r="EH52">
        <v>29388.9</v>
      </c>
      <c r="EI52">
        <v>35095.300000000003</v>
      </c>
      <c r="EJ52">
        <v>36028.1</v>
      </c>
      <c r="EK52">
        <v>41419.800000000003</v>
      </c>
      <c r="EL52">
        <v>41841.4</v>
      </c>
      <c r="EM52">
        <v>1.9565300000000001</v>
      </c>
      <c r="EN52">
        <v>2.16073</v>
      </c>
      <c r="EO52">
        <v>2.5182999999999998E-3</v>
      </c>
      <c r="EP52">
        <v>0</v>
      </c>
      <c r="EQ52">
        <v>29.425699999999999</v>
      </c>
      <c r="ER52">
        <v>999.9</v>
      </c>
      <c r="ES52">
        <v>42.3</v>
      </c>
      <c r="ET52">
        <v>30.6</v>
      </c>
      <c r="EU52">
        <v>25.6341</v>
      </c>
      <c r="EV52">
        <v>61.819400000000002</v>
      </c>
      <c r="EW52">
        <v>27.043299999999999</v>
      </c>
      <c r="EX52">
        <v>2</v>
      </c>
      <c r="EY52">
        <v>2.8739799999999999E-2</v>
      </c>
      <c r="EZ52">
        <v>0.941353</v>
      </c>
      <c r="FA52">
        <v>20.382100000000001</v>
      </c>
      <c r="FB52">
        <v>5.2183400000000004</v>
      </c>
      <c r="FC52">
        <v>12.0099</v>
      </c>
      <c r="FD52">
        <v>4.9890999999999996</v>
      </c>
      <c r="FE52">
        <v>3.2886299999999999</v>
      </c>
      <c r="FF52">
        <v>8936.5</v>
      </c>
      <c r="FG52">
        <v>9999</v>
      </c>
      <c r="FH52">
        <v>9999</v>
      </c>
      <c r="FI52">
        <v>132.19999999999999</v>
      </c>
      <c r="FJ52">
        <v>1.8672200000000001</v>
      </c>
      <c r="FK52">
        <v>1.8663000000000001</v>
      </c>
      <c r="FL52">
        <v>1.8657900000000001</v>
      </c>
      <c r="FM52">
        <v>1.8656900000000001</v>
      </c>
      <c r="FN52">
        <v>1.8674599999999999</v>
      </c>
      <c r="FO52">
        <v>1.87008</v>
      </c>
      <c r="FP52">
        <v>1.8686100000000001</v>
      </c>
      <c r="FQ52">
        <v>1.87012</v>
      </c>
      <c r="FR52">
        <v>0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-4.5999999999999996</v>
      </c>
      <c r="GF52">
        <v>-8.9999999999999993E-3</v>
      </c>
      <c r="GG52">
        <v>-2.3695621445419208</v>
      </c>
      <c r="GH52">
        <v>-3.780347235422156E-3</v>
      </c>
      <c r="GI52">
        <v>-5.9285015474192176E-7</v>
      </c>
      <c r="GJ52">
        <v>2.237012984846285E-10</v>
      </c>
      <c r="GK52">
        <v>-0.2354794098988271</v>
      </c>
      <c r="GL52">
        <v>-7.1941947408147872E-3</v>
      </c>
      <c r="GM52">
        <v>8.916483889265227E-4</v>
      </c>
      <c r="GN52">
        <v>-1.288604434035689E-5</v>
      </c>
      <c r="GO52">
        <v>4</v>
      </c>
      <c r="GP52">
        <v>2380</v>
      </c>
      <c r="GQ52">
        <v>1</v>
      </c>
      <c r="GR52">
        <v>30</v>
      </c>
      <c r="GS52">
        <v>45.9</v>
      </c>
      <c r="GT52">
        <v>45.7</v>
      </c>
      <c r="GU52">
        <v>1.7712399999999999</v>
      </c>
      <c r="GV52">
        <v>2.2204600000000001</v>
      </c>
      <c r="GW52">
        <v>1.94702</v>
      </c>
      <c r="GX52">
        <v>2.7819799999999999</v>
      </c>
      <c r="GY52">
        <v>2.19482</v>
      </c>
      <c r="GZ52">
        <v>2.36816</v>
      </c>
      <c r="HA52">
        <v>35.731099999999998</v>
      </c>
      <c r="HB52">
        <v>15.874499999999999</v>
      </c>
      <c r="HC52">
        <v>18</v>
      </c>
      <c r="HD52">
        <v>488.81599999999997</v>
      </c>
      <c r="HE52">
        <v>646.87699999999995</v>
      </c>
      <c r="HF52">
        <v>25.9998</v>
      </c>
      <c r="HG52">
        <v>27.866700000000002</v>
      </c>
      <c r="HH52">
        <v>30.000499999999999</v>
      </c>
      <c r="HI52">
        <v>27.502300000000002</v>
      </c>
      <c r="HJ52">
        <v>27.341999999999999</v>
      </c>
      <c r="HK52">
        <v>35.497100000000003</v>
      </c>
      <c r="HL52">
        <v>16.828700000000001</v>
      </c>
      <c r="HM52">
        <v>19.984400000000001</v>
      </c>
      <c r="HN52">
        <v>26</v>
      </c>
      <c r="HO52">
        <v>620.79700000000003</v>
      </c>
      <c r="HP52">
        <v>20.6587</v>
      </c>
      <c r="HQ52">
        <v>100.54600000000001</v>
      </c>
      <c r="HR52">
        <v>100.527</v>
      </c>
    </row>
    <row r="53" spans="1:226" x14ac:dyDescent="0.2">
      <c r="A53">
        <v>37</v>
      </c>
      <c r="B53">
        <v>1657466580.5</v>
      </c>
      <c r="C53">
        <v>271.5</v>
      </c>
      <c r="D53" t="s">
        <v>432</v>
      </c>
      <c r="E53" t="s">
        <v>433</v>
      </c>
      <c r="F53">
        <v>5</v>
      </c>
      <c r="G53" t="s">
        <v>1440</v>
      </c>
      <c r="H53" t="s">
        <v>353</v>
      </c>
      <c r="I53">
        <v>1657466573</v>
      </c>
      <c r="J53">
        <f t="shared" si="0"/>
        <v>7.0386996484940872E-3</v>
      </c>
      <c r="K53">
        <f t="shared" si="1"/>
        <v>7.0386996484940871</v>
      </c>
      <c r="L53">
        <f t="shared" si="2"/>
        <v>22.770449901962461</v>
      </c>
      <c r="M53">
        <f t="shared" si="3"/>
        <v>539.49662962962964</v>
      </c>
      <c r="N53">
        <f t="shared" si="4"/>
        <v>369.72680353040931</v>
      </c>
      <c r="O53">
        <f t="shared" si="5"/>
        <v>26.938121582777558</v>
      </c>
      <c r="P53">
        <f t="shared" si="6"/>
        <v>39.307471526787381</v>
      </c>
      <c r="Q53">
        <f t="shared" si="7"/>
        <v>0.25714654394613101</v>
      </c>
      <c r="R53">
        <f t="shared" si="8"/>
        <v>2.4072710418165268</v>
      </c>
      <c r="S53">
        <f t="shared" si="9"/>
        <v>0.24280275362248296</v>
      </c>
      <c r="T53">
        <f t="shared" si="10"/>
        <v>0.15297373996529531</v>
      </c>
      <c r="U53">
        <f t="shared" si="11"/>
        <v>321.51307799999984</v>
      </c>
      <c r="V53">
        <f t="shared" si="12"/>
        <v>29.900039019519117</v>
      </c>
      <c r="W53">
        <f t="shared" si="13"/>
        <v>29.465203703703711</v>
      </c>
      <c r="X53">
        <f t="shared" si="14"/>
        <v>4.1313148732994325</v>
      </c>
      <c r="Y53">
        <f t="shared" si="15"/>
        <v>50.02654633782543</v>
      </c>
      <c r="Z53">
        <f t="shared" si="16"/>
        <v>2.1096231699644417</v>
      </c>
      <c r="AA53">
        <f t="shared" si="17"/>
        <v>4.2170074178583468</v>
      </c>
      <c r="AB53">
        <f t="shared" si="18"/>
        <v>2.0216917033349908</v>
      </c>
      <c r="AC53">
        <f t="shared" si="19"/>
        <v>-310.40665449858926</v>
      </c>
      <c r="AD53">
        <f t="shared" si="20"/>
        <v>46.264450570803966</v>
      </c>
      <c r="AE53">
        <f t="shared" si="21"/>
        <v>4.2582150361028068</v>
      </c>
      <c r="AF53">
        <f t="shared" si="22"/>
        <v>61.629089108317338</v>
      </c>
      <c r="AG53">
        <f t="shared" si="23"/>
        <v>38.136435505685455</v>
      </c>
      <c r="AH53">
        <f t="shared" si="24"/>
        <v>7.0358275461165602</v>
      </c>
      <c r="AI53">
        <f t="shared" si="25"/>
        <v>22.770449901962461</v>
      </c>
      <c r="AJ53">
        <v>618.60152350413898</v>
      </c>
      <c r="AK53">
        <v>578.61744242424197</v>
      </c>
      <c r="AL53">
        <v>3.27950250404374</v>
      </c>
      <c r="AM53">
        <v>63.757481608731467</v>
      </c>
      <c r="AN53">
        <f t="shared" si="26"/>
        <v>7.0386996484940871</v>
      </c>
      <c r="AO53">
        <v>20.74173018042827</v>
      </c>
      <c r="AP53">
        <v>28.944212121212122</v>
      </c>
      <c r="AQ53">
        <v>-7.2620074179168456E-5</v>
      </c>
      <c r="AR53">
        <v>78.261785547038883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38112.414209408911</v>
      </c>
      <c r="AX53">
        <f t="shared" si="30"/>
        <v>1999.985185185184</v>
      </c>
      <c r="AY53">
        <f t="shared" si="31"/>
        <v>1681.1872666666659</v>
      </c>
      <c r="AZ53">
        <f t="shared" si="32"/>
        <v>0.84059985999896303</v>
      </c>
      <c r="BA53">
        <f t="shared" si="33"/>
        <v>0.16075772979799852</v>
      </c>
      <c r="BB53">
        <v>6</v>
      </c>
      <c r="BC53">
        <v>0.5</v>
      </c>
      <c r="BD53" t="s">
        <v>354</v>
      </c>
      <c r="BE53">
        <v>2</v>
      </c>
      <c r="BF53" t="b">
        <v>1</v>
      </c>
      <c r="BG53">
        <v>1657466573</v>
      </c>
      <c r="BH53">
        <v>539.49662962962964</v>
      </c>
      <c r="BI53">
        <v>589.81648148148156</v>
      </c>
      <c r="BJ53">
        <v>28.95466296296296</v>
      </c>
      <c r="BK53">
        <v>20.755944444444442</v>
      </c>
      <c r="BL53">
        <v>544.06237037037033</v>
      </c>
      <c r="BM53">
        <v>28.963614814814811</v>
      </c>
      <c r="BN53">
        <v>499.9884444444445</v>
      </c>
      <c r="BO53">
        <v>72.75956296296296</v>
      </c>
      <c r="BP53">
        <v>9.9968251851851861E-2</v>
      </c>
      <c r="BQ53">
        <v>29.821685185185189</v>
      </c>
      <c r="BR53">
        <v>29.465203703703711</v>
      </c>
      <c r="BS53">
        <v>999.90000000000009</v>
      </c>
      <c r="BT53">
        <v>0</v>
      </c>
      <c r="BU53">
        <v>0</v>
      </c>
      <c r="BV53">
        <v>9999.3729629629634</v>
      </c>
      <c r="BW53">
        <v>0</v>
      </c>
      <c r="BX53">
        <v>96.179844444444456</v>
      </c>
      <c r="BY53">
        <v>-50.319892592592588</v>
      </c>
      <c r="BZ53">
        <v>555.58329629629634</v>
      </c>
      <c r="CA53">
        <v>602.31788888888877</v>
      </c>
      <c r="CB53">
        <v>8.1987259259259258</v>
      </c>
      <c r="CC53">
        <v>589.81648148148156</v>
      </c>
      <c r="CD53">
        <v>20.755944444444442</v>
      </c>
      <c r="CE53">
        <v>2.1067285185185192</v>
      </c>
      <c r="CF53">
        <v>1.5101933333333331</v>
      </c>
      <c r="CG53">
        <v>18.27016296296296</v>
      </c>
      <c r="CH53">
        <v>13.07175555555555</v>
      </c>
      <c r="CI53">
        <v>1999.985185185184</v>
      </c>
      <c r="CJ53">
        <v>0.98000422222222217</v>
      </c>
      <c r="CK53">
        <v>1.999617777777778E-2</v>
      </c>
      <c r="CL53">
        <v>0</v>
      </c>
      <c r="CM53">
        <v>2.3007296296296298</v>
      </c>
      <c r="CN53">
        <v>0</v>
      </c>
      <c r="CO53">
        <v>15447.29259259259</v>
      </c>
      <c r="CP53">
        <v>16749.359259259261</v>
      </c>
      <c r="CQ53">
        <v>40.561999999999991</v>
      </c>
      <c r="CR53">
        <v>41.342333333333329</v>
      </c>
      <c r="CS53">
        <v>40.590000000000003</v>
      </c>
      <c r="CT53">
        <v>40.620333333333328</v>
      </c>
      <c r="CU53">
        <v>39.941666666666663</v>
      </c>
      <c r="CV53">
        <v>1959.9948148148151</v>
      </c>
      <c r="CW53">
        <v>39.990370370370371</v>
      </c>
      <c r="CX53">
        <v>0</v>
      </c>
      <c r="CY53">
        <v>1657466579.5999999</v>
      </c>
      <c r="CZ53">
        <v>0</v>
      </c>
      <c r="DA53">
        <v>1657463835.0999999</v>
      </c>
      <c r="DB53" t="s">
        <v>355</v>
      </c>
      <c r="DC53">
        <v>1657463822.5999999</v>
      </c>
      <c r="DD53">
        <v>1657463835.0999999</v>
      </c>
      <c r="DE53">
        <v>1</v>
      </c>
      <c r="DF53">
        <v>-2.657</v>
      </c>
      <c r="DG53">
        <v>-13.192</v>
      </c>
      <c r="DH53">
        <v>-3.9239999999999999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-49.711517073170732</v>
      </c>
      <c r="DO53">
        <v>-10.197495470383361</v>
      </c>
      <c r="DP53">
        <v>1.0067626224692641</v>
      </c>
      <c r="DQ53">
        <v>0</v>
      </c>
      <c r="DR53">
        <v>8.1853914634146356</v>
      </c>
      <c r="DS53">
        <v>0.21542675958190341</v>
      </c>
      <c r="DT53">
        <v>2.238336812434906E-2</v>
      </c>
      <c r="DU53">
        <v>0</v>
      </c>
      <c r="DV53">
        <v>0</v>
      </c>
      <c r="DW53">
        <v>2</v>
      </c>
      <c r="DX53" t="s">
        <v>362</v>
      </c>
      <c r="DY53">
        <v>2.9804200000000001</v>
      </c>
      <c r="DZ53">
        <v>2.7246700000000001</v>
      </c>
      <c r="EA53">
        <v>9.5490500000000006E-2</v>
      </c>
      <c r="EB53">
        <v>0.10000100000000001</v>
      </c>
      <c r="EC53">
        <v>9.9134399999999998E-2</v>
      </c>
      <c r="ED53">
        <v>7.70811E-2</v>
      </c>
      <c r="EE53">
        <v>28602</v>
      </c>
      <c r="EF53">
        <v>28594.7</v>
      </c>
      <c r="EG53">
        <v>29397.5</v>
      </c>
      <c r="EH53">
        <v>29389.200000000001</v>
      </c>
      <c r="EI53">
        <v>35095.300000000003</v>
      </c>
      <c r="EJ53">
        <v>36031.800000000003</v>
      </c>
      <c r="EK53">
        <v>41419.1</v>
      </c>
      <c r="EL53">
        <v>41841.599999999999</v>
      </c>
      <c r="EM53">
        <v>1.9565300000000001</v>
      </c>
      <c r="EN53">
        <v>2.16045</v>
      </c>
      <c r="EO53">
        <v>1.8179400000000001E-3</v>
      </c>
      <c r="EP53">
        <v>0</v>
      </c>
      <c r="EQ53">
        <v>29.4346</v>
      </c>
      <c r="ER53">
        <v>999.9</v>
      </c>
      <c r="ES53">
        <v>42.2</v>
      </c>
      <c r="ET53">
        <v>30.6</v>
      </c>
      <c r="EU53">
        <v>25.575800000000001</v>
      </c>
      <c r="EV53">
        <v>61.6494</v>
      </c>
      <c r="EW53">
        <v>27.099399999999999</v>
      </c>
      <c r="EX53">
        <v>2</v>
      </c>
      <c r="EY53">
        <v>2.9156499999999998E-2</v>
      </c>
      <c r="EZ53">
        <v>0.94256499999999999</v>
      </c>
      <c r="FA53">
        <v>20.382100000000001</v>
      </c>
      <c r="FB53">
        <v>5.2165400000000002</v>
      </c>
      <c r="FC53">
        <v>12.0099</v>
      </c>
      <c r="FD53">
        <v>4.9890999999999996</v>
      </c>
      <c r="FE53">
        <v>3.2885</v>
      </c>
      <c r="FF53">
        <v>8936.5</v>
      </c>
      <c r="FG53">
        <v>9999</v>
      </c>
      <c r="FH53">
        <v>9999</v>
      </c>
      <c r="FI53">
        <v>132.19999999999999</v>
      </c>
      <c r="FJ53">
        <v>1.8672200000000001</v>
      </c>
      <c r="FK53">
        <v>1.86629</v>
      </c>
      <c r="FL53">
        <v>1.86581</v>
      </c>
      <c r="FM53">
        <v>1.8656900000000001</v>
      </c>
      <c r="FN53">
        <v>1.8674900000000001</v>
      </c>
      <c r="FO53">
        <v>1.8700600000000001</v>
      </c>
      <c r="FP53">
        <v>1.8686199999999999</v>
      </c>
      <c r="FQ53">
        <v>1.87012</v>
      </c>
      <c r="FR53">
        <v>0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-4.6669999999999998</v>
      </c>
      <c r="GF53">
        <v>-8.9999999999999993E-3</v>
      </c>
      <c r="GG53">
        <v>-2.3695621445419208</v>
      </c>
      <c r="GH53">
        <v>-3.780347235422156E-3</v>
      </c>
      <c r="GI53">
        <v>-5.9285015474192176E-7</v>
      </c>
      <c r="GJ53">
        <v>2.237012984846285E-10</v>
      </c>
      <c r="GK53">
        <v>-0.2354794098988271</v>
      </c>
      <c r="GL53">
        <v>-7.1941947408147872E-3</v>
      </c>
      <c r="GM53">
        <v>8.916483889265227E-4</v>
      </c>
      <c r="GN53">
        <v>-1.288604434035689E-5</v>
      </c>
      <c r="GO53">
        <v>4</v>
      </c>
      <c r="GP53">
        <v>2380</v>
      </c>
      <c r="GQ53">
        <v>1</v>
      </c>
      <c r="GR53">
        <v>30</v>
      </c>
      <c r="GS53">
        <v>46</v>
      </c>
      <c r="GT53">
        <v>45.8</v>
      </c>
      <c r="GU53">
        <v>1.8042</v>
      </c>
      <c r="GV53">
        <v>2.2265600000000001</v>
      </c>
      <c r="GW53">
        <v>1.94702</v>
      </c>
      <c r="GX53">
        <v>2.7819799999999999</v>
      </c>
      <c r="GY53">
        <v>2.19482</v>
      </c>
      <c r="GZ53">
        <v>2.34497</v>
      </c>
      <c r="HA53">
        <v>35.731099999999998</v>
      </c>
      <c r="HB53">
        <v>15.8657</v>
      </c>
      <c r="HC53">
        <v>18</v>
      </c>
      <c r="HD53">
        <v>488.87200000000001</v>
      </c>
      <c r="HE53">
        <v>646.72</v>
      </c>
      <c r="HF53">
        <v>26.0001</v>
      </c>
      <c r="HG53">
        <v>27.8721</v>
      </c>
      <c r="HH53">
        <v>30.000399999999999</v>
      </c>
      <c r="HI53">
        <v>27.5092</v>
      </c>
      <c r="HJ53">
        <v>27.347899999999999</v>
      </c>
      <c r="HK53">
        <v>36.291400000000003</v>
      </c>
      <c r="HL53">
        <v>17.104199999999999</v>
      </c>
      <c r="HM53">
        <v>19.984400000000001</v>
      </c>
      <c r="HN53">
        <v>26</v>
      </c>
      <c r="HO53">
        <v>640.83399999999995</v>
      </c>
      <c r="HP53">
        <v>20.641999999999999</v>
      </c>
      <c r="HQ53">
        <v>100.545</v>
      </c>
      <c r="HR53">
        <v>100.52800000000001</v>
      </c>
    </row>
    <row r="54" spans="1:226" x14ac:dyDescent="0.2">
      <c r="A54">
        <v>38</v>
      </c>
      <c r="B54">
        <v>1657466585.5</v>
      </c>
      <c r="C54">
        <v>276.5</v>
      </c>
      <c r="D54" t="s">
        <v>434</v>
      </c>
      <c r="E54" t="s">
        <v>435</v>
      </c>
      <c r="F54">
        <v>5</v>
      </c>
      <c r="G54" t="s">
        <v>1440</v>
      </c>
      <c r="H54" t="s">
        <v>353</v>
      </c>
      <c r="I54">
        <v>1657466577.7142861</v>
      </c>
      <c r="J54">
        <f t="shared" si="0"/>
        <v>7.058574141991068E-3</v>
      </c>
      <c r="K54">
        <f t="shared" si="1"/>
        <v>7.0585741419910679</v>
      </c>
      <c r="L54">
        <f t="shared" si="2"/>
        <v>23.299971723081981</v>
      </c>
      <c r="M54">
        <f t="shared" si="3"/>
        <v>554.60107142857146</v>
      </c>
      <c r="N54">
        <f t="shared" si="4"/>
        <v>381.11214502953999</v>
      </c>
      <c r="O54">
        <f t="shared" si="5"/>
        <v>27.767629021276861</v>
      </c>
      <c r="P54">
        <f t="shared" si="6"/>
        <v>40.407940305963201</v>
      </c>
      <c r="Q54">
        <f t="shared" si="7"/>
        <v>0.25779075745622315</v>
      </c>
      <c r="R54">
        <f t="shared" si="8"/>
        <v>2.4069586015998317</v>
      </c>
      <c r="S54">
        <f t="shared" si="9"/>
        <v>0.24337541159539489</v>
      </c>
      <c r="T54">
        <f t="shared" si="10"/>
        <v>0.15333758086035254</v>
      </c>
      <c r="U54">
        <f t="shared" si="11"/>
        <v>321.51527067857131</v>
      </c>
      <c r="V54">
        <f t="shared" si="12"/>
        <v>29.898422874283465</v>
      </c>
      <c r="W54">
        <f t="shared" si="13"/>
        <v>29.46643928571428</v>
      </c>
      <c r="X54">
        <f t="shared" si="14"/>
        <v>4.1316092460245892</v>
      </c>
      <c r="Y54">
        <f t="shared" si="15"/>
        <v>49.998137249961424</v>
      </c>
      <c r="Z54">
        <f t="shared" si="16"/>
        <v>2.1089761765581732</v>
      </c>
      <c r="AA54">
        <f t="shared" si="17"/>
        <v>4.2181094987889782</v>
      </c>
      <c r="AB54">
        <f t="shared" si="18"/>
        <v>2.0226330694664161</v>
      </c>
      <c r="AC54">
        <f t="shared" si="19"/>
        <v>-311.2831196618061</v>
      </c>
      <c r="AD54">
        <f t="shared" si="20"/>
        <v>46.687679648118028</v>
      </c>
      <c r="AE54">
        <f t="shared" si="21"/>
        <v>4.2978502899397766</v>
      </c>
      <c r="AF54">
        <f t="shared" si="22"/>
        <v>61.217680954823031</v>
      </c>
      <c r="AG54">
        <f t="shared" si="23"/>
        <v>38.682537848459788</v>
      </c>
      <c r="AH54">
        <f t="shared" si="24"/>
        <v>7.0606042468095707</v>
      </c>
      <c r="AI54">
        <f t="shared" si="25"/>
        <v>23.299971723081981</v>
      </c>
      <c r="AJ54">
        <v>635.87756826922941</v>
      </c>
      <c r="AK54">
        <v>595.17026666666663</v>
      </c>
      <c r="AL54">
        <v>3.3001361324536851</v>
      </c>
      <c r="AM54">
        <v>63.757481608731467</v>
      </c>
      <c r="AN54">
        <f t="shared" si="26"/>
        <v>7.0585741419910679</v>
      </c>
      <c r="AO54">
        <v>20.694141312806561</v>
      </c>
      <c r="AP54">
        <v>28.920192121212121</v>
      </c>
      <c r="AQ54">
        <v>-1.3575211814307179E-4</v>
      </c>
      <c r="AR54">
        <v>78.261785547038883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38104.292400978498</v>
      </c>
      <c r="AX54">
        <f t="shared" si="30"/>
        <v>1999.998928571428</v>
      </c>
      <c r="AY54">
        <f t="shared" si="31"/>
        <v>1681.1988107142852</v>
      </c>
      <c r="AZ54">
        <f t="shared" si="32"/>
        <v>0.84059985567849405</v>
      </c>
      <c r="BA54">
        <f t="shared" si="33"/>
        <v>0.16075772145949363</v>
      </c>
      <c r="BB54">
        <v>6</v>
      </c>
      <c r="BC54">
        <v>0.5</v>
      </c>
      <c r="BD54" t="s">
        <v>354</v>
      </c>
      <c r="BE54">
        <v>2</v>
      </c>
      <c r="BF54" t="b">
        <v>1</v>
      </c>
      <c r="BG54">
        <v>1657466577.7142861</v>
      </c>
      <c r="BH54">
        <v>554.60107142857146</v>
      </c>
      <c r="BI54">
        <v>605.71978571428565</v>
      </c>
      <c r="BJ54">
        <v>28.945807142857149</v>
      </c>
      <c r="BK54">
        <v>20.718221428571439</v>
      </c>
      <c r="BL54">
        <v>559.23096428571421</v>
      </c>
      <c r="BM54">
        <v>28.954860714285719</v>
      </c>
      <c r="BN54">
        <v>499.99328571428572</v>
      </c>
      <c r="BO54">
        <v>72.759474999999995</v>
      </c>
      <c r="BP54">
        <v>9.999532500000001E-2</v>
      </c>
      <c r="BQ54">
        <v>29.826228571428569</v>
      </c>
      <c r="BR54">
        <v>29.46643928571428</v>
      </c>
      <c r="BS54">
        <v>999.9000000000002</v>
      </c>
      <c r="BT54">
        <v>0</v>
      </c>
      <c r="BU54">
        <v>0</v>
      </c>
      <c r="BV54">
        <v>9997.3203571428585</v>
      </c>
      <c r="BW54">
        <v>0</v>
      </c>
      <c r="BX54">
        <v>96.25666428571428</v>
      </c>
      <c r="BY54">
        <v>-51.118842857142859</v>
      </c>
      <c r="BZ54">
        <v>571.13274999999999</v>
      </c>
      <c r="CA54">
        <v>618.53424999999993</v>
      </c>
      <c r="CB54">
        <v>8.2275889285714303</v>
      </c>
      <c r="CC54">
        <v>605.71978571428565</v>
      </c>
      <c r="CD54">
        <v>20.718221428571439</v>
      </c>
      <c r="CE54">
        <v>2.1060817857142862</v>
      </c>
      <c r="CF54">
        <v>1.507446428571428</v>
      </c>
      <c r="CG54">
        <v>18.265257142857141</v>
      </c>
      <c r="CH54">
        <v>13.043882142857139</v>
      </c>
      <c r="CI54">
        <v>1999.998928571428</v>
      </c>
      <c r="CJ54">
        <v>0.98000446428571408</v>
      </c>
      <c r="CK54">
        <v>1.999593571428571E-2</v>
      </c>
      <c r="CL54">
        <v>0</v>
      </c>
      <c r="CM54">
        <v>2.2372107142857152</v>
      </c>
      <c r="CN54">
        <v>0</v>
      </c>
      <c r="CO54">
        <v>15505.31785714286</v>
      </c>
      <c r="CP54">
        <v>16749.474999999999</v>
      </c>
      <c r="CQ54">
        <v>40.561999999999991</v>
      </c>
      <c r="CR54">
        <v>41.356999999999992</v>
      </c>
      <c r="CS54">
        <v>40.600250000000003</v>
      </c>
      <c r="CT54">
        <v>40.6205</v>
      </c>
      <c r="CU54">
        <v>39.950499999999998</v>
      </c>
      <c r="CV54">
        <v>1960.008571428571</v>
      </c>
      <c r="CW54">
        <v>39.990357142857142</v>
      </c>
      <c r="CX54">
        <v>0</v>
      </c>
      <c r="CY54">
        <v>1657466585</v>
      </c>
      <c r="CZ54">
        <v>0</v>
      </c>
      <c r="DA54">
        <v>1657463835.0999999</v>
      </c>
      <c r="DB54" t="s">
        <v>355</v>
      </c>
      <c r="DC54">
        <v>1657463822.5999999</v>
      </c>
      <c r="DD54">
        <v>1657463835.0999999</v>
      </c>
      <c r="DE54">
        <v>1</v>
      </c>
      <c r="DF54">
        <v>-2.657</v>
      </c>
      <c r="DG54">
        <v>-13.192</v>
      </c>
      <c r="DH54">
        <v>-3.9239999999999999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-50.706305</v>
      </c>
      <c r="DO54">
        <v>-10.13861088180114</v>
      </c>
      <c r="DP54">
        <v>0.97646830976483812</v>
      </c>
      <c r="DQ54">
        <v>0</v>
      </c>
      <c r="DR54">
        <v>8.2150289999999995</v>
      </c>
      <c r="DS54">
        <v>0.32039144465288583</v>
      </c>
      <c r="DT54">
        <v>3.3590891756546143E-2</v>
      </c>
      <c r="DU54">
        <v>0</v>
      </c>
      <c r="DV54">
        <v>0</v>
      </c>
      <c r="DW54">
        <v>2</v>
      </c>
      <c r="DX54" t="s">
        <v>362</v>
      </c>
      <c r="DY54">
        <v>2.98041</v>
      </c>
      <c r="DZ54">
        <v>2.72478</v>
      </c>
      <c r="EA54">
        <v>9.74164E-2</v>
      </c>
      <c r="EB54">
        <v>0.10191500000000001</v>
      </c>
      <c r="EC54">
        <v>9.9068900000000001E-2</v>
      </c>
      <c r="ED54">
        <v>7.6896300000000001E-2</v>
      </c>
      <c r="EE54">
        <v>28541.599999999999</v>
      </c>
      <c r="EF54">
        <v>28533.200000000001</v>
      </c>
      <c r="EG54">
        <v>29398</v>
      </c>
      <c r="EH54">
        <v>29388.5</v>
      </c>
      <c r="EI54">
        <v>35098.300000000003</v>
      </c>
      <c r="EJ54">
        <v>36038.400000000001</v>
      </c>
      <c r="EK54">
        <v>41419.699999999997</v>
      </c>
      <c r="EL54">
        <v>41840.800000000003</v>
      </c>
      <c r="EM54">
        <v>1.95635</v>
      </c>
      <c r="EN54">
        <v>2.1602999999999999</v>
      </c>
      <c r="EO54">
        <v>2.2649800000000002E-3</v>
      </c>
      <c r="EP54">
        <v>0</v>
      </c>
      <c r="EQ54">
        <v>29.444500000000001</v>
      </c>
      <c r="ER54">
        <v>999.9</v>
      </c>
      <c r="ES54">
        <v>42.2</v>
      </c>
      <c r="ET54">
        <v>30.6</v>
      </c>
      <c r="EU54">
        <v>25.574000000000002</v>
      </c>
      <c r="EV54">
        <v>61.749400000000001</v>
      </c>
      <c r="EW54">
        <v>27.051300000000001</v>
      </c>
      <c r="EX54">
        <v>2</v>
      </c>
      <c r="EY54">
        <v>2.9578299999999998E-2</v>
      </c>
      <c r="EZ54">
        <v>0.94879400000000003</v>
      </c>
      <c r="FA54">
        <v>20.382100000000001</v>
      </c>
      <c r="FB54">
        <v>5.2171399999999997</v>
      </c>
      <c r="FC54">
        <v>12.0099</v>
      </c>
      <c r="FD54">
        <v>4.9890499999999998</v>
      </c>
      <c r="FE54">
        <v>3.2885</v>
      </c>
      <c r="FF54">
        <v>8936.7000000000007</v>
      </c>
      <c r="FG54">
        <v>9999</v>
      </c>
      <c r="FH54">
        <v>9999</v>
      </c>
      <c r="FI54">
        <v>132.30000000000001</v>
      </c>
      <c r="FJ54">
        <v>1.8672200000000001</v>
      </c>
      <c r="FK54">
        <v>1.86629</v>
      </c>
      <c r="FL54">
        <v>1.86582</v>
      </c>
      <c r="FM54">
        <v>1.8656900000000001</v>
      </c>
      <c r="FN54">
        <v>1.86751</v>
      </c>
      <c r="FO54">
        <v>1.87008</v>
      </c>
      <c r="FP54">
        <v>1.8686100000000001</v>
      </c>
      <c r="FQ54">
        <v>1.87012</v>
      </c>
      <c r="FR54">
        <v>0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-4.7359999999999998</v>
      </c>
      <c r="GF54">
        <v>-9.4000000000000004E-3</v>
      </c>
      <c r="GG54">
        <v>-2.3695621445419208</v>
      </c>
      <c r="GH54">
        <v>-3.780347235422156E-3</v>
      </c>
      <c r="GI54">
        <v>-5.9285015474192176E-7</v>
      </c>
      <c r="GJ54">
        <v>2.237012984846285E-10</v>
      </c>
      <c r="GK54">
        <v>-0.2354794098988271</v>
      </c>
      <c r="GL54">
        <v>-7.1941947408147872E-3</v>
      </c>
      <c r="GM54">
        <v>8.916483889265227E-4</v>
      </c>
      <c r="GN54">
        <v>-1.288604434035689E-5</v>
      </c>
      <c r="GO54">
        <v>4</v>
      </c>
      <c r="GP54">
        <v>2380</v>
      </c>
      <c r="GQ54">
        <v>1</v>
      </c>
      <c r="GR54">
        <v>30</v>
      </c>
      <c r="GS54">
        <v>46</v>
      </c>
      <c r="GT54">
        <v>45.8</v>
      </c>
      <c r="GU54">
        <v>1.8456999999999999</v>
      </c>
      <c r="GV54">
        <v>2.2241200000000001</v>
      </c>
      <c r="GW54">
        <v>1.94702</v>
      </c>
      <c r="GX54">
        <v>2.7807599999999999</v>
      </c>
      <c r="GY54">
        <v>2.19482</v>
      </c>
      <c r="GZ54">
        <v>2.3120099999999999</v>
      </c>
      <c r="HA54">
        <v>35.731099999999998</v>
      </c>
      <c r="HB54">
        <v>15.8569</v>
      </c>
      <c r="HC54">
        <v>18</v>
      </c>
      <c r="HD54">
        <v>488.81400000000002</v>
      </c>
      <c r="HE54">
        <v>646.67499999999995</v>
      </c>
      <c r="HF54">
        <v>26.001000000000001</v>
      </c>
      <c r="HG54">
        <v>27.877300000000002</v>
      </c>
      <c r="HH54">
        <v>30.000499999999999</v>
      </c>
      <c r="HI54">
        <v>27.515499999999999</v>
      </c>
      <c r="HJ54">
        <v>27.354800000000001</v>
      </c>
      <c r="HK54">
        <v>37.009700000000002</v>
      </c>
      <c r="HL54">
        <v>17.104199999999999</v>
      </c>
      <c r="HM54">
        <v>19.984400000000001</v>
      </c>
      <c r="HN54">
        <v>26</v>
      </c>
      <c r="HO54">
        <v>654.19600000000003</v>
      </c>
      <c r="HP54">
        <v>20.656600000000001</v>
      </c>
      <c r="HQ54">
        <v>100.54600000000001</v>
      </c>
      <c r="HR54">
        <v>100.52500000000001</v>
      </c>
    </row>
    <row r="55" spans="1:226" x14ac:dyDescent="0.2">
      <c r="A55">
        <v>39</v>
      </c>
      <c r="B55">
        <v>1657466590.5</v>
      </c>
      <c r="C55">
        <v>281.5</v>
      </c>
      <c r="D55" t="s">
        <v>436</v>
      </c>
      <c r="E55" t="s">
        <v>437</v>
      </c>
      <c r="F55">
        <v>5</v>
      </c>
      <c r="G55" t="s">
        <v>1440</v>
      </c>
      <c r="H55" t="s">
        <v>353</v>
      </c>
      <c r="I55">
        <v>1657466583</v>
      </c>
      <c r="J55">
        <f t="shared" si="0"/>
        <v>7.0672086256577758E-3</v>
      </c>
      <c r="K55">
        <f t="shared" si="1"/>
        <v>7.0672086256577762</v>
      </c>
      <c r="L55">
        <f t="shared" si="2"/>
        <v>23.868610902614162</v>
      </c>
      <c r="M55">
        <f t="shared" si="3"/>
        <v>571.537851851852</v>
      </c>
      <c r="N55">
        <f t="shared" si="4"/>
        <v>393.60210251266636</v>
      </c>
      <c r="O55">
        <f t="shared" si="5"/>
        <v>28.677697130376174</v>
      </c>
      <c r="P55">
        <f t="shared" si="6"/>
        <v>41.642027086036123</v>
      </c>
      <c r="Q55">
        <f t="shared" si="7"/>
        <v>0.25773563091862051</v>
      </c>
      <c r="R55">
        <f t="shared" si="8"/>
        <v>2.4076009366436986</v>
      </c>
      <c r="S55">
        <f t="shared" si="9"/>
        <v>0.24332987829814368</v>
      </c>
      <c r="T55">
        <f t="shared" si="10"/>
        <v>0.1533083357849587</v>
      </c>
      <c r="U55">
        <f t="shared" si="11"/>
        <v>321.513825</v>
      </c>
      <c r="V55">
        <f t="shared" si="12"/>
        <v>29.902324537204947</v>
      </c>
      <c r="W55">
        <f t="shared" si="13"/>
        <v>29.473159259259258</v>
      </c>
      <c r="X55">
        <f t="shared" si="14"/>
        <v>4.1332105744010974</v>
      </c>
      <c r="Y55">
        <f t="shared" si="15"/>
        <v>49.949472814251052</v>
      </c>
      <c r="Z55">
        <f t="shared" si="16"/>
        <v>2.1077252708797141</v>
      </c>
      <c r="AA55">
        <f t="shared" si="17"/>
        <v>4.2197147479770001</v>
      </c>
      <c r="AB55">
        <f t="shared" si="18"/>
        <v>2.0254853035213833</v>
      </c>
      <c r="AC55">
        <f t="shared" si="19"/>
        <v>-311.66390039150792</v>
      </c>
      <c r="AD55">
        <f t="shared" si="20"/>
        <v>46.686626894220225</v>
      </c>
      <c r="AE55">
        <f t="shared" si="21"/>
        <v>4.2968907553740969</v>
      </c>
      <c r="AF55">
        <f t="shared" si="22"/>
        <v>60.833442258086379</v>
      </c>
      <c r="AG55">
        <f t="shared" si="23"/>
        <v>39.285619467768875</v>
      </c>
      <c r="AH55">
        <f t="shared" si="24"/>
        <v>7.0800283895642906</v>
      </c>
      <c r="AI55">
        <f t="shared" si="25"/>
        <v>23.868610902614162</v>
      </c>
      <c r="AJ55">
        <v>653.02286291921291</v>
      </c>
      <c r="AK55">
        <v>611.64849696969702</v>
      </c>
      <c r="AL55">
        <v>3.292726354487824</v>
      </c>
      <c r="AM55">
        <v>63.757481608731467</v>
      </c>
      <c r="AN55">
        <f t="shared" si="26"/>
        <v>7.0672086256577762</v>
      </c>
      <c r="AO55">
        <v>20.639205253399521</v>
      </c>
      <c r="AP55">
        <v>28.89871757575759</v>
      </c>
      <c r="AQ55">
        <v>-5.3161858759190987E-3</v>
      </c>
      <c r="AR55">
        <v>78.261785547038883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38118.980174481709</v>
      </c>
      <c r="AX55">
        <f t="shared" si="30"/>
        <v>1999.99</v>
      </c>
      <c r="AY55">
        <f t="shared" si="31"/>
        <v>1681.1913</v>
      </c>
      <c r="AZ55">
        <f t="shared" si="32"/>
        <v>0.84059985299926498</v>
      </c>
      <c r="BA55">
        <f t="shared" si="33"/>
        <v>0.16075771628858143</v>
      </c>
      <c r="BB55">
        <v>6</v>
      </c>
      <c r="BC55">
        <v>0.5</v>
      </c>
      <c r="BD55" t="s">
        <v>354</v>
      </c>
      <c r="BE55">
        <v>2</v>
      </c>
      <c r="BF55" t="b">
        <v>1</v>
      </c>
      <c r="BG55">
        <v>1657466583</v>
      </c>
      <c r="BH55">
        <v>571.537851851852</v>
      </c>
      <c r="BI55">
        <v>623.53581481481478</v>
      </c>
      <c r="BJ55">
        <v>28.92858148148148</v>
      </c>
      <c r="BK55">
        <v>20.678418518518519</v>
      </c>
      <c r="BL55">
        <v>576.2398888888888</v>
      </c>
      <c r="BM55">
        <v>28.937829629629629</v>
      </c>
      <c r="BN55">
        <v>500.00562962962971</v>
      </c>
      <c r="BO55">
        <v>72.759588888888899</v>
      </c>
      <c r="BP55">
        <v>0.10002478518518521</v>
      </c>
      <c r="BQ55">
        <v>29.83284444444444</v>
      </c>
      <c r="BR55">
        <v>29.473159259259258</v>
      </c>
      <c r="BS55">
        <v>999.90000000000009</v>
      </c>
      <c r="BT55">
        <v>0</v>
      </c>
      <c r="BU55">
        <v>0</v>
      </c>
      <c r="BV55">
        <v>10001.54962962963</v>
      </c>
      <c r="BW55">
        <v>0</v>
      </c>
      <c r="BX55">
        <v>96.337166666666675</v>
      </c>
      <c r="BY55">
        <v>-51.998074074074083</v>
      </c>
      <c r="BZ55">
        <v>588.56385185185184</v>
      </c>
      <c r="CA55">
        <v>636.7012222222221</v>
      </c>
      <c r="CB55">
        <v>8.2501596296296302</v>
      </c>
      <c r="CC55">
        <v>623.53581481481478</v>
      </c>
      <c r="CD55">
        <v>20.678418518518519</v>
      </c>
      <c r="CE55">
        <v>2.1048318518518521</v>
      </c>
      <c r="CF55">
        <v>1.504553333333333</v>
      </c>
      <c r="CG55">
        <v>18.255785185185189</v>
      </c>
      <c r="CH55">
        <v>13.01448888888889</v>
      </c>
      <c r="CI55">
        <v>1999.99</v>
      </c>
      <c r="CJ55">
        <v>0.98000466666666652</v>
      </c>
      <c r="CK55">
        <v>1.9995733333333331E-2</v>
      </c>
      <c r="CL55">
        <v>0</v>
      </c>
      <c r="CM55">
        <v>2.1901740740740738</v>
      </c>
      <c r="CN55">
        <v>0</v>
      </c>
      <c r="CO55">
        <v>15570.37037037037</v>
      </c>
      <c r="CP55">
        <v>16749.411111111109</v>
      </c>
      <c r="CQ55">
        <v>40.561999999999991</v>
      </c>
      <c r="CR55">
        <v>41.365666666666669</v>
      </c>
      <c r="CS55">
        <v>40.608666666666657</v>
      </c>
      <c r="CT55">
        <v>40.625</v>
      </c>
      <c r="CU55">
        <v>39.948666666666668</v>
      </c>
      <c r="CV55">
        <v>1960</v>
      </c>
      <c r="CW55">
        <v>39.99</v>
      </c>
      <c r="CX55">
        <v>0</v>
      </c>
      <c r="CY55">
        <v>1657466589.8</v>
      </c>
      <c r="CZ55">
        <v>0</v>
      </c>
      <c r="DA55">
        <v>1657463835.0999999</v>
      </c>
      <c r="DB55" t="s">
        <v>355</v>
      </c>
      <c r="DC55">
        <v>1657463822.5999999</v>
      </c>
      <c r="DD55">
        <v>1657463835.0999999</v>
      </c>
      <c r="DE55">
        <v>1</v>
      </c>
      <c r="DF55">
        <v>-2.657</v>
      </c>
      <c r="DG55">
        <v>-13.192</v>
      </c>
      <c r="DH55">
        <v>-3.9239999999999999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-51.535894999999996</v>
      </c>
      <c r="DO55">
        <v>-10.06996322701675</v>
      </c>
      <c r="DP55">
        <v>0.97002480611322539</v>
      </c>
      <c r="DQ55">
        <v>0</v>
      </c>
      <c r="DR55">
        <v>8.2382209999999993</v>
      </c>
      <c r="DS55">
        <v>0.29614378986866502</v>
      </c>
      <c r="DT55">
        <v>3.1869857216498557E-2</v>
      </c>
      <c r="DU55">
        <v>0</v>
      </c>
      <c r="DV55">
        <v>0</v>
      </c>
      <c r="DW55">
        <v>2</v>
      </c>
      <c r="DX55" t="s">
        <v>362</v>
      </c>
      <c r="DY55">
        <v>2.9803799999999998</v>
      </c>
      <c r="DZ55">
        <v>2.7249500000000002</v>
      </c>
      <c r="EA55">
        <v>9.9317199999999994E-2</v>
      </c>
      <c r="EB55">
        <v>0.103799</v>
      </c>
      <c r="EC55">
        <v>9.9018700000000001E-2</v>
      </c>
      <c r="ED55">
        <v>7.6862899999999998E-2</v>
      </c>
      <c r="EE55">
        <v>28481.3</v>
      </c>
      <c r="EF55">
        <v>28473</v>
      </c>
      <c r="EG55">
        <v>29398</v>
      </c>
      <c r="EH55">
        <v>29388.1</v>
      </c>
      <c r="EI55">
        <v>35100.199999999997</v>
      </c>
      <c r="EJ55">
        <v>36039</v>
      </c>
      <c r="EK55">
        <v>41419.5</v>
      </c>
      <c r="EL55">
        <v>41839.9</v>
      </c>
      <c r="EM55">
        <v>1.95625</v>
      </c>
      <c r="EN55">
        <v>2.16038</v>
      </c>
      <c r="EO55">
        <v>1.73599E-3</v>
      </c>
      <c r="EP55">
        <v>0</v>
      </c>
      <c r="EQ55">
        <v>29.4572</v>
      </c>
      <c r="ER55">
        <v>999.9</v>
      </c>
      <c r="ES55">
        <v>42.2</v>
      </c>
      <c r="ET55">
        <v>30.6</v>
      </c>
      <c r="EU55">
        <v>25.5747</v>
      </c>
      <c r="EV55">
        <v>61.879399999999997</v>
      </c>
      <c r="EW55">
        <v>27.127400000000002</v>
      </c>
      <c r="EX55">
        <v>2</v>
      </c>
      <c r="EY55">
        <v>2.99695E-2</v>
      </c>
      <c r="EZ55">
        <v>0.956206</v>
      </c>
      <c r="FA55">
        <v>20.382000000000001</v>
      </c>
      <c r="FB55">
        <v>5.2178899999999997</v>
      </c>
      <c r="FC55">
        <v>12.0099</v>
      </c>
      <c r="FD55">
        <v>4.9890499999999998</v>
      </c>
      <c r="FE55">
        <v>3.2885</v>
      </c>
      <c r="FF55">
        <v>8936.7000000000007</v>
      </c>
      <c r="FG55">
        <v>9999</v>
      </c>
      <c r="FH55">
        <v>9999</v>
      </c>
      <c r="FI55">
        <v>132.30000000000001</v>
      </c>
      <c r="FJ55">
        <v>1.8672200000000001</v>
      </c>
      <c r="FK55">
        <v>1.8663000000000001</v>
      </c>
      <c r="FL55">
        <v>1.86582</v>
      </c>
      <c r="FM55">
        <v>1.8656900000000001</v>
      </c>
      <c r="FN55">
        <v>1.8674999999999999</v>
      </c>
      <c r="FO55">
        <v>1.8700399999999999</v>
      </c>
      <c r="FP55">
        <v>1.8686199999999999</v>
      </c>
      <c r="FQ55">
        <v>1.87012</v>
      </c>
      <c r="FR55">
        <v>0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-4.8040000000000003</v>
      </c>
      <c r="GF55">
        <v>-9.7000000000000003E-3</v>
      </c>
      <c r="GG55">
        <v>-2.3695621445419208</v>
      </c>
      <c r="GH55">
        <v>-3.780347235422156E-3</v>
      </c>
      <c r="GI55">
        <v>-5.9285015474192176E-7</v>
      </c>
      <c r="GJ55">
        <v>2.237012984846285E-10</v>
      </c>
      <c r="GK55">
        <v>-0.2354794098988271</v>
      </c>
      <c r="GL55">
        <v>-7.1941947408147872E-3</v>
      </c>
      <c r="GM55">
        <v>8.916483889265227E-4</v>
      </c>
      <c r="GN55">
        <v>-1.288604434035689E-5</v>
      </c>
      <c r="GO55">
        <v>4</v>
      </c>
      <c r="GP55">
        <v>2380</v>
      </c>
      <c r="GQ55">
        <v>1</v>
      </c>
      <c r="GR55">
        <v>30</v>
      </c>
      <c r="GS55">
        <v>46.1</v>
      </c>
      <c r="GT55">
        <v>45.9</v>
      </c>
      <c r="GU55">
        <v>1.8847700000000001</v>
      </c>
      <c r="GV55">
        <v>2.2180200000000001</v>
      </c>
      <c r="GW55">
        <v>1.94702</v>
      </c>
      <c r="GX55">
        <v>2.7819799999999999</v>
      </c>
      <c r="GY55">
        <v>2.19482</v>
      </c>
      <c r="GZ55">
        <v>2.3596200000000001</v>
      </c>
      <c r="HA55">
        <v>35.731099999999998</v>
      </c>
      <c r="HB55">
        <v>15.874499999999999</v>
      </c>
      <c r="HC55">
        <v>18</v>
      </c>
      <c r="HD55">
        <v>488.80599999999998</v>
      </c>
      <c r="HE55">
        <v>646.81600000000003</v>
      </c>
      <c r="HF55">
        <v>26.001300000000001</v>
      </c>
      <c r="HG55">
        <v>27.883299999999998</v>
      </c>
      <c r="HH55">
        <v>30.000499999999999</v>
      </c>
      <c r="HI55">
        <v>27.522099999999998</v>
      </c>
      <c r="HJ55">
        <v>27.361699999999999</v>
      </c>
      <c r="HK55">
        <v>37.798000000000002</v>
      </c>
      <c r="HL55">
        <v>17.104199999999999</v>
      </c>
      <c r="HM55">
        <v>19.984400000000001</v>
      </c>
      <c r="HN55">
        <v>26</v>
      </c>
      <c r="HO55">
        <v>674.23599999999999</v>
      </c>
      <c r="HP55">
        <v>20.6614</v>
      </c>
      <c r="HQ55">
        <v>100.54600000000001</v>
      </c>
      <c r="HR55">
        <v>100.524</v>
      </c>
    </row>
    <row r="56" spans="1:226" x14ac:dyDescent="0.2">
      <c r="A56">
        <v>40</v>
      </c>
      <c r="B56">
        <v>1657466595.5</v>
      </c>
      <c r="C56">
        <v>286.5</v>
      </c>
      <c r="D56" t="s">
        <v>438</v>
      </c>
      <c r="E56" t="s">
        <v>439</v>
      </c>
      <c r="F56">
        <v>5</v>
      </c>
      <c r="G56" t="s">
        <v>1440</v>
      </c>
      <c r="H56" t="s">
        <v>353</v>
      </c>
      <c r="I56">
        <v>1657466587.7142861</v>
      </c>
      <c r="J56">
        <f t="shared" si="0"/>
        <v>7.0817085862887952E-3</v>
      </c>
      <c r="K56">
        <f t="shared" si="1"/>
        <v>7.0817085862887952</v>
      </c>
      <c r="L56">
        <f t="shared" si="2"/>
        <v>24.275275202874948</v>
      </c>
      <c r="M56">
        <f t="shared" si="3"/>
        <v>586.65557142857142</v>
      </c>
      <c r="N56">
        <f t="shared" si="4"/>
        <v>405.56444293873898</v>
      </c>
      <c r="O56">
        <f t="shared" si="5"/>
        <v>29.549289139909472</v>
      </c>
      <c r="P56">
        <f t="shared" si="6"/>
        <v>42.743527958392015</v>
      </c>
      <c r="Q56">
        <f t="shared" si="7"/>
        <v>0.25798265229110445</v>
      </c>
      <c r="R56">
        <f t="shared" si="8"/>
        <v>2.4084550310516861</v>
      </c>
      <c r="S56">
        <f t="shared" si="9"/>
        <v>0.24355491350583644</v>
      </c>
      <c r="T56">
        <f t="shared" si="10"/>
        <v>0.15345081745432643</v>
      </c>
      <c r="U56">
        <f t="shared" si="11"/>
        <v>321.51621899999998</v>
      </c>
      <c r="V56">
        <f t="shared" si="12"/>
        <v>29.903547124840241</v>
      </c>
      <c r="W56">
        <f t="shared" si="13"/>
        <v>29.47736428571428</v>
      </c>
      <c r="X56">
        <f t="shared" si="14"/>
        <v>4.134212881532954</v>
      </c>
      <c r="Y56">
        <f t="shared" si="15"/>
        <v>49.902582759118239</v>
      </c>
      <c r="Z56">
        <f t="shared" si="16"/>
        <v>2.1064415894126047</v>
      </c>
      <c r="AA56">
        <f t="shared" si="17"/>
        <v>4.2211073514581052</v>
      </c>
      <c r="AB56">
        <f t="shared" si="18"/>
        <v>2.0277712921203492</v>
      </c>
      <c r="AC56">
        <f t="shared" si="19"/>
        <v>-312.30334865533587</v>
      </c>
      <c r="AD56">
        <f t="shared" si="20"/>
        <v>46.902198155486936</v>
      </c>
      <c r="AE56">
        <f t="shared" si="21"/>
        <v>4.3154131048459181</v>
      </c>
      <c r="AF56">
        <f t="shared" si="22"/>
        <v>60.430481604996949</v>
      </c>
      <c r="AG56">
        <f t="shared" si="23"/>
        <v>39.804545957681654</v>
      </c>
      <c r="AH56">
        <f t="shared" si="24"/>
        <v>7.0945830765506654</v>
      </c>
      <c r="AI56">
        <f t="shared" si="25"/>
        <v>24.275275202874948</v>
      </c>
      <c r="AJ56">
        <v>670.13296330049434</v>
      </c>
      <c r="AK56">
        <v>628.18613939393924</v>
      </c>
      <c r="AL56">
        <v>3.3132310978280408</v>
      </c>
      <c r="AM56">
        <v>63.757481608731467</v>
      </c>
      <c r="AN56">
        <f t="shared" si="26"/>
        <v>7.0817085862887952</v>
      </c>
      <c r="AO56">
        <v>20.62651638563117</v>
      </c>
      <c r="AP56">
        <v>28.88421151515151</v>
      </c>
      <c r="AQ56">
        <v>-1.153159480517535E-3</v>
      </c>
      <c r="AR56">
        <v>78.261785547038883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38138.893495069133</v>
      </c>
      <c r="AX56">
        <f t="shared" si="30"/>
        <v>2000.0050000000001</v>
      </c>
      <c r="AY56">
        <f t="shared" si="31"/>
        <v>1681.2039</v>
      </c>
      <c r="AZ56">
        <f t="shared" si="32"/>
        <v>0.84059984850037872</v>
      </c>
      <c r="BA56">
        <f t="shared" si="33"/>
        <v>0.16075770760573097</v>
      </c>
      <c r="BB56">
        <v>6</v>
      </c>
      <c r="BC56">
        <v>0.5</v>
      </c>
      <c r="BD56" t="s">
        <v>354</v>
      </c>
      <c r="BE56">
        <v>2</v>
      </c>
      <c r="BF56" t="b">
        <v>1</v>
      </c>
      <c r="BG56">
        <v>1657466587.7142861</v>
      </c>
      <c r="BH56">
        <v>586.65557142857142</v>
      </c>
      <c r="BI56">
        <v>639.41482142857137</v>
      </c>
      <c r="BJ56">
        <v>28.91094285714286</v>
      </c>
      <c r="BK56">
        <v>20.643685714285709</v>
      </c>
      <c r="BL56">
        <v>591.42210714285716</v>
      </c>
      <c r="BM56">
        <v>28.920410714285708</v>
      </c>
      <c r="BN56">
        <v>500.00660714285698</v>
      </c>
      <c r="BO56">
        <v>72.759639285714286</v>
      </c>
      <c r="BP56">
        <v>0.1000249535714286</v>
      </c>
      <c r="BQ56">
        <v>29.838582142857138</v>
      </c>
      <c r="BR56">
        <v>29.47736428571428</v>
      </c>
      <c r="BS56">
        <v>999.9000000000002</v>
      </c>
      <c r="BT56">
        <v>0</v>
      </c>
      <c r="BU56">
        <v>0</v>
      </c>
      <c r="BV56">
        <v>10007.188214285719</v>
      </c>
      <c r="BW56">
        <v>0</v>
      </c>
      <c r="BX56">
        <v>96.443503571428579</v>
      </c>
      <c r="BY56">
        <v>-52.759335714285719</v>
      </c>
      <c r="BZ56">
        <v>604.12092857142852</v>
      </c>
      <c r="CA56">
        <v>652.89264285714285</v>
      </c>
      <c r="CB56">
        <v>8.2672589285714277</v>
      </c>
      <c r="CC56">
        <v>639.41482142857137</v>
      </c>
      <c r="CD56">
        <v>20.643685714285709</v>
      </c>
      <c r="CE56">
        <v>2.1035503571428569</v>
      </c>
      <c r="CF56">
        <v>1.502027142857143</v>
      </c>
      <c r="CG56">
        <v>18.246082142857141</v>
      </c>
      <c r="CH56">
        <v>12.988807142857141</v>
      </c>
      <c r="CI56">
        <v>2000.0050000000001</v>
      </c>
      <c r="CJ56">
        <v>0.98000489285714265</v>
      </c>
      <c r="CK56">
        <v>1.9995507142857138E-2</v>
      </c>
      <c r="CL56">
        <v>0</v>
      </c>
      <c r="CM56">
        <v>2.2927821428571429</v>
      </c>
      <c r="CN56">
        <v>0</v>
      </c>
      <c r="CO56">
        <v>15628.639285714289</v>
      </c>
      <c r="CP56">
        <v>16749.53928571428</v>
      </c>
      <c r="CQ56">
        <v>40.561999999999991</v>
      </c>
      <c r="CR56">
        <v>41.375</v>
      </c>
      <c r="CS56">
        <v>40.618250000000003</v>
      </c>
      <c r="CT56">
        <v>40.625</v>
      </c>
      <c r="CU56">
        <v>39.959499999999998</v>
      </c>
      <c r="CV56">
        <v>1960.0150000000001</v>
      </c>
      <c r="CW56">
        <v>39.99</v>
      </c>
      <c r="CX56">
        <v>0</v>
      </c>
      <c r="CY56">
        <v>1657466594.5999999</v>
      </c>
      <c r="CZ56">
        <v>0</v>
      </c>
      <c r="DA56">
        <v>1657463835.0999999</v>
      </c>
      <c r="DB56" t="s">
        <v>355</v>
      </c>
      <c r="DC56">
        <v>1657463822.5999999</v>
      </c>
      <c r="DD56">
        <v>1657463835.0999999</v>
      </c>
      <c r="DE56">
        <v>1</v>
      </c>
      <c r="DF56">
        <v>-2.657</v>
      </c>
      <c r="DG56">
        <v>-13.192</v>
      </c>
      <c r="DH56">
        <v>-3.9239999999999999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-52.182070000000003</v>
      </c>
      <c r="DO56">
        <v>-9.8297223264540019</v>
      </c>
      <c r="DP56">
        <v>0.94755597333350194</v>
      </c>
      <c r="DQ56">
        <v>0</v>
      </c>
      <c r="DR56">
        <v>8.2504057500000005</v>
      </c>
      <c r="DS56">
        <v>0.2378061163226835</v>
      </c>
      <c r="DT56">
        <v>2.8658954437269749E-2</v>
      </c>
      <c r="DU56">
        <v>0</v>
      </c>
      <c r="DV56">
        <v>0</v>
      </c>
      <c r="DW56">
        <v>2</v>
      </c>
      <c r="DX56" t="s">
        <v>362</v>
      </c>
      <c r="DY56">
        <v>2.9802499999999998</v>
      </c>
      <c r="DZ56">
        <v>2.7246899999999998</v>
      </c>
      <c r="EA56">
        <v>0.10119599999999999</v>
      </c>
      <c r="EB56">
        <v>0.105668</v>
      </c>
      <c r="EC56">
        <v>9.8988199999999998E-2</v>
      </c>
      <c r="ED56">
        <v>7.6838199999999995E-2</v>
      </c>
      <c r="EE56">
        <v>28421.200000000001</v>
      </c>
      <c r="EF56">
        <v>28413.7</v>
      </c>
      <c r="EG56">
        <v>29397.200000000001</v>
      </c>
      <c r="EH56">
        <v>29388.3</v>
      </c>
      <c r="EI56">
        <v>35100.300000000003</v>
      </c>
      <c r="EJ56">
        <v>36040.5</v>
      </c>
      <c r="EK56">
        <v>41418.1</v>
      </c>
      <c r="EL56">
        <v>41840.400000000001</v>
      </c>
      <c r="EM56">
        <v>1.95607</v>
      </c>
      <c r="EN56">
        <v>2.1601499999999998</v>
      </c>
      <c r="EO56">
        <v>5.2899100000000003E-4</v>
      </c>
      <c r="EP56">
        <v>0</v>
      </c>
      <c r="EQ56">
        <v>29.4695</v>
      </c>
      <c r="ER56">
        <v>999.9</v>
      </c>
      <c r="ES56">
        <v>42.2</v>
      </c>
      <c r="ET56">
        <v>30.6</v>
      </c>
      <c r="EU56">
        <v>25.573499999999999</v>
      </c>
      <c r="EV56">
        <v>61.799399999999999</v>
      </c>
      <c r="EW56">
        <v>27.099399999999999</v>
      </c>
      <c r="EX56">
        <v>2</v>
      </c>
      <c r="EY56">
        <v>3.0373500000000001E-2</v>
      </c>
      <c r="EZ56">
        <v>0.95880399999999999</v>
      </c>
      <c r="FA56">
        <v>20.381900000000002</v>
      </c>
      <c r="FB56">
        <v>5.2175900000000004</v>
      </c>
      <c r="FC56">
        <v>12.0099</v>
      </c>
      <c r="FD56">
        <v>4.9890999999999996</v>
      </c>
      <c r="FE56">
        <v>3.2884500000000001</v>
      </c>
      <c r="FF56">
        <v>8937</v>
      </c>
      <c r="FG56">
        <v>9999</v>
      </c>
      <c r="FH56">
        <v>9999</v>
      </c>
      <c r="FI56">
        <v>132.30000000000001</v>
      </c>
      <c r="FJ56">
        <v>1.8672299999999999</v>
      </c>
      <c r="FK56">
        <v>1.8663000000000001</v>
      </c>
      <c r="FL56">
        <v>1.86582</v>
      </c>
      <c r="FM56">
        <v>1.8656900000000001</v>
      </c>
      <c r="FN56">
        <v>1.8675200000000001</v>
      </c>
      <c r="FO56">
        <v>1.8700699999999999</v>
      </c>
      <c r="FP56">
        <v>1.8686499999999999</v>
      </c>
      <c r="FQ56">
        <v>1.87012</v>
      </c>
      <c r="FR56">
        <v>0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-4.8739999999999997</v>
      </c>
      <c r="GF56">
        <v>-9.7000000000000003E-3</v>
      </c>
      <c r="GG56">
        <v>-2.3695621445419208</v>
      </c>
      <c r="GH56">
        <v>-3.780347235422156E-3</v>
      </c>
      <c r="GI56">
        <v>-5.9285015474192176E-7</v>
      </c>
      <c r="GJ56">
        <v>2.237012984846285E-10</v>
      </c>
      <c r="GK56">
        <v>-0.2354794098988271</v>
      </c>
      <c r="GL56">
        <v>-7.1941947408147872E-3</v>
      </c>
      <c r="GM56">
        <v>8.916483889265227E-4</v>
      </c>
      <c r="GN56">
        <v>-1.288604434035689E-5</v>
      </c>
      <c r="GO56">
        <v>4</v>
      </c>
      <c r="GP56">
        <v>2380</v>
      </c>
      <c r="GQ56">
        <v>1</v>
      </c>
      <c r="GR56">
        <v>30</v>
      </c>
      <c r="GS56">
        <v>46.2</v>
      </c>
      <c r="GT56">
        <v>46</v>
      </c>
      <c r="GU56">
        <v>1.9177200000000001</v>
      </c>
      <c r="GV56">
        <v>2.2168000000000001</v>
      </c>
      <c r="GW56">
        <v>1.94702</v>
      </c>
      <c r="GX56">
        <v>2.7807599999999999</v>
      </c>
      <c r="GY56">
        <v>2.19482</v>
      </c>
      <c r="GZ56">
        <v>2.3596200000000001</v>
      </c>
      <c r="HA56">
        <v>35.731099999999998</v>
      </c>
      <c r="HB56">
        <v>15.874499999999999</v>
      </c>
      <c r="HC56">
        <v>18</v>
      </c>
      <c r="HD56">
        <v>488.75299999999999</v>
      </c>
      <c r="HE56">
        <v>646.71</v>
      </c>
      <c r="HF56">
        <v>26.000699999999998</v>
      </c>
      <c r="HG56">
        <v>27.889199999999999</v>
      </c>
      <c r="HH56">
        <v>30.000399999999999</v>
      </c>
      <c r="HI56">
        <v>27.529</v>
      </c>
      <c r="HJ56">
        <v>27.368600000000001</v>
      </c>
      <c r="HK56">
        <v>38.506900000000002</v>
      </c>
      <c r="HL56">
        <v>17.104199999999999</v>
      </c>
      <c r="HM56">
        <v>19.984400000000001</v>
      </c>
      <c r="HN56">
        <v>26</v>
      </c>
      <c r="HO56">
        <v>687.59400000000005</v>
      </c>
      <c r="HP56">
        <v>20.661899999999999</v>
      </c>
      <c r="HQ56">
        <v>100.54300000000001</v>
      </c>
      <c r="HR56">
        <v>100.52500000000001</v>
      </c>
    </row>
    <row r="57" spans="1:226" x14ac:dyDescent="0.2">
      <c r="A57">
        <v>41</v>
      </c>
      <c r="B57">
        <v>1657466600.5</v>
      </c>
      <c r="C57">
        <v>291.5</v>
      </c>
      <c r="D57" t="s">
        <v>440</v>
      </c>
      <c r="E57" t="s">
        <v>441</v>
      </c>
      <c r="F57">
        <v>5</v>
      </c>
      <c r="G57" t="s">
        <v>1440</v>
      </c>
      <c r="H57" t="s">
        <v>353</v>
      </c>
      <c r="I57">
        <v>1657466593</v>
      </c>
      <c r="J57">
        <f t="shared" si="0"/>
        <v>7.0909784715187194E-3</v>
      </c>
      <c r="K57">
        <f t="shared" si="1"/>
        <v>7.0909784715187199</v>
      </c>
      <c r="L57">
        <f t="shared" si="2"/>
        <v>24.926352564152886</v>
      </c>
      <c r="M57">
        <f t="shared" si="3"/>
        <v>603.61288888888896</v>
      </c>
      <c r="N57">
        <f t="shared" si="4"/>
        <v>417.62788650135496</v>
      </c>
      <c r="O57">
        <f t="shared" si="5"/>
        <v>30.428214802458506</v>
      </c>
      <c r="P57">
        <f t="shared" si="6"/>
        <v>43.979013936331192</v>
      </c>
      <c r="Q57">
        <f t="shared" si="7"/>
        <v>0.2580520156062141</v>
      </c>
      <c r="R57">
        <f t="shared" si="8"/>
        <v>2.408974071032477</v>
      </c>
      <c r="S57">
        <f t="shared" si="9"/>
        <v>0.24361967397382062</v>
      </c>
      <c r="T57">
        <f t="shared" si="10"/>
        <v>0.15349168144716485</v>
      </c>
      <c r="U57">
        <f t="shared" si="11"/>
        <v>321.51447522222219</v>
      </c>
      <c r="V57">
        <f t="shared" si="12"/>
        <v>29.901842877405091</v>
      </c>
      <c r="W57">
        <f t="shared" si="13"/>
        <v>29.480766666666661</v>
      </c>
      <c r="X57">
        <f t="shared" si="14"/>
        <v>4.1350240257245048</v>
      </c>
      <c r="Y57">
        <f t="shared" si="15"/>
        <v>49.868102464148045</v>
      </c>
      <c r="Z57">
        <f t="shared" si="16"/>
        <v>2.1051317752509089</v>
      </c>
      <c r="AA57">
        <f t="shared" si="17"/>
        <v>4.2213993940602874</v>
      </c>
      <c r="AB57">
        <f t="shared" si="18"/>
        <v>2.0298922504735959</v>
      </c>
      <c r="AC57">
        <f t="shared" si="19"/>
        <v>-312.71215059397554</v>
      </c>
      <c r="AD57">
        <f t="shared" si="20"/>
        <v>46.626672080520336</v>
      </c>
      <c r="AE57">
        <f t="shared" si="21"/>
        <v>4.2892358324091546</v>
      </c>
      <c r="AF57">
        <f t="shared" si="22"/>
        <v>59.718232541176121</v>
      </c>
      <c r="AG57">
        <f t="shared" si="23"/>
        <v>40.37551483969758</v>
      </c>
      <c r="AH57">
        <f t="shared" si="24"/>
        <v>7.0958237344088353</v>
      </c>
      <c r="AI57">
        <f t="shared" si="25"/>
        <v>24.926352564152886</v>
      </c>
      <c r="AJ57">
        <v>687.39597097146157</v>
      </c>
      <c r="AK57">
        <v>644.69837575757549</v>
      </c>
      <c r="AL57">
        <v>3.3006715827140409</v>
      </c>
      <c r="AM57">
        <v>63.757481608731467</v>
      </c>
      <c r="AN57">
        <f t="shared" si="26"/>
        <v>7.0909784715187199</v>
      </c>
      <c r="AO57">
        <v>20.61838904310358</v>
      </c>
      <c r="AP57">
        <v>28.8819096969697</v>
      </c>
      <c r="AQ57">
        <v>-5.0492227115162347E-5</v>
      </c>
      <c r="AR57">
        <v>78.261785547038883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38151.281692173026</v>
      </c>
      <c r="AX57">
        <f t="shared" si="30"/>
        <v>1999.994074074074</v>
      </c>
      <c r="AY57">
        <f t="shared" si="31"/>
        <v>1681.1947222222223</v>
      </c>
      <c r="AZ57">
        <f t="shared" si="32"/>
        <v>0.84059985177733865</v>
      </c>
      <c r="BA57">
        <f t="shared" si="33"/>
        <v>0.1607577139302635</v>
      </c>
      <c r="BB57">
        <v>6</v>
      </c>
      <c r="BC57">
        <v>0.5</v>
      </c>
      <c r="BD57" t="s">
        <v>354</v>
      </c>
      <c r="BE57">
        <v>2</v>
      </c>
      <c r="BF57" t="b">
        <v>1</v>
      </c>
      <c r="BG57">
        <v>1657466593</v>
      </c>
      <c r="BH57">
        <v>603.61288888888896</v>
      </c>
      <c r="BI57">
        <v>657.20248148148153</v>
      </c>
      <c r="BJ57">
        <v>28.89297777777778</v>
      </c>
      <c r="BK57">
        <v>20.624133333333329</v>
      </c>
      <c r="BL57">
        <v>608.45185185185187</v>
      </c>
      <c r="BM57">
        <v>28.902659259259259</v>
      </c>
      <c r="BN57">
        <v>500.00729629629632</v>
      </c>
      <c r="BO57">
        <v>72.759607407407415</v>
      </c>
      <c r="BP57">
        <v>0.10002621851851851</v>
      </c>
      <c r="BQ57">
        <v>29.839785185185189</v>
      </c>
      <c r="BR57">
        <v>29.480766666666661</v>
      </c>
      <c r="BS57">
        <v>999.90000000000009</v>
      </c>
      <c r="BT57">
        <v>0</v>
      </c>
      <c r="BU57">
        <v>0</v>
      </c>
      <c r="BV57">
        <v>10010.62407407407</v>
      </c>
      <c r="BW57">
        <v>0</v>
      </c>
      <c r="BX57">
        <v>96.567574074074074</v>
      </c>
      <c r="BY57">
        <v>-53.589629629629627</v>
      </c>
      <c r="BZ57">
        <v>621.57188888888879</v>
      </c>
      <c r="CA57">
        <v>671.04211111111101</v>
      </c>
      <c r="CB57">
        <v>8.2688500000000005</v>
      </c>
      <c r="CC57">
        <v>657.20248148148153</v>
      </c>
      <c r="CD57">
        <v>20.624133333333329</v>
      </c>
      <c r="CE57">
        <v>2.1022422222222219</v>
      </c>
      <c r="CF57">
        <v>1.5006037037037041</v>
      </c>
      <c r="CG57">
        <v>18.23617777777778</v>
      </c>
      <c r="CH57">
        <v>12.97431481481482</v>
      </c>
      <c r="CI57">
        <v>1999.994074074074</v>
      </c>
      <c r="CJ57">
        <v>0.98000477777777761</v>
      </c>
      <c r="CK57">
        <v>1.9995622222222221E-2</v>
      </c>
      <c r="CL57">
        <v>0</v>
      </c>
      <c r="CM57">
        <v>2.319585185185185</v>
      </c>
      <c r="CN57">
        <v>0</v>
      </c>
      <c r="CO57">
        <v>15690.507407407409</v>
      </c>
      <c r="CP57">
        <v>16749.448148148149</v>
      </c>
      <c r="CQ57">
        <v>40.561999999999991</v>
      </c>
      <c r="CR57">
        <v>41.375</v>
      </c>
      <c r="CS57">
        <v>40.625</v>
      </c>
      <c r="CT57">
        <v>40.625</v>
      </c>
      <c r="CU57">
        <v>39.967333333333329</v>
      </c>
      <c r="CV57">
        <v>1960.004074074074</v>
      </c>
      <c r="CW57">
        <v>39.99</v>
      </c>
      <c r="CX57">
        <v>0</v>
      </c>
      <c r="CY57">
        <v>1657466600</v>
      </c>
      <c r="CZ57">
        <v>0</v>
      </c>
      <c r="DA57">
        <v>1657463835.0999999</v>
      </c>
      <c r="DB57" t="s">
        <v>355</v>
      </c>
      <c r="DC57">
        <v>1657463822.5999999</v>
      </c>
      <c r="DD57">
        <v>1657463835.0999999</v>
      </c>
      <c r="DE57">
        <v>1</v>
      </c>
      <c r="DF57">
        <v>-2.657</v>
      </c>
      <c r="DG57">
        <v>-13.192</v>
      </c>
      <c r="DH57">
        <v>-3.9239999999999999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-53.044675609756091</v>
      </c>
      <c r="DO57">
        <v>-9.3578132404181034</v>
      </c>
      <c r="DP57">
        <v>0.92310713242922193</v>
      </c>
      <c r="DQ57">
        <v>0</v>
      </c>
      <c r="DR57">
        <v>8.2658136585365867</v>
      </c>
      <c r="DS57">
        <v>5.0314703832738839E-2</v>
      </c>
      <c r="DT57">
        <v>1.355780159819754E-2</v>
      </c>
      <c r="DU57">
        <v>1</v>
      </c>
      <c r="DV57">
        <v>1</v>
      </c>
      <c r="DW57">
        <v>2</v>
      </c>
      <c r="DX57" t="s">
        <v>367</v>
      </c>
      <c r="DY57">
        <v>2.9804400000000002</v>
      </c>
      <c r="DZ57">
        <v>2.7249099999999999</v>
      </c>
      <c r="EA57">
        <v>0.103045</v>
      </c>
      <c r="EB57">
        <v>0.107515</v>
      </c>
      <c r="EC57">
        <v>9.8979200000000003E-2</v>
      </c>
      <c r="ED57">
        <v>7.6811699999999997E-2</v>
      </c>
      <c r="EE57">
        <v>28362.2</v>
      </c>
      <c r="EF57">
        <v>28354.5</v>
      </c>
      <c r="EG57">
        <v>29396.799999999999</v>
      </c>
      <c r="EH57">
        <v>29387.7</v>
      </c>
      <c r="EI57">
        <v>35100.400000000001</v>
      </c>
      <c r="EJ57">
        <v>36040.800000000003</v>
      </c>
      <c r="EK57">
        <v>41417.699999999997</v>
      </c>
      <c r="EL57">
        <v>41839.599999999999</v>
      </c>
      <c r="EM57">
        <v>1.95625</v>
      </c>
      <c r="EN57">
        <v>2.1601499999999998</v>
      </c>
      <c r="EO57">
        <v>-4.6193599999999998E-4</v>
      </c>
      <c r="EP57">
        <v>0</v>
      </c>
      <c r="EQ57">
        <v>29.478000000000002</v>
      </c>
      <c r="ER57">
        <v>999.9</v>
      </c>
      <c r="ES57">
        <v>42.1</v>
      </c>
      <c r="ET57">
        <v>30.7</v>
      </c>
      <c r="EU57">
        <v>25.659800000000001</v>
      </c>
      <c r="EV57">
        <v>61.959400000000002</v>
      </c>
      <c r="EW57">
        <v>27.0593</v>
      </c>
      <c r="EX57">
        <v>2</v>
      </c>
      <c r="EY57">
        <v>3.09223E-2</v>
      </c>
      <c r="EZ57">
        <v>0.96018800000000004</v>
      </c>
      <c r="FA57">
        <v>20.382000000000001</v>
      </c>
      <c r="FB57">
        <v>5.21699</v>
      </c>
      <c r="FC57">
        <v>12.0099</v>
      </c>
      <c r="FD57">
        <v>4.9887499999999996</v>
      </c>
      <c r="FE57">
        <v>3.2884000000000002</v>
      </c>
      <c r="FF57">
        <v>8937</v>
      </c>
      <c r="FG57">
        <v>9999</v>
      </c>
      <c r="FH57">
        <v>9999</v>
      </c>
      <c r="FI57">
        <v>132.30000000000001</v>
      </c>
      <c r="FJ57">
        <v>1.8672200000000001</v>
      </c>
      <c r="FK57">
        <v>1.8663000000000001</v>
      </c>
      <c r="FL57">
        <v>1.8658300000000001</v>
      </c>
      <c r="FM57">
        <v>1.8656900000000001</v>
      </c>
      <c r="FN57">
        <v>1.8674900000000001</v>
      </c>
      <c r="FO57">
        <v>1.8700600000000001</v>
      </c>
      <c r="FP57">
        <v>1.86863</v>
      </c>
      <c r="FQ57">
        <v>1.87012</v>
      </c>
      <c r="FR57">
        <v>0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-4.9420000000000002</v>
      </c>
      <c r="GF57">
        <v>-9.7999999999999997E-3</v>
      </c>
      <c r="GG57">
        <v>-2.3695621445419208</v>
      </c>
      <c r="GH57">
        <v>-3.780347235422156E-3</v>
      </c>
      <c r="GI57">
        <v>-5.9285015474192176E-7</v>
      </c>
      <c r="GJ57">
        <v>2.237012984846285E-10</v>
      </c>
      <c r="GK57">
        <v>-0.2354794098988271</v>
      </c>
      <c r="GL57">
        <v>-7.1941947408147872E-3</v>
      </c>
      <c r="GM57">
        <v>8.916483889265227E-4</v>
      </c>
      <c r="GN57">
        <v>-1.288604434035689E-5</v>
      </c>
      <c r="GO57">
        <v>4</v>
      </c>
      <c r="GP57">
        <v>2380</v>
      </c>
      <c r="GQ57">
        <v>1</v>
      </c>
      <c r="GR57">
        <v>30</v>
      </c>
      <c r="GS57">
        <v>46.3</v>
      </c>
      <c r="GT57">
        <v>46.1</v>
      </c>
      <c r="GU57">
        <v>1.95923</v>
      </c>
      <c r="GV57">
        <v>2.2192400000000001</v>
      </c>
      <c r="GW57">
        <v>1.94702</v>
      </c>
      <c r="GX57">
        <v>2.7807599999999999</v>
      </c>
      <c r="GY57">
        <v>2.19482</v>
      </c>
      <c r="GZ57">
        <v>2.3596200000000001</v>
      </c>
      <c r="HA57">
        <v>35.731099999999998</v>
      </c>
      <c r="HB57">
        <v>15.874499999999999</v>
      </c>
      <c r="HC57">
        <v>18</v>
      </c>
      <c r="HD57">
        <v>488.911</v>
      </c>
      <c r="HE57">
        <v>646.79</v>
      </c>
      <c r="HF57">
        <v>26.000399999999999</v>
      </c>
      <c r="HG57">
        <v>27.8963</v>
      </c>
      <c r="HH57">
        <v>30.000499999999999</v>
      </c>
      <c r="HI57">
        <v>27.534800000000001</v>
      </c>
      <c r="HJ57">
        <v>27.375499999999999</v>
      </c>
      <c r="HK57">
        <v>39.280500000000004</v>
      </c>
      <c r="HL57">
        <v>17.104199999999999</v>
      </c>
      <c r="HM57">
        <v>19.597999999999999</v>
      </c>
      <c r="HN57">
        <v>26</v>
      </c>
      <c r="HO57">
        <v>707.63</v>
      </c>
      <c r="HP57">
        <v>20.665400000000002</v>
      </c>
      <c r="HQ57">
        <v>100.542</v>
      </c>
      <c r="HR57">
        <v>100.523</v>
      </c>
    </row>
    <row r="58" spans="1:226" x14ac:dyDescent="0.2">
      <c r="A58">
        <v>42</v>
      </c>
      <c r="B58">
        <v>1657466605.5</v>
      </c>
      <c r="C58">
        <v>296.5</v>
      </c>
      <c r="D58" t="s">
        <v>442</v>
      </c>
      <c r="E58" t="s">
        <v>443</v>
      </c>
      <c r="F58">
        <v>5</v>
      </c>
      <c r="G58" t="s">
        <v>1440</v>
      </c>
      <c r="H58" t="s">
        <v>353</v>
      </c>
      <c r="I58">
        <v>1657466597.7142861</v>
      </c>
      <c r="J58">
        <f t="shared" si="0"/>
        <v>7.0926909272231338E-3</v>
      </c>
      <c r="K58">
        <f t="shared" si="1"/>
        <v>7.092690927223134</v>
      </c>
      <c r="L58">
        <f t="shared" si="2"/>
        <v>25.444574521307032</v>
      </c>
      <c r="M58">
        <f t="shared" si="3"/>
        <v>618.73621428571437</v>
      </c>
      <c r="N58">
        <f t="shared" si="4"/>
        <v>428.8496010423849</v>
      </c>
      <c r="O58">
        <f t="shared" si="5"/>
        <v>31.245870480063278</v>
      </c>
      <c r="P58">
        <f t="shared" si="6"/>
        <v>45.080959772154145</v>
      </c>
      <c r="Q58">
        <f t="shared" si="7"/>
        <v>0.25818100140013089</v>
      </c>
      <c r="R58">
        <f t="shared" si="8"/>
        <v>2.4086191350933643</v>
      </c>
      <c r="S58">
        <f t="shared" si="9"/>
        <v>0.24373266095030444</v>
      </c>
      <c r="T58">
        <f t="shared" si="10"/>
        <v>0.15356362003188245</v>
      </c>
      <c r="U58">
        <f t="shared" si="11"/>
        <v>321.51559199999997</v>
      </c>
      <c r="V58">
        <f t="shared" si="12"/>
        <v>29.901223593958242</v>
      </c>
      <c r="W58">
        <f t="shared" si="13"/>
        <v>29.476439285714289</v>
      </c>
      <c r="X58">
        <f t="shared" si="14"/>
        <v>4.1339923810105788</v>
      </c>
      <c r="Y58">
        <f t="shared" si="15"/>
        <v>49.854004878449366</v>
      </c>
      <c r="Z58">
        <f t="shared" si="16"/>
        <v>2.1045241890917397</v>
      </c>
      <c r="AA58">
        <f t="shared" si="17"/>
        <v>4.2213743794963854</v>
      </c>
      <c r="AB58">
        <f t="shared" si="18"/>
        <v>2.0294681919188391</v>
      </c>
      <c r="AC58">
        <f t="shared" si="19"/>
        <v>-312.7876698905402</v>
      </c>
      <c r="AD58">
        <f t="shared" si="20"/>
        <v>47.168347200331951</v>
      </c>
      <c r="AE58">
        <f t="shared" si="21"/>
        <v>4.3396092435340057</v>
      </c>
      <c r="AF58">
        <f t="shared" si="22"/>
        <v>60.235878553325747</v>
      </c>
      <c r="AG58">
        <f t="shared" si="23"/>
        <v>40.888609547765284</v>
      </c>
      <c r="AH58">
        <f t="shared" si="24"/>
        <v>7.0981222220647782</v>
      </c>
      <c r="AI58">
        <f t="shared" si="25"/>
        <v>25.444574521307032</v>
      </c>
      <c r="AJ58">
        <v>704.55309496787777</v>
      </c>
      <c r="AK58">
        <v>661.20954545454549</v>
      </c>
      <c r="AL58">
        <v>3.3036698187838232</v>
      </c>
      <c r="AM58">
        <v>63.757481608731467</v>
      </c>
      <c r="AN58">
        <f t="shared" si="26"/>
        <v>7.092690927223134</v>
      </c>
      <c r="AO58">
        <v>20.608902153762148</v>
      </c>
      <c r="AP58">
        <v>28.874919393939368</v>
      </c>
      <c r="AQ58">
        <v>-1.3583977209113301E-4</v>
      </c>
      <c r="AR58">
        <v>78.261785547038883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38142.72155092832</v>
      </c>
      <c r="AX58">
        <f t="shared" si="30"/>
        <v>2000.0010714285711</v>
      </c>
      <c r="AY58">
        <f t="shared" si="31"/>
        <v>1681.2005999999997</v>
      </c>
      <c r="AZ58">
        <f t="shared" si="32"/>
        <v>0.84059984967865198</v>
      </c>
      <c r="BA58">
        <f t="shared" si="33"/>
        <v>0.16075770987979829</v>
      </c>
      <c r="BB58">
        <v>6</v>
      </c>
      <c r="BC58">
        <v>0.5</v>
      </c>
      <c r="BD58" t="s">
        <v>354</v>
      </c>
      <c r="BE58">
        <v>2</v>
      </c>
      <c r="BF58" t="b">
        <v>1</v>
      </c>
      <c r="BG58">
        <v>1657466597.7142861</v>
      </c>
      <c r="BH58">
        <v>618.73621428571437</v>
      </c>
      <c r="BI58">
        <v>673.07235714285719</v>
      </c>
      <c r="BJ58">
        <v>28.884596428571431</v>
      </c>
      <c r="BK58">
        <v>20.61294642857143</v>
      </c>
      <c r="BL58">
        <v>623.63975000000005</v>
      </c>
      <c r="BM58">
        <v>28.894378571428572</v>
      </c>
      <c r="BN58">
        <v>500.0039285714285</v>
      </c>
      <c r="BO58">
        <v>72.759721428571424</v>
      </c>
      <c r="BP58">
        <v>0.1000186857142857</v>
      </c>
      <c r="BQ58">
        <v>29.83968214285715</v>
      </c>
      <c r="BR58">
        <v>29.476439285714289</v>
      </c>
      <c r="BS58">
        <v>999.9000000000002</v>
      </c>
      <c r="BT58">
        <v>0</v>
      </c>
      <c r="BU58">
        <v>0</v>
      </c>
      <c r="BV58">
        <v>10008.26178571429</v>
      </c>
      <c r="BW58">
        <v>0</v>
      </c>
      <c r="BX58">
        <v>96.691778571428586</v>
      </c>
      <c r="BY58">
        <v>-54.336242857142857</v>
      </c>
      <c r="BZ58">
        <v>637.13967857142859</v>
      </c>
      <c r="CA58">
        <v>687.23825000000011</v>
      </c>
      <c r="CB58">
        <v>8.271648571428571</v>
      </c>
      <c r="CC58">
        <v>673.07235714285719</v>
      </c>
      <c r="CD58">
        <v>20.61294642857143</v>
      </c>
      <c r="CE58">
        <v>2.1016349999999999</v>
      </c>
      <c r="CF58">
        <v>1.4997925000000001</v>
      </c>
      <c r="CG58">
        <v>18.231578571428571</v>
      </c>
      <c r="CH58">
        <v>12.96603928571429</v>
      </c>
      <c r="CI58">
        <v>2000.0010714285711</v>
      </c>
      <c r="CJ58">
        <v>0.98000478571428551</v>
      </c>
      <c r="CK58">
        <v>1.999561428571428E-2</v>
      </c>
      <c r="CL58">
        <v>0</v>
      </c>
      <c r="CM58">
        <v>2.343367857142856</v>
      </c>
      <c r="CN58">
        <v>0</v>
      </c>
      <c r="CO58">
        <v>15743.742857142861</v>
      </c>
      <c r="CP58">
        <v>16749.492857142861</v>
      </c>
      <c r="CQ58">
        <v>40.566499999999998</v>
      </c>
      <c r="CR58">
        <v>41.375</v>
      </c>
      <c r="CS58">
        <v>40.625</v>
      </c>
      <c r="CT58">
        <v>40.625</v>
      </c>
      <c r="CU58">
        <v>39.986499999999999</v>
      </c>
      <c r="CV58">
        <v>1960.011071428572</v>
      </c>
      <c r="CW58">
        <v>39.99</v>
      </c>
      <c r="CX58">
        <v>0</v>
      </c>
      <c r="CY58">
        <v>1657466604.8</v>
      </c>
      <c r="CZ58">
        <v>0</v>
      </c>
      <c r="DA58">
        <v>1657463835.0999999</v>
      </c>
      <c r="DB58" t="s">
        <v>355</v>
      </c>
      <c r="DC58">
        <v>1657463822.5999999</v>
      </c>
      <c r="DD58">
        <v>1657463835.0999999</v>
      </c>
      <c r="DE58">
        <v>1</v>
      </c>
      <c r="DF58">
        <v>-2.657</v>
      </c>
      <c r="DG58">
        <v>-13.192</v>
      </c>
      <c r="DH58">
        <v>-3.9239999999999999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-53.83166829268292</v>
      </c>
      <c r="DO58">
        <v>-9.5202250871080007</v>
      </c>
      <c r="DP58">
        <v>0.93917201246344895</v>
      </c>
      <c r="DQ58">
        <v>0</v>
      </c>
      <c r="DR58">
        <v>8.2711219512195111</v>
      </c>
      <c r="DS58">
        <v>1.303421602790465E-2</v>
      </c>
      <c r="DT58">
        <v>5.2293856466628947E-3</v>
      </c>
      <c r="DU58">
        <v>1</v>
      </c>
      <c r="DV58">
        <v>1</v>
      </c>
      <c r="DW58">
        <v>2</v>
      </c>
      <c r="DX58" t="s">
        <v>367</v>
      </c>
      <c r="DY58">
        <v>2.9803600000000001</v>
      </c>
      <c r="DZ58">
        <v>2.72472</v>
      </c>
      <c r="EA58">
        <v>0.104875</v>
      </c>
      <c r="EB58">
        <v>0.109335</v>
      </c>
      <c r="EC58">
        <v>9.8964499999999997E-2</v>
      </c>
      <c r="ED58">
        <v>7.6719200000000001E-2</v>
      </c>
      <c r="EE58">
        <v>28304.5</v>
      </c>
      <c r="EF58">
        <v>28296.400000000001</v>
      </c>
      <c r="EG58">
        <v>29397</v>
      </c>
      <c r="EH58">
        <v>29387.5</v>
      </c>
      <c r="EI58">
        <v>35101.5</v>
      </c>
      <c r="EJ58">
        <v>36044.1</v>
      </c>
      <c r="EK58">
        <v>41418.300000000003</v>
      </c>
      <c r="EL58">
        <v>41839.1</v>
      </c>
      <c r="EM58">
        <v>1.956</v>
      </c>
      <c r="EN58">
        <v>2.1600299999999999</v>
      </c>
      <c r="EO58">
        <v>-1.1101399999999999E-3</v>
      </c>
      <c r="EP58">
        <v>0</v>
      </c>
      <c r="EQ58">
        <v>29.482700000000001</v>
      </c>
      <c r="ER58">
        <v>999.9</v>
      </c>
      <c r="ES58">
        <v>42.1</v>
      </c>
      <c r="ET58">
        <v>30.6</v>
      </c>
      <c r="EU58">
        <v>25.514099999999999</v>
      </c>
      <c r="EV58">
        <v>61.939399999999999</v>
      </c>
      <c r="EW58">
        <v>27.007200000000001</v>
      </c>
      <c r="EX58">
        <v>2</v>
      </c>
      <c r="EY58">
        <v>3.12652E-2</v>
      </c>
      <c r="EZ58">
        <v>0.96079800000000004</v>
      </c>
      <c r="FA58">
        <v>20.382000000000001</v>
      </c>
      <c r="FB58">
        <v>5.2174399999999999</v>
      </c>
      <c r="FC58">
        <v>12.0099</v>
      </c>
      <c r="FD58">
        <v>4.98895</v>
      </c>
      <c r="FE58">
        <v>3.2884500000000001</v>
      </c>
      <c r="FF58">
        <v>8937.2000000000007</v>
      </c>
      <c r="FG58">
        <v>9999</v>
      </c>
      <c r="FH58">
        <v>9999</v>
      </c>
      <c r="FI58">
        <v>132.30000000000001</v>
      </c>
      <c r="FJ58">
        <v>1.8672200000000001</v>
      </c>
      <c r="FK58">
        <v>1.8663000000000001</v>
      </c>
      <c r="FL58">
        <v>1.86581</v>
      </c>
      <c r="FM58">
        <v>1.8656900000000001</v>
      </c>
      <c r="FN58">
        <v>1.8674999999999999</v>
      </c>
      <c r="FO58">
        <v>1.8700699999999999</v>
      </c>
      <c r="FP58">
        <v>1.86863</v>
      </c>
      <c r="FQ58">
        <v>1.8701099999999999</v>
      </c>
      <c r="FR58">
        <v>0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-5.01</v>
      </c>
      <c r="GF58">
        <v>-9.9000000000000008E-3</v>
      </c>
      <c r="GG58">
        <v>-2.3695621445419208</v>
      </c>
      <c r="GH58">
        <v>-3.780347235422156E-3</v>
      </c>
      <c r="GI58">
        <v>-5.9285015474192176E-7</v>
      </c>
      <c r="GJ58">
        <v>2.237012984846285E-10</v>
      </c>
      <c r="GK58">
        <v>-0.2354794098988271</v>
      </c>
      <c r="GL58">
        <v>-7.1941947408147872E-3</v>
      </c>
      <c r="GM58">
        <v>8.916483889265227E-4</v>
      </c>
      <c r="GN58">
        <v>-1.288604434035689E-5</v>
      </c>
      <c r="GO58">
        <v>4</v>
      </c>
      <c r="GP58">
        <v>2380</v>
      </c>
      <c r="GQ58">
        <v>1</v>
      </c>
      <c r="GR58">
        <v>30</v>
      </c>
      <c r="GS58">
        <v>46.4</v>
      </c>
      <c r="GT58">
        <v>46.2</v>
      </c>
      <c r="GU58">
        <v>1.9946299999999999</v>
      </c>
      <c r="GV58">
        <v>2.2229000000000001</v>
      </c>
      <c r="GW58">
        <v>1.94702</v>
      </c>
      <c r="GX58">
        <v>2.7819799999999999</v>
      </c>
      <c r="GY58">
        <v>2.19482</v>
      </c>
      <c r="GZ58">
        <v>2.3730500000000001</v>
      </c>
      <c r="HA58">
        <v>35.731099999999998</v>
      </c>
      <c r="HB58">
        <v>15.874499999999999</v>
      </c>
      <c r="HC58">
        <v>18</v>
      </c>
      <c r="HD58">
        <v>488.81</v>
      </c>
      <c r="HE58">
        <v>646.75199999999995</v>
      </c>
      <c r="HF58">
        <v>26.0002</v>
      </c>
      <c r="HG58">
        <v>27.9023</v>
      </c>
      <c r="HH58">
        <v>30.000499999999999</v>
      </c>
      <c r="HI58">
        <v>27.541699999999999</v>
      </c>
      <c r="HJ58">
        <v>27.3813</v>
      </c>
      <c r="HK58">
        <v>39.981299999999997</v>
      </c>
      <c r="HL58">
        <v>17.104199999999999</v>
      </c>
      <c r="HM58">
        <v>19.597999999999999</v>
      </c>
      <c r="HN58">
        <v>26</v>
      </c>
      <c r="HO58">
        <v>720.98500000000001</v>
      </c>
      <c r="HP58">
        <v>20.665400000000002</v>
      </c>
      <c r="HQ58">
        <v>100.54300000000001</v>
      </c>
      <c r="HR58">
        <v>100.52200000000001</v>
      </c>
    </row>
    <row r="59" spans="1:226" x14ac:dyDescent="0.2">
      <c r="A59">
        <v>43</v>
      </c>
      <c r="B59">
        <v>1657466610.5</v>
      </c>
      <c r="C59">
        <v>301.5</v>
      </c>
      <c r="D59" t="s">
        <v>444</v>
      </c>
      <c r="E59" t="s">
        <v>445</v>
      </c>
      <c r="F59">
        <v>5</v>
      </c>
      <c r="G59" t="s">
        <v>1440</v>
      </c>
      <c r="H59" t="s">
        <v>353</v>
      </c>
      <c r="I59">
        <v>1657466603</v>
      </c>
      <c r="J59">
        <f t="shared" si="0"/>
        <v>7.1107055537990363E-3</v>
      </c>
      <c r="K59">
        <f t="shared" si="1"/>
        <v>7.1107055537990362</v>
      </c>
      <c r="L59">
        <f t="shared" si="2"/>
        <v>25.847746626247655</v>
      </c>
      <c r="M59">
        <f t="shared" si="3"/>
        <v>635.70896296296291</v>
      </c>
      <c r="N59">
        <f t="shared" si="4"/>
        <v>443.00370522346338</v>
      </c>
      <c r="O59">
        <f t="shared" si="5"/>
        <v>32.277349085480964</v>
      </c>
      <c r="P59">
        <f t="shared" si="6"/>
        <v>46.317897282539178</v>
      </c>
      <c r="Q59">
        <f t="shared" si="7"/>
        <v>0.25901636525502797</v>
      </c>
      <c r="R59">
        <f t="shared" si="8"/>
        <v>2.407459815934279</v>
      </c>
      <c r="S59">
        <f t="shared" si="9"/>
        <v>0.24447062311971982</v>
      </c>
      <c r="T59">
        <f t="shared" si="10"/>
        <v>0.1540329052499782</v>
      </c>
      <c r="U59">
        <f t="shared" si="11"/>
        <v>321.51193344444442</v>
      </c>
      <c r="V59">
        <f t="shared" si="12"/>
        <v>29.892112833403782</v>
      </c>
      <c r="W59">
        <f t="shared" si="13"/>
        <v>29.469785185185181</v>
      </c>
      <c r="X59">
        <f t="shared" si="14"/>
        <v>4.1324064856789846</v>
      </c>
      <c r="Y59">
        <f t="shared" si="15"/>
        <v>49.848774193045905</v>
      </c>
      <c r="Z59">
        <f t="shared" si="16"/>
        <v>2.1038788990314456</v>
      </c>
      <c r="AA59">
        <f t="shared" si="17"/>
        <v>4.2205228375002743</v>
      </c>
      <c r="AB59">
        <f t="shared" si="18"/>
        <v>2.028527586647539</v>
      </c>
      <c r="AC59">
        <f t="shared" si="19"/>
        <v>-313.58211492253753</v>
      </c>
      <c r="AD59">
        <f t="shared" si="20"/>
        <v>47.553970603884622</v>
      </c>
      <c r="AE59">
        <f t="shared" si="21"/>
        <v>4.3769739997966184</v>
      </c>
      <c r="AF59">
        <f t="shared" si="22"/>
        <v>59.86076312558815</v>
      </c>
      <c r="AG59">
        <f t="shared" si="23"/>
        <v>41.431815671191778</v>
      </c>
      <c r="AH59">
        <f t="shared" si="24"/>
        <v>7.1093528967617452</v>
      </c>
      <c r="AI59">
        <f t="shared" si="25"/>
        <v>25.847746626247655</v>
      </c>
      <c r="AJ59">
        <v>721.5703780384157</v>
      </c>
      <c r="AK59">
        <v>677.74422424242391</v>
      </c>
      <c r="AL59">
        <v>3.3008996280474618</v>
      </c>
      <c r="AM59">
        <v>63.757481608731467</v>
      </c>
      <c r="AN59">
        <f t="shared" si="26"/>
        <v>7.1107055537990362</v>
      </c>
      <c r="AO59">
        <v>20.56519230126688</v>
      </c>
      <c r="AP59">
        <v>28.853237575757571</v>
      </c>
      <c r="AQ59">
        <v>-3.5245618926634231E-4</v>
      </c>
      <c r="AR59">
        <v>78.261785547038883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38115.164867312997</v>
      </c>
      <c r="AX59">
        <f t="shared" si="30"/>
        <v>1999.978148148148</v>
      </c>
      <c r="AY59">
        <f t="shared" si="31"/>
        <v>1681.1813444444442</v>
      </c>
      <c r="AZ59">
        <f t="shared" si="32"/>
        <v>0.84059985655398828</v>
      </c>
      <c r="BA59">
        <f t="shared" si="33"/>
        <v>0.16075772314919737</v>
      </c>
      <c r="BB59">
        <v>6</v>
      </c>
      <c r="BC59">
        <v>0.5</v>
      </c>
      <c r="BD59" t="s">
        <v>354</v>
      </c>
      <c r="BE59">
        <v>2</v>
      </c>
      <c r="BF59" t="b">
        <v>1</v>
      </c>
      <c r="BG59">
        <v>1657466603</v>
      </c>
      <c r="BH59">
        <v>635.70896296296291</v>
      </c>
      <c r="BI59">
        <v>690.84922222222212</v>
      </c>
      <c r="BJ59">
        <v>28.875548148148152</v>
      </c>
      <c r="BK59">
        <v>20.590862962962959</v>
      </c>
      <c r="BL59">
        <v>640.68511111111104</v>
      </c>
      <c r="BM59">
        <v>28.88543703703704</v>
      </c>
      <c r="BN59">
        <v>500.01174074074078</v>
      </c>
      <c r="BO59">
        <v>72.760199999999998</v>
      </c>
      <c r="BP59">
        <v>0.10002375185185181</v>
      </c>
      <c r="BQ59">
        <v>29.83617407407408</v>
      </c>
      <c r="BR59">
        <v>29.469785185185181</v>
      </c>
      <c r="BS59">
        <v>999.90000000000009</v>
      </c>
      <c r="BT59">
        <v>0</v>
      </c>
      <c r="BU59">
        <v>0</v>
      </c>
      <c r="BV59">
        <v>10000.53296296296</v>
      </c>
      <c r="BW59">
        <v>0</v>
      </c>
      <c r="BX59">
        <v>96.692796296296294</v>
      </c>
      <c r="BY59">
        <v>-55.140344444444437</v>
      </c>
      <c r="BZ59">
        <v>654.61103703703702</v>
      </c>
      <c r="CA59">
        <v>705.37322222222224</v>
      </c>
      <c r="CB59">
        <v>8.284679629629629</v>
      </c>
      <c r="CC59">
        <v>690.84922222222212</v>
      </c>
      <c r="CD59">
        <v>20.590862962962959</v>
      </c>
      <c r="CE59">
        <v>2.1009903703703698</v>
      </c>
      <c r="CF59">
        <v>1.4981959259259261</v>
      </c>
      <c r="CG59">
        <v>18.226692592592588</v>
      </c>
      <c r="CH59">
        <v>12.949748148148149</v>
      </c>
      <c r="CI59">
        <v>1999.978148148148</v>
      </c>
      <c r="CJ59">
        <v>0.98000444444444434</v>
      </c>
      <c r="CK59">
        <v>1.9995955555555559E-2</v>
      </c>
      <c r="CL59">
        <v>0</v>
      </c>
      <c r="CM59">
        <v>2.3411259259259261</v>
      </c>
      <c r="CN59">
        <v>0</v>
      </c>
      <c r="CO59">
        <v>15800.1037037037</v>
      </c>
      <c r="CP59">
        <v>16749.292592592599</v>
      </c>
      <c r="CQ59">
        <v>40.566666666666663</v>
      </c>
      <c r="CR59">
        <v>41.375</v>
      </c>
      <c r="CS59">
        <v>40.625</v>
      </c>
      <c r="CT59">
        <v>40.625</v>
      </c>
      <c r="CU59">
        <v>39.995333333333328</v>
      </c>
      <c r="CV59">
        <v>1959.988148148148</v>
      </c>
      <c r="CW59">
        <v>39.99</v>
      </c>
      <c r="CX59">
        <v>0</v>
      </c>
      <c r="CY59">
        <v>1657466609.5999999</v>
      </c>
      <c r="CZ59">
        <v>0</v>
      </c>
      <c r="DA59">
        <v>1657463835.0999999</v>
      </c>
      <c r="DB59" t="s">
        <v>355</v>
      </c>
      <c r="DC59">
        <v>1657463822.5999999</v>
      </c>
      <c r="DD59">
        <v>1657463835.0999999</v>
      </c>
      <c r="DE59">
        <v>1</v>
      </c>
      <c r="DF59">
        <v>-2.657</v>
      </c>
      <c r="DG59">
        <v>-13.192</v>
      </c>
      <c r="DH59">
        <v>-3.9239999999999999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-54.592421951219507</v>
      </c>
      <c r="DO59">
        <v>-9.2445114982579337</v>
      </c>
      <c r="DP59">
        <v>0.91317646559852872</v>
      </c>
      <c r="DQ59">
        <v>0</v>
      </c>
      <c r="DR59">
        <v>8.2788021951219513</v>
      </c>
      <c r="DS59">
        <v>0.13539135888503051</v>
      </c>
      <c r="DT59">
        <v>1.5783649847184038E-2</v>
      </c>
      <c r="DU59">
        <v>0</v>
      </c>
      <c r="DV59">
        <v>0</v>
      </c>
      <c r="DW59">
        <v>2</v>
      </c>
      <c r="DX59" t="s">
        <v>362</v>
      </c>
      <c r="DY59">
        <v>2.9802399999999998</v>
      </c>
      <c r="DZ59">
        <v>2.7245400000000002</v>
      </c>
      <c r="EA59">
        <v>0.106682</v>
      </c>
      <c r="EB59">
        <v>0.111124</v>
      </c>
      <c r="EC59">
        <v>9.8909899999999995E-2</v>
      </c>
      <c r="ED59">
        <v>7.6691800000000004E-2</v>
      </c>
      <c r="EE59">
        <v>28247.200000000001</v>
      </c>
      <c r="EF59">
        <v>28239</v>
      </c>
      <c r="EG59">
        <v>29396.799999999999</v>
      </c>
      <c r="EH59">
        <v>29386.9</v>
      </c>
      <c r="EI59">
        <v>35103.300000000003</v>
      </c>
      <c r="EJ59">
        <v>36044.6</v>
      </c>
      <c r="EK59">
        <v>41417.9</v>
      </c>
      <c r="EL59">
        <v>41838.5</v>
      </c>
      <c r="EM59">
        <v>1.9560500000000001</v>
      </c>
      <c r="EN59">
        <v>2.1599200000000001</v>
      </c>
      <c r="EO59">
        <v>-1.8253900000000001E-3</v>
      </c>
      <c r="EP59">
        <v>0</v>
      </c>
      <c r="EQ59">
        <v>29.4849</v>
      </c>
      <c r="ER59">
        <v>999.9</v>
      </c>
      <c r="ES59">
        <v>42</v>
      </c>
      <c r="ET59">
        <v>30.7</v>
      </c>
      <c r="EU59">
        <v>25.6005</v>
      </c>
      <c r="EV59">
        <v>61.859499999999997</v>
      </c>
      <c r="EW59">
        <v>27.0793</v>
      </c>
      <c r="EX59">
        <v>2</v>
      </c>
      <c r="EY59">
        <v>3.1750500000000001E-2</v>
      </c>
      <c r="EZ59">
        <v>0.96013899999999996</v>
      </c>
      <c r="FA59">
        <v>20.381799999999998</v>
      </c>
      <c r="FB59">
        <v>5.2178899999999997</v>
      </c>
      <c r="FC59">
        <v>12.0099</v>
      </c>
      <c r="FD59">
        <v>4.9892500000000002</v>
      </c>
      <c r="FE59">
        <v>3.2886299999999999</v>
      </c>
      <c r="FF59">
        <v>8937.2000000000007</v>
      </c>
      <c r="FG59">
        <v>9999</v>
      </c>
      <c r="FH59">
        <v>9999</v>
      </c>
      <c r="FI59">
        <v>132.30000000000001</v>
      </c>
      <c r="FJ59">
        <v>1.8672200000000001</v>
      </c>
      <c r="FK59">
        <v>1.8663000000000001</v>
      </c>
      <c r="FL59">
        <v>1.8657999999999999</v>
      </c>
      <c r="FM59">
        <v>1.8656900000000001</v>
      </c>
      <c r="FN59">
        <v>1.86751</v>
      </c>
      <c r="FO59">
        <v>1.87005</v>
      </c>
      <c r="FP59">
        <v>1.8686199999999999</v>
      </c>
      <c r="FQ59">
        <v>1.8701099999999999</v>
      </c>
      <c r="FR59">
        <v>0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-5.0789999999999997</v>
      </c>
      <c r="GF59">
        <v>-1.0200000000000001E-2</v>
      </c>
      <c r="GG59">
        <v>-2.3695621445419208</v>
      </c>
      <c r="GH59">
        <v>-3.780347235422156E-3</v>
      </c>
      <c r="GI59">
        <v>-5.9285015474192176E-7</v>
      </c>
      <c r="GJ59">
        <v>2.237012984846285E-10</v>
      </c>
      <c r="GK59">
        <v>-0.2354794098988271</v>
      </c>
      <c r="GL59">
        <v>-7.1941947408147872E-3</v>
      </c>
      <c r="GM59">
        <v>8.916483889265227E-4</v>
      </c>
      <c r="GN59">
        <v>-1.288604434035689E-5</v>
      </c>
      <c r="GO59">
        <v>4</v>
      </c>
      <c r="GP59">
        <v>2380</v>
      </c>
      <c r="GQ59">
        <v>1</v>
      </c>
      <c r="GR59">
        <v>30</v>
      </c>
      <c r="GS59">
        <v>46.5</v>
      </c>
      <c r="GT59">
        <v>46.3</v>
      </c>
      <c r="GU59">
        <v>2.02637</v>
      </c>
      <c r="GV59">
        <v>2.2229000000000001</v>
      </c>
      <c r="GW59">
        <v>1.94702</v>
      </c>
      <c r="GX59">
        <v>2.7807599999999999</v>
      </c>
      <c r="GY59">
        <v>2.19482</v>
      </c>
      <c r="GZ59">
        <v>2.32666</v>
      </c>
      <c r="HA59">
        <v>35.731099999999998</v>
      </c>
      <c r="HB59">
        <v>15.8657</v>
      </c>
      <c r="HC59">
        <v>18</v>
      </c>
      <c r="HD59">
        <v>488.89</v>
      </c>
      <c r="HE59">
        <v>646.74599999999998</v>
      </c>
      <c r="HF59">
        <v>25.9999</v>
      </c>
      <c r="HG59">
        <v>27.908200000000001</v>
      </c>
      <c r="HH59">
        <v>30.000499999999999</v>
      </c>
      <c r="HI59">
        <v>27.547599999999999</v>
      </c>
      <c r="HJ59">
        <v>27.387899999999998</v>
      </c>
      <c r="HK59">
        <v>40.750500000000002</v>
      </c>
      <c r="HL59">
        <v>16.8261</v>
      </c>
      <c r="HM59">
        <v>19.597999999999999</v>
      </c>
      <c r="HN59">
        <v>26</v>
      </c>
      <c r="HO59">
        <v>741.02099999999996</v>
      </c>
      <c r="HP59">
        <v>20.665400000000002</v>
      </c>
      <c r="HQ59">
        <v>100.542</v>
      </c>
      <c r="HR59">
        <v>100.52</v>
      </c>
    </row>
    <row r="60" spans="1:226" x14ac:dyDescent="0.2">
      <c r="A60">
        <v>44</v>
      </c>
      <c r="B60">
        <v>1657466615.5</v>
      </c>
      <c r="C60">
        <v>306.5</v>
      </c>
      <c r="D60" t="s">
        <v>446</v>
      </c>
      <c r="E60" t="s">
        <v>447</v>
      </c>
      <c r="F60">
        <v>5</v>
      </c>
      <c r="G60" t="s">
        <v>1440</v>
      </c>
      <c r="H60" t="s">
        <v>353</v>
      </c>
      <c r="I60">
        <v>1657466607.7142861</v>
      </c>
      <c r="J60">
        <f t="shared" si="0"/>
        <v>7.1132116065311017E-3</v>
      </c>
      <c r="K60">
        <f t="shared" si="1"/>
        <v>7.1132116065311015</v>
      </c>
      <c r="L60">
        <f t="shared" si="2"/>
        <v>26.306115589521774</v>
      </c>
      <c r="M60">
        <f t="shared" si="3"/>
        <v>650.85860714285707</v>
      </c>
      <c r="N60">
        <f t="shared" si="4"/>
        <v>454.74586403717643</v>
      </c>
      <c r="O60">
        <f t="shared" si="5"/>
        <v>33.132923205509798</v>
      </c>
      <c r="P60">
        <f t="shared" si="6"/>
        <v>47.421757850988136</v>
      </c>
      <c r="Q60">
        <f t="shared" si="7"/>
        <v>0.25929530182725208</v>
      </c>
      <c r="R60">
        <f t="shared" si="8"/>
        <v>2.4067059212559241</v>
      </c>
      <c r="S60">
        <f t="shared" si="9"/>
        <v>0.24471487001429887</v>
      </c>
      <c r="T60">
        <f t="shared" si="10"/>
        <v>0.15418842441840866</v>
      </c>
      <c r="U60">
        <f t="shared" si="11"/>
        <v>321.51348299999995</v>
      </c>
      <c r="V60">
        <f t="shared" si="12"/>
        <v>29.889625266758536</v>
      </c>
      <c r="W60">
        <f t="shared" si="13"/>
        <v>29.461678571428571</v>
      </c>
      <c r="X60">
        <f t="shared" si="14"/>
        <v>4.1304751244049278</v>
      </c>
      <c r="Y60">
        <f t="shared" si="15"/>
        <v>49.838084196608115</v>
      </c>
      <c r="Z60">
        <f t="shared" si="16"/>
        <v>2.1032178850641752</v>
      </c>
      <c r="AA60">
        <f t="shared" si="17"/>
        <v>4.2201017935743934</v>
      </c>
      <c r="AB60">
        <f t="shared" si="18"/>
        <v>2.0272572393407526</v>
      </c>
      <c r="AC60">
        <f t="shared" si="19"/>
        <v>-313.69263184802156</v>
      </c>
      <c r="AD60">
        <f t="shared" si="20"/>
        <v>48.365825550474462</v>
      </c>
      <c r="AE60">
        <f t="shared" si="21"/>
        <v>4.4528762899308107</v>
      </c>
      <c r="AF60">
        <f t="shared" si="22"/>
        <v>60.639552992383678</v>
      </c>
      <c r="AG60">
        <f t="shared" si="23"/>
        <v>41.882004760754874</v>
      </c>
      <c r="AH60">
        <f t="shared" si="24"/>
        <v>7.1109981731749032</v>
      </c>
      <c r="AI60">
        <f t="shared" si="25"/>
        <v>26.306115589521774</v>
      </c>
      <c r="AJ60">
        <v>738.76488901508208</v>
      </c>
      <c r="AK60">
        <v>694.33112121212105</v>
      </c>
      <c r="AL60">
        <v>3.3132557842169419</v>
      </c>
      <c r="AM60">
        <v>63.757481608731467</v>
      </c>
      <c r="AN60">
        <f t="shared" si="26"/>
        <v>7.1132116065311015</v>
      </c>
      <c r="AO60">
        <v>20.5729661368464</v>
      </c>
      <c r="AP60">
        <v>28.860941212121212</v>
      </c>
      <c r="AQ60">
        <v>3.2733165547780982E-4</v>
      </c>
      <c r="AR60">
        <v>78.261785547038883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38097.172726147648</v>
      </c>
      <c r="AX60">
        <f t="shared" si="30"/>
        <v>1999.9878571428569</v>
      </c>
      <c r="AY60">
        <f t="shared" si="31"/>
        <v>1681.1894999999997</v>
      </c>
      <c r="AZ60">
        <f t="shared" si="32"/>
        <v>0.84059985364196854</v>
      </c>
      <c r="BA60">
        <f t="shared" si="33"/>
        <v>0.16075771752899928</v>
      </c>
      <c r="BB60">
        <v>6</v>
      </c>
      <c r="BC60">
        <v>0.5</v>
      </c>
      <c r="BD60" t="s">
        <v>354</v>
      </c>
      <c r="BE60">
        <v>2</v>
      </c>
      <c r="BF60" t="b">
        <v>1</v>
      </c>
      <c r="BG60">
        <v>1657466607.7142861</v>
      </c>
      <c r="BH60">
        <v>650.85860714285707</v>
      </c>
      <c r="BI60">
        <v>706.67060714285708</v>
      </c>
      <c r="BJ60">
        <v>28.866442857142861</v>
      </c>
      <c r="BK60">
        <v>20.579614285714289</v>
      </c>
      <c r="BL60">
        <v>655.89960714285723</v>
      </c>
      <c r="BM60">
        <v>28.876442857142859</v>
      </c>
      <c r="BN60">
        <v>500.00278571428578</v>
      </c>
      <c r="BO60">
        <v>72.760296428571436</v>
      </c>
      <c r="BP60">
        <v>0.10001045</v>
      </c>
      <c r="BQ60">
        <v>29.834439285714289</v>
      </c>
      <c r="BR60">
        <v>29.461678571428571</v>
      </c>
      <c r="BS60">
        <v>999.9000000000002</v>
      </c>
      <c r="BT60">
        <v>0</v>
      </c>
      <c r="BU60">
        <v>0</v>
      </c>
      <c r="BV60">
        <v>9995.5378571428573</v>
      </c>
      <c r="BW60">
        <v>0</v>
      </c>
      <c r="BX60">
        <v>96.695335714285719</v>
      </c>
      <c r="BY60">
        <v>-55.812125000000002</v>
      </c>
      <c r="BZ60">
        <v>670.20471428571432</v>
      </c>
      <c r="CA60">
        <v>721.51900000000001</v>
      </c>
      <c r="CB60">
        <v>8.2868250000000003</v>
      </c>
      <c r="CC60">
        <v>706.67060714285708</v>
      </c>
      <c r="CD60">
        <v>20.579614285714289</v>
      </c>
      <c r="CE60">
        <v>2.1003310714285721</v>
      </c>
      <c r="CF60">
        <v>1.497379285714286</v>
      </c>
      <c r="CG60">
        <v>18.221689285714291</v>
      </c>
      <c r="CH60">
        <v>12.941417857142859</v>
      </c>
      <c r="CI60">
        <v>1999.9878571428569</v>
      </c>
      <c r="CJ60">
        <v>0.98000446428571408</v>
      </c>
      <c r="CK60">
        <v>1.999593571428571E-2</v>
      </c>
      <c r="CL60">
        <v>0</v>
      </c>
      <c r="CM60">
        <v>2.3473607142857138</v>
      </c>
      <c r="CN60">
        <v>0</v>
      </c>
      <c r="CO60">
        <v>15849.44285714286</v>
      </c>
      <c r="CP60">
        <v>16749.37142857143</v>
      </c>
      <c r="CQ60">
        <v>40.566499999999998</v>
      </c>
      <c r="CR60">
        <v>41.375</v>
      </c>
      <c r="CS60">
        <v>40.625</v>
      </c>
      <c r="CT60">
        <v>40.625</v>
      </c>
      <c r="CU60">
        <v>40</v>
      </c>
      <c r="CV60">
        <v>1959.9978571428569</v>
      </c>
      <c r="CW60">
        <v>39.99</v>
      </c>
      <c r="CX60">
        <v>0</v>
      </c>
      <c r="CY60">
        <v>1657466615</v>
      </c>
      <c r="CZ60">
        <v>0</v>
      </c>
      <c r="DA60">
        <v>1657463835.0999999</v>
      </c>
      <c r="DB60" t="s">
        <v>355</v>
      </c>
      <c r="DC60">
        <v>1657463822.5999999</v>
      </c>
      <c r="DD60">
        <v>1657463835.0999999</v>
      </c>
      <c r="DE60">
        <v>1</v>
      </c>
      <c r="DF60">
        <v>-2.657</v>
      </c>
      <c r="DG60">
        <v>-13.192</v>
      </c>
      <c r="DH60">
        <v>-3.9239999999999999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-55.454012499999997</v>
      </c>
      <c r="DO60">
        <v>-8.5493369606000513</v>
      </c>
      <c r="DP60">
        <v>0.82404047903834821</v>
      </c>
      <c r="DQ60">
        <v>0</v>
      </c>
      <c r="DR60">
        <v>8.2827467500000012</v>
      </c>
      <c r="DS60">
        <v>6.5160112570325335E-2</v>
      </c>
      <c r="DT60">
        <v>1.423310777509601E-2</v>
      </c>
      <c r="DU60">
        <v>1</v>
      </c>
      <c r="DV60">
        <v>1</v>
      </c>
      <c r="DW60">
        <v>2</v>
      </c>
      <c r="DX60" t="s">
        <v>367</v>
      </c>
      <c r="DY60">
        <v>2.9803299999999999</v>
      </c>
      <c r="DZ60">
        <v>2.7247300000000001</v>
      </c>
      <c r="EA60">
        <v>0.108477</v>
      </c>
      <c r="EB60">
        <v>0.11289399999999999</v>
      </c>
      <c r="EC60">
        <v>9.8932300000000001E-2</v>
      </c>
      <c r="ED60">
        <v>7.6720800000000006E-2</v>
      </c>
      <c r="EE60">
        <v>28190.400000000001</v>
      </c>
      <c r="EF60">
        <v>28182.400000000001</v>
      </c>
      <c r="EG60">
        <v>29396.799999999999</v>
      </c>
      <c r="EH60">
        <v>29386.6</v>
      </c>
      <c r="EI60">
        <v>35102.6</v>
      </c>
      <c r="EJ60">
        <v>36043.199999999997</v>
      </c>
      <c r="EK60">
        <v>41418</v>
      </c>
      <c r="EL60">
        <v>41838.1</v>
      </c>
      <c r="EM60">
        <v>1.9563999999999999</v>
      </c>
      <c r="EN60">
        <v>2.15998</v>
      </c>
      <c r="EO60">
        <v>-1.5348200000000001E-3</v>
      </c>
      <c r="EP60">
        <v>0</v>
      </c>
      <c r="EQ60">
        <v>29.481300000000001</v>
      </c>
      <c r="ER60">
        <v>999.9</v>
      </c>
      <c r="ES60">
        <v>42</v>
      </c>
      <c r="ET60">
        <v>30.7</v>
      </c>
      <c r="EU60">
        <v>25.601299999999998</v>
      </c>
      <c r="EV60">
        <v>61.899500000000003</v>
      </c>
      <c r="EW60">
        <v>27.067299999999999</v>
      </c>
      <c r="EX60">
        <v>2</v>
      </c>
      <c r="EY60">
        <v>3.2159600000000003E-2</v>
      </c>
      <c r="EZ60">
        <v>0.95838500000000004</v>
      </c>
      <c r="FA60">
        <v>20.382000000000001</v>
      </c>
      <c r="FB60">
        <v>5.2183400000000004</v>
      </c>
      <c r="FC60">
        <v>12.0099</v>
      </c>
      <c r="FD60">
        <v>4.9893999999999998</v>
      </c>
      <c r="FE60">
        <v>3.2886500000000001</v>
      </c>
      <c r="FF60">
        <v>8937.5</v>
      </c>
      <c r="FG60">
        <v>9999</v>
      </c>
      <c r="FH60">
        <v>9999</v>
      </c>
      <c r="FI60">
        <v>132.30000000000001</v>
      </c>
      <c r="FJ60">
        <v>1.8672200000000001</v>
      </c>
      <c r="FK60">
        <v>1.86629</v>
      </c>
      <c r="FL60">
        <v>1.8657900000000001</v>
      </c>
      <c r="FM60">
        <v>1.8656900000000001</v>
      </c>
      <c r="FN60">
        <v>1.8674999999999999</v>
      </c>
      <c r="FO60">
        <v>1.87005</v>
      </c>
      <c r="FP60">
        <v>1.86863</v>
      </c>
      <c r="FQ60">
        <v>1.87012</v>
      </c>
      <c r="FR60">
        <v>0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-5.149</v>
      </c>
      <c r="GF60">
        <v>-0.01</v>
      </c>
      <c r="GG60">
        <v>-2.3695621445419208</v>
      </c>
      <c r="GH60">
        <v>-3.780347235422156E-3</v>
      </c>
      <c r="GI60">
        <v>-5.9285015474192176E-7</v>
      </c>
      <c r="GJ60">
        <v>2.237012984846285E-10</v>
      </c>
      <c r="GK60">
        <v>-0.2354794098988271</v>
      </c>
      <c r="GL60">
        <v>-7.1941947408147872E-3</v>
      </c>
      <c r="GM60">
        <v>8.916483889265227E-4</v>
      </c>
      <c r="GN60">
        <v>-1.288604434035689E-5</v>
      </c>
      <c r="GO60">
        <v>4</v>
      </c>
      <c r="GP60">
        <v>2380</v>
      </c>
      <c r="GQ60">
        <v>1</v>
      </c>
      <c r="GR60">
        <v>30</v>
      </c>
      <c r="GS60">
        <v>46.5</v>
      </c>
      <c r="GT60">
        <v>46.3</v>
      </c>
      <c r="GU60">
        <v>2.0678700000000001</v>
      </c>
      <c r="GV60">
        <v>2.2216800000000001</v>
      </c>
      <c r="GW60">
        <v>1.94702</v>
      </c>
      <c r="GX60">
        <v>2.7807599999999999</v>
      </c>
      <c r="GY60">
        <v>2.19482</v>
      </c>
      <c r="GZ60">
        <v>2.35229</v>
      </c>
      <c r="HA60">
        <v>35.731099999999998</v>
      </c>
      <c r="HB60">
        <v>15.8657</v>
      </c>
      <c r="HC60">
        <v>18</v>
      </c>
      <c r="HD60">
        <v>489.15800000000002</v>
      </c>
      <c r="HE60">
        <v>646.85699999999997</v>
      </c>
      <c r="HF60">
        <v>25.9998</v>
      </c>
      <c r="HG60">
        <v>27.914100000000001</v>
      </c>
      <c r="HH60">
        <v>30.000499999999999</v>
      </c>
      <c r="HI60">
        <v>27.5535</v>
      </c>
      <c r="HJ60">
        <v>27.393899999999999</v>
      </c>
      <c r="HK60">
        <v>41.443300000000001</v>
      </c>
      <c r="HL60">
        <v>16.55</v>
      </c>
      <c r="HM60">
        <v>19.597999999999999</v>
      </c>
      <c r="HN60">
        <v>26</v>
      </c>
      <c r="HO60">
        <v>754.38</v>
      </c>
      <c r="HP60">
        <v>20.665400000000002</v>
      </c>
      <c r="HQ60">
        <v>100.542</v>
      </c>
      <c r="HR60">
        <v>100.51900000000001</v>
      </c>
    </row>
    <row r="61" spans="1:226" x14ac:dyDescent="0.2">
      <c r="A61">
        <v>45</v>
      </c>
      <c r="B61">
        <v>1657466620.5</v>
      </c>
      <c r="C61">
        <v>311.5</v>
      </c>
      <c r="D61" t="s">
        <v>448</v>
      </c>
      <c r="E61" t="s">
        <v>449</v>
      </c>
      <c r="F61">
        <v>5</v>
      </c>
      <c r="G61" t="s">
        <v>1440</v>
      </c>
      <c r="H61" t="s">
        <v>353</v>
      </c>
      <c r="I61">
        <v>1657466613</v>
      </c>
      <c r="J61">
        <f t="shared" si="0"/>
        <v>7.1182272745602265E-3</v>
      </c>
      <c r="K61">
        <f t="shared" si="1"/>
        <v>7.1182272745602262</v>
      </c>
      <c r="L61">
        <f t="shared" si="2"/>
        <v>26.854363880357713</v>
      </c>
      <c r="M61">
        <f t="shared" si="3"/>
        <v>667.84777777777776</v>
      </c>
      <c r="N61">
        <f t="shared" si="4"/>
        <v>467.6370532476102</v>
      </c>
      <c r="O61">
        <f t="shared" si="5"/>
        <v>34.072258906250369</v>
      </c>
      <c r="P61">
        <f t="shared" si="6"/>
        <v>48.65970785758023</v>
      </c>
      <c r="Q61">
        <f t="shared" si="7"/>
        <v>0.25951590848899647</v>
      </c>
      <c r="R61">
        <f t="shared" si="8"/>
        <v>2.407534572433272</v>
      </c>
      <c r="S61">
        <f t="shared" si="9"/>
        <v>0.24491612947367211</v>
      </c>
      <c r="T61">
        <f t="shared" si="10"/>
        <v>0.15431582648675521</v>
      </c>
      <c r="U61">
        <f t="shared" si="11"/>
        <v>321.50950988888889</v>
      </c>
      <c r="V61">
        <f t="shared" si="12"/>
        <v>29.885191511743667</v>
      </c>
      <c r="W61">
        <f t="shared" si="13"/>
        <v>29.459351851851849</v>
      </c>
      <c r="X61">
        <f t="shared" si="14"/>
        <v>4.1299209401473895</v>
      </c>
      <c r="Y61">
        <f t="shared" si="15"/>
        <v>49.838264712663715</v>
      </c>
      <c r="Z61">
        <f t="shared" si="16"/>
        <v>2.1028834445364524</v>
      </c>
      <c r="AA61">
        <f t="shared" si="17"/>
        <v>4.2194154564978614</v>
      </c>
      <c r="AB61">
        <f t="shared" si="18"/>
        <v>2.0270374956109372</v>
      </c>
      <c r="AC61">
        <f t="shared" si="19"/>
        <v>-313.91382280810598</v>
      </c>
      <c r="AD61">
        <f t="shared" si="20"/>
        <v>48.317391995836388</v>
      </c>
      <c r="AE61">
        <f t="shared" si="21"/>
        <v>4.4467724570986329</v>
      </c>
      <c r="AF61">
        <f t="shared" si="22"/>
        <v>60.359851533717929</v>
      </c>
      <c r="AG61">
        <f t="shared" si="23"/>
        <v>42.364556805470059</v>
      </c>
      <c r="AH61">
        <f t="shared" si="24"/>
        <v>7.1086211993813091</v>
      </c>
      <c r="AI61">
        <f t="shared" si="25"/>
        <v>26.854363880357713</v>
      </c>
      <c r="AJ61">
        <v>755.87310906188372</v>
      </c>
      <c r="AK61">
        <v>710.82874545454536</v>
      </c>
      <c r="AL61">
        <v>3.296418719986816</v>
      </c>
      <c r="AM61">
        <v>63.757481608731467</v>
      </c>
      <c r="AN61">
        <f t="shared" si="26"/>
        <v>7.1182272745602262</v>
      </c>
      <c r="AO61">
        <v>20.576595948836751</v>
      </c>
      <c r="AP61">
        <v>28.87253030303031</v>
      </c>
      <c r="AQ61">
        <v>-1.2900498317280809E-4</v>
      </c>
      <c r="AR61">
        <v>78.261785547038883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38117.551563904999</v>
      </c>
      <c r="AX61">
        <f t="shared" si="30"/>
        <v>1999.962962962963</v>
      </c>
      <c r="AY61">
        <f t="shared" si="31"/>
        <v>1681.1685888888887</v>
      </c>
      <c r="AZ61">
        <f t="shared" si="32"/>
        <v>0.8405998611085389</v>
      </c>
      <c r="BA61">
        <f t="shared" si="33"/>
        <v>0.16075773193948034</v>
      </c>
      <c r="BB61">
        <v>6</v>
      </c>
      <c r="BC61">
        <v>0.5</v>
      </c>
      <c r="BD61" t="s">
        <v>354</v>
      </c>
      <c r="BE61">
        <v>2</v>
      </c>
      <c r="BF61" t="b">
        <v>1</v>
      </c>
      <c r="BG61">
        <v>1657466613</v>
      </c>
      <c r="BH61">
        <v>667.84777777777776</v>
      </c>
      <c r="BI61">
        <v>724.38292592592597</v>
      </c>
      <c r="BJ61">
        <v>28.861785185185191</v>
      </c>
      <c r="BK61">
        <v>20.57753703703704</v>
      </c>
      <c r="BL61">
        <v>672.9616666666667</v>
      </c>
      <c r="BM61">
        <v>28.871851851851851</v>
      </c>
      <c r="BN61">
        <v>499.99374074074069</v>
      </c>
      <c r="BO61">
        <v>72.760496296296282</v>
      </c>
      <c r="BP61">
        <v>9.9981011111111115E-2</v>
      </c>
      <c r="BQ61">
        <v>29.831611111111119</v>
      </c>
      <c r="BR61">
        <v>29.459351851851849</v>
      </c>
      <c r="BS61">
        <v>999.90000000000009</v>
      </c>
      <c r="BT61">
        <v>0</v>
      </c>
      <c r="BU61">
        <v>0</v>
      </c>
      <c r="BV61">
        <v>10000.9862962963</v>
      </c>
      <c r="BW61">
        <v>0</v>
      </c>
      <c r="BX61">
        <v>96.677122222222224</v>
      </c>
      <c r="BY61">
        <v>-56.535155555555548</v>
      </c>
      <c r="BZ61">
        <v>687.69581481481464</v>
      </c>
      <c r="CA61">
        <v>739.60240740740755</v>
      </c>
      <c r="CB61">
        <v>8.2842525925925923</v>
      </c>
      <c r="CC61">
        <v>724.38292592592597</v>
      </c>
      <c r="CD61">
        <v>20.57753703703704</v>
      </c>
      <c r="CE61">
        <v>2.099998888888889</v>
      </c>
      <c r="CF61">
        <v>1.4972314814814811</v>
      </c>
      <c r="CG61">
        <v>18.219162962962962</v>
      </c>
      <c r="CH61">
        <v>12.939914814814809</v>
      </c>
      <c r="CI61">
        <v>1999.962962962963</v>
      </c>
      <c r="CJ61">
        <v>0.98000411111111108</v>
      </c>
      <c r="CK61">
        <v>1.9996288888888891E-2</v>
      </c>
      <c r="CL61">
        <v>0</v>
      </c>
      <c r="CM61">
        <v>2.3454185185185179</v>
      </c>
      <c r="CN61">
        <v>0</v>
      </c>
      <c r="CO61">
        <v>15904.11851851852</v>
      </c>
      <c r="CP61">
        <v>16749.170370370372</v>
      </c>
      <c r="CQ61">
        <v>40.561999999999991</v>
      </c>
      <c r="CR61">
        <v>41.375</v>
      </c>
      <c r="CS61">
        <v>40.625</v>
      </c>
      <c r="CT61">
        <v>40.625</v>
      </c>
      <c r="CU61">
        <v>40</v>
      </c>
      <c r="CV61">
        <v>1959.972962962963</v>
      </c>
      <c r="CW61">
        <v>39.99</v>
      </c>
      <c r="CX61">
        <v>0</v>
      </c>
      <c r="CY61">
        <v>1657466619.8</v>
      </c>
      <c r="CZ61">
        <v>0</v>
      </c>
      <c r="DA61">
        <v>1657463835.0999999</v>
      </c>
      <c r="DB61" t="s">
        <v>355</v>
      </c>
      <c r="DC61">
        <v>1657463822.5999999</v>
      </c>
      <c r="DD61">
        <v>1657463835.0999999</v>
      </c>
      <c r="DE61">
        <v>1</v>
      </c>
      <c r="DF61">
        <v>-2.657</v>
      </c>
      <c r="DG61">
        <v>-13.192</v>
      </c>
      <c r="DH61">
        <v>-3.9239999999999999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-56.165239999999997</v>
      </c>
      <c r="DO61">
        <v>-8.2168863039399653</v>
      </c>
      <c r="DP61">
        <v>0.79121775504598046</v>
      </c>
      <c r="DQ61">
        <v>0</v>
      </c>
      <c r="DR61">
        <v>8.2833277500000015</v>
      </c>
      <c r="DS61">
        <v>-5.9478461538466122E-2</v>
      </c>
      <c r="DT61">
        <v>1.5666405855763451E-2</v>
      </c>
      <c r="DU61">
        <v>1</v>
      </c>
      <c r="DV61">
        <v>1</v>
      </c>
      <c r="DW61">
        <v>2</v>
      </c>
      <c r="DX61" t="s">
        <v>367</v>
      </c>
      <c r="DY61">
        <v>2.9803199999999999</v>
      </c>
      <c r="DZ61">
        <v>2.7249300000000001</v>
      </c>
      <c r="EA61">
        <v>0.11024</v>
      </c>
      <c r="EB61">
        <v>0.114647</v>
      </c>
      <c r="EC61">
        <v>9.8961400000000005E-2</v>
      </c>
      <c r="ED61">
        <v>7.6884400000000006E-2</v>
      </c>
      <c r="EE61">
        <v>28134.6</v>
      </c>
      <c r="EF61">
        <v>28126.5</v>
      </c>
      <c r="EG61">
        <v>29396.799999999999</v>
      </c>
      <c r="EH61">
        <v>29386.400000000001</v>
      </c>
      <c r="EI61">
        <v>35101.800000000003</v>
      </c>
      <c r="EJ61">
        <v>36036.5</v>
      </c>
      <c r="EK61">
        <v>41418.300000000003</v>
      </c>
      <c r="EL61">
        <v>41837.800000000003</v>
      </c>
      <c r="EM61">
        <v>1.9564999999999999</v>
      </c>
      <c r="EN61">
        <v>2.15985</v>
      </c>
      <c r="EO61">
        <v>-1.07288E-3</v>
      </c>
      <c r="EP61">
        <v>0</v>
      </c>
      <c r="EQ61">
        <v>29.477499999999999</v>
      </c>
      <c r="ER61">
        <v>999.9</v>
      </c>
      <c r="ES61">
        <v>42</v>
      </c>
      <c r="ET61">
        <v>30.7</v>
      </c>
      <c r="EU61">
        <v>25.599699999999999</v>
      </c>
      <c r="EV61">
        <v>61.759500000000003</v>
      </c>
      <c r="EW61">
        <v>27.131399999999999</v>
      </c>
      <c r="EX61">
        <v>2</v>
      </c>
      <c r="EY61">
        <v>3.2571099999999999E-2</v>
      </c>
      <c r="EZ61">
        <v>0.95842300000000002</v>
      </c>
      <c r="FA61">
        <v>20.382200000000001</v>
      </c>
      <c r="FB61">
        <v>5.2180400000000002</v>
      </c>
      <c r="FC61">
        <v>12.0099</v>
      </c>
      <c r="FD61">
        <v>4.9890499999999998</v>
      </c>
      <c r="FE61">
        <v>3.2886500000000001</v>
      </c>
      <c r="FF61">
        <v>8937.5</v>
      </c>
      <c r="FG61">
        <v>9999</v>
      </c>
      <c r="FH61">
        <v>9999</v>
      </c>
      <c r="FI61">
        <v>132.30000000000001</v>
      </c>
      <c r="FJ61">
        <v>1.8672200000000001</v>
      </c>
      <c r="FK61">
        <v>1.8663000000000001</v>
      </c>
      <c r="FL61">
        <v>1.86581</v>
      </c>
      <c r="FM61">
        <v>1.8656900000000001</v>
      </c>
      <c r="FN61">
        <v>1.8674999999999999</v>
      </c>
      <c r="FO61">
        <v>1.8700699999999999</v>
      </c>
      <c r="FP61">
        <v>1.8686100000000001</v>
      </c>
      <c r="FQ61">
        <v>1.87012</v>
      </c>
      <c r="FR61">
        <v>0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-5.2169999999999996</v>
      </c>
      <c r="GF61">
        <v>-9.9000000000000008E-3</v>
      </c>
      <c r="GG61">
        <v>-2.3695621445419208</v>
      </c>
      <c r="GH61">
        <v>-3.780347235422156E-3</v>
      </c>
      <c r="GI61">
        <v>-5.9285015474192176E-7</v>
      </c>
      <c r="GJ61">
        <v>2.237012984846285E-10</v>
      </c>
      <c r="GK61">
        <v>-0.2354794098988271</v>
      </c>
      <c r="GL61">
        <v>-7.1941947408147872E-3</v>
      </c>
      <c r="GM61">
        <v>8.916483889265227E-4</v>
      </c>
      <c r="GN61">
        <v>-1.288604434035689E-5</v>
      </c>
      <c r="GO61">
        <v>4</v>
      </c>
      <c r="GP61">
        <v>2380</v>
      </c>
      <c r="GQ61">
        <v>1</v>
      </c>
      <c r="GR61">
        <v>30</v>
      </c>
      <c r="GS61">
        <v>46.6</v>
      </c>
      <c r="GT61">
        <v>46.4</v>
      </c>
      <c r="GU61">
        <v>2.1057100000000002</v>
      </c>
      <c r="GV61">
        <v>2.2155800000000001</v>
      </c>
      <c r="GW61">
        <v>1.94702</v>
      </c>
      <c r="GX61">
        <v>2.7807599999999999</v>
      </c>
      <c r="GY61">
        <v>2.19482</v>
      </c>
      <c r="GZ61">
        <v>2.3535200000000001</v>
      </c>
      <c r="HA61">
        <v>35.731099999999998</v>
      </c>
      <c r="HB61">
        <v>15.8569</v>
      </c>
      <c r="HC61">
        <v>18</v>
      </c>
      <c r="HD61">
        <v>489.27699999999999</v>
      </c>
      <c r="HE61">
        <v>646.83399999999995</v>
      </c>
      <c r="HF61">
        <v>25.9999</v>
      </c>
      <c r="HG61">
        <v>27.920100000000001</v>
      </c>
      <c r="HH61">
        <v>30.000499999999999</v>
      </c>
      <c r="HI61">
        <v>27.560400000000001</v>
      </c>
      <c r="HJ61">
        <v>27.4008</v>
      </c>
      <c r="HK61">
        <v>42.207099999999997</v>
      </c>
      <c r="HL61">
        <v>16.55</v>
      </c>
      <c r="HM61">
        <v>19.597999999999999</v>
      </c>
      <c r="HN61">
        <v>26</v>
      </c>
      <c r="HO61">
        <v>774.41600000000005</v>
      </c>
      <c r="HP61">
        <v>20.661100000000001</v>
      </c>
      <c r="HQ61">
        <v>100.54300000000001</v>
      </c>
      <c r="HR61">
        <v>100.518</v>
      </c>
    </row>
    <row r="62" spans="1:226" x14ac:dyDescent="0.2">
      <c r="A62">
        <v>46</v>
      </c>
      <c r="B62">
        <v>1657466625.5</v>
      </c>
      <c r="C62">
        <v>316.5</v>
      </c>
      <c r="D62" t="s">
        <v>450</v>
      </c>
      <c r="E62" t="s">
        <v>451</v>
      </c>
      <c r="F62">
        <v>5</v>
      </c>
      <c r="G62" t="s">
        <v>1440</v>
      </c>
      <c r="H62" t="s">
        <v>353</v>
      </c>
      <c r="I62">
        <v>1657466617.7142861</v>
      </c>
      <c r="J62">
        <f t="shared" si="0"/>
        <v>7.1244298158447354E-3</v>
      </c>
      <c r="K62">
        <f t="shared" si="1"/>
        <v>7.124429815844735</v>
      </c>
      <c r="L62">
        <f t="shared" si="2"/>
        <v>27.235597083101535</v>
      </c>
      <c r="M62">
        <f t="shared" si="3"/>
        <v>683.01203571428584</v>
      </c>
      <c r="N62">
        <f t="shared" si="4"/>
        <v>479.91681780458435</v>
      </c>
      <c r="O62">
        <f t="shared" si="5"/>
        <v>34.966761765927352</v>
      </c>
      <c r="P62">
        <f t="shared" si="6"/>
        <v>49.764288831001579</v>
      </c>
      <c r="Q62">
        <f t="shared" si="7"/>
        <v>0.25984092923544183</v>
      </c>
      <c r="R62">
        <f t="shared" si="8"/>
        <v>2.407604125632234</v>
      </c>
      <c r="S62">
        <f t="shared" si="9"/>
        <v>0.245206061667501</v>
      </c>
      <c r="T62">
        <f t="shared" si="10"/>
        <v>0.15449994295735028</v>
      </c>
      <c r="U62">
        <f t="shared" si="11"/>
        <v>321.50915099999992</v>
      </c>
      <c r="V62">
        <f t="shared" si="12"/>
        <v>29.884075528525418</v>
      </c>
      <c r="W62">
        <f t="shared" si="13"/>
        <v>29.459667857142851</v>
      </c>
      <c r="X62">
        <f t="shared" si="14"/>
        <v>4.1299962033240103</v>
      </c>
      <c r="Y62">
        <f t="shared" si="15"/>
        <v>49.853271307260357</v>
      </c>
      <c r="Z62">
        <f t="shared" si="16"/>
        <v>2.1036155290524237</v>
      </c>
      <c r="AA62">
        <f t="shared" si="17"/>
        <v>4.2196138265174676</v>
      </c>
      <c r="AB62">
        <f t="shared" si="18"/>
        <v>2.0263806742715866</v>
      </c>
      <c r="AC62">
        <f t="shared" si="19"/>
        <v>-314.18735487875284</v>
      </c>
      <c r="AD62">
        <f t="shared" si="20"/>
        <v>48.383876113192976</v>
      </c>
      <c r="AE62">
        <f t="shared" si="21"/>
        <v>4.4527875393188543</v>
      </c>
      <c r="AF62">
        <f t="shared" si="22"/>
        <v>60.158459773758928</v>
      </c>
      <c r="AG62">
        <f t="shared" si="23"/>
        <v>42.820020337329183</v>
      </c>
      <c r="AH62">
        <f t="shared" si="24"/>
        <v>7.0915829913736594</v>
      </c>
      <c r="AI62">
        <f t="shared" si="25"/>
        <v>27.235597083101535</v>
      </c>
      <c r="AJ62">
        <v>773.08217293578559</v>
      </c>
      <c r="AK62">
        <v>727.48489696969682</v>
      </c>
      <c r="AL62">
        <v>3.3197364313213691</v>
      </c>
      <c r="AM62">
        <v>63.757481608731467</v>
      </c>
      <c r="AN62">
        <f t="shared" si="26"/>
        <v>7.124429815844735</v>
      </c>
      <c r="AO62">
        <v>20.650787214661449</v>
      </c>
      <c r="AP62">
        <v>28.911432121212101</v>
      </c>
      <c r="AQ62">
        <v>9.1617307842966587E-3</v>
      </c>
      <c r="AR62">
        <v>78.261785547038883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38119.119142188087</v>
      </c>
      <c r="AX62">
        <f t="shared" si="30"/>
        <v>1999.9607142857139</v>
      </c>
      <c r="AY62">
        <f t="shared" si="31"/>
        <v>1681.1666999999998</v>
      </c>
      <c r="AZ62">
        <f t="shared" si="32"/>
        <v>0.84059986178299928</v>
      </c>
      <c r="BA62">
        <f t="shared" si="33"/>
        <v>0.16075773324118864</v>
      </c>
      <c r="BB62">
        <v>6</v>
      </c>
      <c r="BC62">
        <v>0.5</v>
      </c>
      <c r="BD62" t="s">
        <v>354</v>
      </c>
      <c r="BE62">
        <v>2</v>
      </c>
      <c r="BF62" t="b">
        <v>1</v>
      </c>
      <c r="BG62">
        <v>1657466617.7142861</v>
      </c>
      <c r="BH62">
        <v>683.01203571428584</v>
      </c>
      <c r="BI62">
        <v>740.20789285714295</v>
      </c>
      <c r="BJ62">
        <v>28.872003571428571</v>
      </c>
      <c r="BK62">
        <v>20.607878571428579</v>
      </c>
      <c r="BL62">
        <v>688.19096428571436</v>
      </c>
      <c r="BM62">
        <v>28.88195</v>
      </c>
      <c r="BN62">
        <v>500.00464285714293</v>
      </c>
      <c r="BO62">
        <v>72.760035714285721</v>
      </c>
      <c r="BP62">
        <v>0.1000110035714286</v>
      </c>
      <c r="BQ62">
        <v>29.832428571428579</v>
      </c>
      <c r="BR62">
        <v>29.459667857142851</v>
      </c>
      <c r="BS62">
        <v>999.9000000000002</v>
      </c>
      <c r="BT62">
        <v>0</v>
      </c>
      <c r="BU62">
        <v>0</v>
      </c>
      <c r="BV62">
        <v>10001.50928571429</v>
      </c>
      <c r="BW62">
        <v>0</v>
      </c>
      <c r="BX62">
        <v>96.827314285714309</v>
      </c>
      <c r="BY62">
        <v>-57.195935714285717</v>
      </c>
      <c r="BZ62">
        <v>703.31835714285717</v>
      </c>
      <c r="CA62">
        <v>755.78350000000012</v>
      </c>
      <c r="CB62">
        <v>8.2641303571428573</v>
      </c>
      <c r="CC62">
        <v>740.20789285714295</v>
      </c>
      <c r="CD62">
        <v>20.607878571428579</v>
      </c>
      <c r="CE62">
        <v>2.1007285714285722</v>
      </c>
      <c r="CF62">
        <v>1.4994289285714291</v>
      </c>
      <c r="CG62">
        <v>18.224692857142859</v>
      </c>
      <c r="CH62">
        <v>12.962325</v>
      </c>
      <c r="CI62">
        <v>1999.9607142857139</v>
      </c>
      <c r="CJ62">
        <v>0.9800042499999998</v>
      </c>
      <c r="CK62">
        <v>1.9996150000000001E-2</v>
      </c>
      <c r="CL62">
        <v>0</v>
      </c>
      <c r="CM62">
        <v>2.2458321428571431</v>
      </c>
      <c r="CN62">
        <v>0</v>
      </c>
      <c r="CO62">
        <v>15953.207142857151</v>
      </c>
      <c r="CP62">
        <v>16749.157142857141</v>
      </c>
      <c r="CQ62">
        <v>40.564249999999987</v>
      </c>
      <c r="CR62">
        <v>41.375</v>
      </c>
      <c r="CS62">
        <v>40.625</v>
      </c>
      <c r="CT62">
        <v>40.633857142857138</v>
      </c>
      <c r="CU62">
        <v>40</v>
      </c>
      <c r="CV62">
        <v>1959.9707142857139</v>
      </c>
      <c r="CW62">
        <v>39.99</v>
      </c>
      <c r="CX62">
        <v>0</v>
      </c>
      <c r="CY62">
        <v>1657466624.5999999</v>
      </c>
      <c r="CZ62">
        <v>0</v>
      </c>
      <c r="DA62">
        <v>1657463835.0999999</v>
      </c>
      <c r="DB62" t="s">
        <v>355</v>
      </c>
      <c r="DC62">
        <v>1657463822.5999999</v>
      </c>
      <c r="DD62">
        <v>1657463835.0999999</v>
      </c>
      <c r="DE62">
        <v>1</v>
      </c>
      <c r="DF62">
        <v>-2.657</v>
      </c>
      <c r="DG62">
        <v>-13.192</v>
      </c>
      <c r="DH62">
        <v>-3.9239999999999999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-56.715842499999987</v>
      </c>
      <c r="DO62">
        <v>-8.2497489681049494</v>
      </c>
      <c r="DP62">
        <v>0.79417181260968372</v>
      </c>
      <c r="DQ62">
        <v>0</v>
      </c>
      <c r="DR62">
        <v>8.2758485000000004</v>
      </c>
      <c r="DS62">
        <v>-0.22546964352722151</v>
      </c>
      <c r="DT62">
        <v>2.434922417141876E-2</v>
      </c>
      <c r="DU62">
        <v>0</v>
      </c>
      <c r="DV62">
        <v>0</v>
      </c>
      <c r="DW62">
        <v>2</v>
      </c>
      <c r="DX62" t="s">
        <v>362</v>
      </c>
      <c r="DY62">
        <v>2.98034</v>
      </c>
      <c r="DZ62">
        <v>2.72464</v>
      </c>
      <c r="EA62">
        <v>0.111997</v>
      </c>
      <c r="EB62">
        <v>0.11638900000000001</v>
      </c>
      <c r="EC62">
        <v>9.9051299999999995E-2</v>
      </c>
      <c r="ED62">
        <v>7.6925199999999999E-2</v>
      </c>
      <c r="EE62">
        <v>28079</v>
      </c>
      <c r="EF62">
        <v>28070.9</v>
      </c>
      <c r="EG62">
        <v>29396.799999999999</v>
      </c>
      <c r="EH62">
        <v>29386.1</v>
      </c>
      <c r="EI62">
        <v>35098</v>
      </c>
      <c r="EJ62">
        <v>36034.800000000003</v>
      </c>
      <c r="EK62">
        <v>41418.1</v>
      </c>
      <c r="EL62">
        <v>41837.599999999999</v>
      </c>
      <c r="EM62">
        <v>1.95645</v>
      </c>
      <c r="EN62">
        <v>2.1596500000000001</v>
      </c>
      <c r="EO62">
        <v>-6.1094800000000005E-4</v>
      </c>
      <c r="EP62">
        <v>0</v>
      </c>
      <c r="EQ62">
        <v>29.4773</v>
      </c>
      <c r="ER62">
        <v>999.9</v>
      </c>
      <c r="ES62">
        <v>41.9</v>
      </c>
      <c r="ET62">
        <v>30.7</v>
      </c>
      <c r="EU62">
        <v>25.539100000000001</v>
      </c>
      <c r="EV62">
        <v>61.7395</v>
      </c>
      <c r="EW62">
        <v>27.0473</v>
      </c>
      <c r="EX62">
        <v>2</v>
      </c>
      <c r="EY62">
        <v>3.2929399999999998E-2</v>
      </c>
      <c r="EZ62">
        <v>0.96245599999999998</v>
      </c>
      <c r="FA62">
        <v>20.382000000000001</v>
      </c>
      <c r="FB62">
        <v>5.2174399999999999</v>
      </c>
      <c r="FC62">
        <v>12.0099</v>
      </c>
      <c r="FD62">
        <v>4.9889999999999999</v>
      </c>
      <c r="FE62">
        <v>3.2885499999999999</v>
      </c>
      <c r="FF62">
        <v>8937.7999999999993</v>
      </c>
      <c r="FG62">
        <v>9999</v>
      </c>
      <c r="FH62">
        <v>9999</v>
      </c>
      <c r="FI62">
        <v>132.30000000000001</v>
      </c>
      <c r="FJ62">
        <v>1.8672200000000001</v>
      </c>
      <c r="FK62">
        <v>1.86629</v>
      </c>
      <c r="FL62">
        <v>1.8657999999999999</v>
      </c>
      <c r="FM62">
        <v>1.8656900000000001</v>
      </c>
      <c r="FN62">
        <v>1.8674900000000001</v>
      </c>
      <c r="FO62">
        <v>1.8700600000000001</v>
      </c>
      <c r="FP62">
        <v>1.8686100000000001</v>
      </c>
      <c r="FQ62">
        <v>1.8701099999999999</v>
      </c>
      <c r="FR62">
        <v>0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-5.2869999999999999</v>
      </c>
      <c r="GF62">
        <v>-9.4000000000000004E-3</v>
      </c>
      <c r="GG62">
        <v>-2.3695621445419208</v>
      </c>
      <c r="GH62">
        <v>-3.780347235422156E-3</v>
      </c>
      <c r="GI62">
        <v>-5.9285015474192176E-7</v>
      </c>
      <c r="GJ62">
        <v>2.237012984846285E-10</v>
      </c>
      <c r="GK62">
        <v>-0.2354794098988271</v>
      </c>
      <c r="GL62">
        <v>-7.1941947408147872E-3</v>
      </c>
      <c r="GM62">
        <v>8.916483889265227E-4</v>
      </c>
      <c r="GN62">
        <v>-1.288604434035689E-5</v>
      </c>
      <c r="GO62">
        <v>4</v>
      </c>
      <c r="GP62">
        <v>2380</v>
      </c>
      <c r="GQ62">
        <v>1</v>
      </c>
      <c r="GR62">
        <v>30</v>
      </c>
      <c r="GS62">
        <v>46.7</v>
      </c>
      <c r="GT62">
        <v>46.5</v>
      </c>
      <c r="GU62">
        <v>2.1374499999999999</v>
      </c>
      <c r="GV62">
        <v>2.2155800000000001</v>
      </c>
      <c r="GW62">
        <v>1.94702</v>
      </c>
      <c r="GX62">
        <v>2.7807599999999999</v>
      </c>
      <c r="GY62">
        <v>2.19482</v>
      </c>
      <c r="GZ62">
        <v>2.3571800000000001</v>
      </c>
      <c r="HA62">
        <v>35.731099999999998</v>
      </c>
      <c r="HB62">
        <v>15.874499999999999</v>
      </c>
      <c r="HC62">
        <v>18</v>
      </c>
      <c r="HD62">
        <v>489.29399999999998</v>
      </c>
      <c r="HE62">
        <v>646.74800000000005</v>
      </c>
      <c r="HF62">
        <v>26.000599999999999</v>
      </c>
      <c r="HG62">
        <v>27.924800000000001</v>
      </c>
      <c r="HH62">
        <v>30.000499999999999</v>
      </c>
      <c r="HI62">
        <v>27.566299999999998</v>
      </c>
      <c r="HJ62">
        <v>27.407800000000002</v>
      </c>
      <c r="HK62">
        <v>42.895899999999997</v>
      </c>
      <c r="HL62">
        <v>16.55</v>
      </c>
      <c r="HM62">
        <v>19.597999999999999</v>
      </c>
      <c r="HN62">
        <v>26</v>
      </c>
      <c r="HO62">
        <v>787.77599999999995</v>
      </c>
      <c r="HP62">
        <v>20.628799999999998</v>
      </c>
      <c r="HQ62">
        <v>100.542</v>
      </c>
      <c r="HR62">
        <v>100.518</v>
      </c>
    </row>
    <row r="63" spans="1:226" x14ac:dyDescent="0.2">
      <c r="A63">
        <v>47</v>
      </c>
      <c r="B63">
        <v>1657466630.5</v>
      </c>
      <c r="C63">
        <v>321.5</v>
      </c>
      <c r="D63" t="s">
        <v>452</v>
      </c>
      <c r="E63" t="s">
        <v>453</v>
      </c>
      <c r="F63">
        <v>5</v>
      </c>
      <c r="G63" t="s">
        <v>1440</v>
      </c>
      <c r="H63" t="s">
        <v>353</v>
      </c>
      <c r="I63">
        <v>1657466623</v>
      </c>
      <c r="J63">
        <f t="shared" si="0"/>
        <v>7.1138916654596793E-3</v>
      </c>
      <c r="K63">
        <f t="shared" si="1"/>
        <v>7.1138916654596791</v>
      </c>
      <c r="L63">
        <f t="shared" si="2"/>
        <v>27.551375304880338</v>
      </c>
      <c r="M63">
        <f t="shared" si="3"/>
        <v>700.04396296296284</v>
      </c>
      <c r="N63">
        <f t="shared" si="4"/>
        <v>493.96106515730753</v>
      </c>
      <c r="O63">
        <f t="shared" si="5"/>
        <v>35.989926970874222</v>
      </c>
      <c r="P63">
        <f t="shared" si="6"/>
        <v>51.005095098770433</v>
      </c>
      <c r="Q63">
        <f t="shared" si="7"/>
        <v>0.25948512713192001</v>
      </c>
      <c r="R63">
        <f t="shared" si="8"/>
        <v>2.4077274201870522</v>
      </c>
      <c r="S63">
        <f t="shared" si="9"/>
        <v>0.24488980524236389</v>
      </c>
      <c r="T63">
        <f t="shared" si="10"/>
        <v>0.15429900711071326</v>
      </c>
      <c r="U63">
        <f t="shared" si="11"/>
        <v>321.50797299999994</v>
      </c>
      <c r="V63">
        <f t="shared" si="12"/>
        <v>29.890606675123841</v>
      </c>
      <c r="W63">
        <f t="shared" si="13"/>
        <v>29.46502962962963</v>
      </c>
      <c r="X63">
        <f t="shared" si="14"/>
        <v>4.1312734022813187</v>
      </c>
      <c r="Y63">
        <f t="shared" si="15"/>
        <v>49.884448798474828</v>
      </c>
      <c r="Z63">
        <f t="shared" si="16"/>
        <v>2.1053262578259111</v>
      </c>
      <c r="AA63">
        <f t="shared" si="17"/>
        <v>4.2204059752791725</v>
      </c>
      <c r="AB63">
        <f t="shared" si="18"/>
        <v>2.0259471444554076</v>
      </c>
      <c r="AC63">
        <f t="shared" si="19"/>
        <v>-313.72262244677188</v>
      </c>
      <c r="AD63">
        <f t="shared" si="20"/>
        <v>48.114054423577173</v>
      </c>
      <c r="AE63">
        <f t="shared" si="21"/>
        <v>4.4279182723928381</v>
      </c>
      <c r="AF63">
        <f t="shared" si="22"/>
        <v>60.327323249198074</v>
      </c>
      <c r="AG63">
        <f t="shared" si="23"/>
        <v>43.314063283638149</v>
      </c>
      <c r="AH63">
        <f t="shared" si="24"/>
        <v>7.0888643137378864</v>
      </c>
      <c r="AI63">
        <f t="shared" si="25"/>
        <v>27.551375304880338</v>
      </c>
      <c r="AJ63">
        <v>790.31653919223902</v>
      </c>
      <c r="AK63">
        <v>744.22615151515163</v>
      </c>
      <c r="AL63">
        <v>3.3483948002492658</v>
      </c>
      <c r="AM63">
        <v>63.757481608731467</v>
      </c>
      <c r="AN63">
        <f t="shared" si="26"/>
        <v>7.1138916654596791</v>
      </c>
      <c r="AO63">
        <v>20.65467387862936</v>
      </c>
      <c r="AP63">
        <v>28.92779393939394</v>
      </c>
      <c r="AQ63">
        <v>3.65107514345679E-3</v>
      </c>
      <c r="AR63">
        <v>78.261785547038883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38121.682699302437</v>
      </c>
      <c r="AX63">
        <f t="shared" si="30"/>
        <v>1999.9533333333329</v>
      </c>
      <c r="AY63">
        <f t="shared" si="31"/>
        <v>1681.1604999999995</v>
      </c>
      <c r="AZ63">
        <f t="shared" si="32"/>
        <v>0.84059986399682651</v>
      </c>
      <c r="BA63">
        <f t="shared" si="33"/>
        <v>0.16075773751387532</v>
      </c>
      <c r="BB63">
        <v>6</v>
      </c>
      <c r="BC63">
        <v>0.5</v>
      </c>
      <c r="BD63" t="s">
        <v>354</v>
      </c>
      <c r="BE63">
        <v>2</v>
      </c>
      <c r="BF63" t="b">
        <v>1</v>
      </c>
      <c r="BG63">
        <v>1657466623</v>
      </c>
      <c r="BH63">
        <v>700.04396296296284</v>
      </c>
      <c r="BI63">
        <v>757.97518518518507</v>
      </c>
      <c r="BJ63">
        <v>28.89556296296297</v>
      </c>
      <c r="BK63">
        <v>20.634825925925931</v>
      </c>
      <c r="BL63">
        <v>705.29618518518532</v>
      </c>
      <c r="BM63">
        <v>28.905222222222221</v>
      </c>
      <c r="BN63">
        <v>500.00581481481481</v>
      </c>
      <c r="BO63">
        <v>72.759837037037045</v>
      </c>
      <c r="BP63">
        <v>0.1000086259259259</v>
      </c>
      <c r="BQ63">
        <v>29.83569259259259</v>
      </c>
      <c r="BR63">
        <v>29.46502962962963</v>
      </c>
      <c r="BS63">
        <v>999.90000000000009</v>
      </c>
      <c r="BT63">
        <v>0</v>
      </c>
      <c r="BU63">
        <v>0</v>
      </c>
      <c r="BV63">
        <v>10002.351481481481</v>
      </c>
      <c r="BW63">
        <v>0</v>
      </c>
      <c r="BX63">
        <v>97.01972592592594</v>
      </c>
      <c r="BY63">
        <v>-57.931325925925933</v>
      </c>
      <c r="BZ63">
        <v>720.87422222222222</v>
      </c>
      <c r="CA63">
        <v>773.94588888888904</v>
      </c>
      <c r="CB63">
        <v>8.2607396296296294</v>
      </c>
      <c r="CC63">
        <v>757.97518518518507</v>
      </c>
      <c r="CD63">
        <v>20.634825925925931</v>
      </c>
      <c r="CE63">
        <v>2.102435925925926</v>
      </c>
      <c r="CF63">
        <v>1.5013851851851849</v>
      </c>
      <c r="CG63">
        <v>18.23763703703704</v>
      </c>
      <c r="CH63">
        <v>12.982270370370371</v>
      </c>
      <c r="CI63">
        <v>1999.9533333333329</v>
      </c>
      <c r="CJ63">
        <v>0.98000444444444434</v>
      </c>
      <c r="CK63">
        <v>1.9995955555555559E-2</v>
      </c>
      <c r="CL63">
        <v>0</v>
      </c>
      <c r="CM63">
        <v>2.22297037037037</v>
      </c>
      <c r="CN63">
        <v>0</v>
      </c>
      <c r="CO63">
        <v>16005.448148148151</v>
      </c>
      <c r="CP63">
        <v>16749.099999999999</v>
      </c>
      <c r="CQ63">
        <v>40.585333333333338</v>
      </c>
      <c r="CR63">
        <v>41.386481481481468</v>
      </c>
      <c r="CS63">
        <v>40.627296296296286</v>
      </c>
      <c r="CT63">
        <v>40.645666666666664</v>
      </c>
      <c r="CU63">
        <v>40</v>
      </c>
      <c r="CV63">
        <v>1959.963333333334</v>
      </c>
      <c r="CW63">
        <v>39.99</v>
      </c>
      <c r="CX63">
        <v>0</v>
      </c>
      <c r="CY63">
        <v>1657466630</v>
      </c>
      <c r="CZ63">
        <v>0</v>
      </c>
      <c r="DA63">
        <v>1657463835.0999999</v>
      </c>
      <c r="DB63" t="s">
        <v>355</v>
      </c>
      <c r="DC63">
        <v>1657463822.5999999</v>
      </c>
      <c r="DD63">
        <v>1657463835.0999999</v>
      </c>
      <c r="DE63">
        <v>1</v>
      </c>
      <c r="DF63">
        <v>-2.657</v>
      </c>
      <c r="DG63">
        <v>-13.192</v>
      </c>
      <c r="DH63">
        <v>-3.9239999999999999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-57.444992682926816</v>
      </c>
      <c r="DO63">
        <v>-8.3246529616726317</v>
      </c>
      <c r="DP63">
        <v>0.82125673754974515</v>
      </c>
      <c r="DQ63">
        <v>0</v>
      </c>
      <c r="DR63">
        <v>8.2663029268292689</v>
      </c>
      <c r="DS63">
        <v>-9.1128710801395008E-2</v>
      </c>
      <c r="DT63">
        <v>1.795236831226003E-2</v>
      </c>
      <c r="DU63">
        <v>1</v>
      </c>
      <c r="DV63">
        <v>1</v>
      </c>
      <c r="DW63">
        <v>2</v>
      </c>
      <c r="DX63" t="s">
        <v>367</v>
      </c>
      <c r="DY63">
        <v>2.9803500000000001</v>
      </c>
      <c r="DZ63">
        <v>2.7247499999999998</v>
      </c>
      <c r="EA63">
        <v>0.113744</v>
      </c>
      <c r="EB63">
        <v>0.118117</v>
      </c>
      <c r="EC63">
        <v>9.9088899999999994E-2</v>
      </c>
      <c r="ED63">
        <v>7.6908199999999996E-2</v>
      </c>
      <c r="EE63">
        <v>28023.1</v>
      </c>
      <c r="EF63">
        <v>28015.599999999999</v>
      </c>
      <c r="EG63">
        <v>29396.2</v>
      </c>
      <c r="EH63">
        <v>29385.7</v>
      </c>
      <c r="EI63">
        <v>35095.699999999997</v>
      </c>
      <c r="EJ63">
        <v>36034.9</v>
      </c>
      <c r="EK63">
        <v>41417</v>
      </c>
      <c r="EL63">
        <v>41836.9</v>
      </c>
      <c r="EM63">
        <v>1.9561999999999999</v>
      </c>
      <c r="EN63">
        <v>2.1597200000000001</v>
      </c>
      <c r="EO63">
        <v>-2.4586900000000001E-4</v>
      </c>
      <c r="EP63">
        <v>0</v>
      </c>
      <c r="EQ63">
        <v>29.474699999999999</v>
      </c>
      <c r="ER63">
        <v>999.9</v>
      </c>
      <c r="ES63">
        <v>41.9</v>
      </c>
      <c r="ET63">
        <v>30.7</v>
      </c>
      <c r="EU63">
        <v>25.540199999999999</v>
      </c>
      <c r="EV63">
        <v>61.8095</v>
      </c>
      <c r="EW63">
        <v>27.043299999999999</v>
      </c>
      <c r="EX63">
        <v>2</v>
      </c>
      <c r="EY63">
        <v>3.33028E-2</v>
      </c>
      <c r="EZ63">
        <v>0.96825399999999995</v>
      </c>
      <c r="FA63">
        <v>20.381900000000002</v>
      </c>
      <c r="FB63">
        <v>5.21774</v>
      </c>
      <c r="FC63">
        <v>12.0099</v>
      </c>
      <c r="FD63">
        <v>4.98935</v>
      </c>
      <c r="FE63">
        <v>3.2885499999999999</v>
      </c>
      <c r="FF63">
        <v>8937.7999999999993</v>
      </c>
      <c r="FG63">
        <v>9999</v>
      </c>
      <c r="FH63">
        <v>9999</v>
      </c>
      <c r="FI63">
        <v>132.30000000000001</v>
      </c>
      <c r="FJ63">
        <v>1.8672200000000001</v>
      </c>
      <c r="FK63">
        <v>1.8663000000000001</v>
      </c>
      <c r="FL63">
        <v>1.86581</v>
      </c>
      <c r="FM63">
        <v>1.8656900000000001</v>
      </c>
      <c r="FN63">
        <v>1.8674900000000001</v>
      </c>
      <c r="FO63">
        <v>1.8700600000000001</v>
      </c>
      <c r="FP63">
        <v>1.8686</v>
      </c>
      <c r="FQ63">
        <v>1.8701000000000001</v>
      </c>
      <c r="FR63">
        <v>0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-5.3570000000000002</v>
      </c>
      <c r="GF63">
        <v>-9.1999999999999998E-3</v>
      </c>
      <c r="GG63">
        <v>-2.3695621445419208</v>
      </c>
      <c r="GH63">
        <v>-3.780347235422156E-3</v>
      </c>
      <c r="GI63">
        <v>-5.9285015474192176E-7</v>
      </c>
      <c r="GJ63">
        <v>2.237012984846285E-10</v>
      </c>
      <c r="GK63">
        <v>-0.2354794098988271</v>
      </c>
      <c r="GL63">
        <v>-7.1941947408147872E-3</v>
      </c>
      <c r="GM63">
        <v>8.916483889265227E-4</v>
      </c>
      <c r="GN63">
        <v>-1.288604434035689E-5</v>
      </c>
      <c r="GO63">
        <v>4</v>
      </c>
      <c r="GP63">
        <v>2380</v>
      </c>
      <c r="GQ63">
        <v>1</v>
      </c>
      <c r="GR63">
        <v>30</v>
      </c>
      <c r="GS63">
        <v>46.8</v>
      </c>
      <c r="GT63">
        <v>46.6</v>
      </c>
      <c r="GU63">
        <v>2.1777299999999999</v>
      </c>
      <c r="GV63">
        <v>2.2168000000000001</v>
      </c>
      <c r="GW63">
        <v>1.94702</v>
      </c>
      <c r="GX63">
        <v>2.7819799999999999</v>
      </c>
      <c r="GY63">
        <v>2.19482</v>
      </c>
      <c r="GZ63">
        <v>2.3571800000000001</v>
      </c>
      <c r="HA63">
        <v>35.731099999999998</v>
      </c>
      <c r="HB63">
        <v>15.8657</v>
      </c>
      <c r="HC63">
        <v>18</v>
      </c>
      <c r="HD63">
        <v>489.19499999999999</v>
      </c>
      <c r="HE63">
        <v>646.87599999999998</v>
      </c>
      <c r="HF63">
        <v>26.001000000000001</v>
      </c>
      <c r="HG63">
        <v>27.9312</v>
      </c>
      <c r="HH63">
        <v>30.000399999999999</v>
      </c>
      <c r="HI63">
        <v>27.5733</v>
      </c>
      <c r="HJ63">
        <v>27.413499999999999</v>
      </c>
      <c r="HK63">
        <v>43.647199999999998</v>
      </c>
      <c r="HL63">
        <v>16.55</v>
      </c>
      <c r="HM63">
        <v>19.597999999999999</v>
      </c>
      <c r="HN63">
        <v>26</v>
      </c>
      <c r="HO63">
        <v>807.81299999999999</v>
      </c>
      <c r="HP63">
        <v>20.599499999999999</v>
      </c>
      <c r="HQ63">
        <v>100.54</v>
      </c>
      <c r="HR63">
        <v>100.51600000000001</v>
      </c>
    </row>
    <row r="64" spans="1:226" x14ac:dyDescent="0.2">
      <c r="A64">
        <v>48</v>
      </c>
      <c r="B64">
        <v>1657466635.5</v>
      </c>
      <c r="C64">
        <v>326.5</v>
      </c>
      <c r="D64" t="s">
        <v>454</v>
      </c>
      <c r="E64" t="s">
        <v>455</v>
      </c>
      <c r="F64">
        <v>5</v>
      </c>
      <c r="G64" t="s">
        <v>1440</v>
      </c>
      <c r="H64" t="s">
        <v>353</v>
      </c>
      <c r="I64">
        <v>1657466627.7142861</v>
      </c>
      <c r="J64">
        <f t="shared" si="0"/>
        <v>7.1350201753049595E-3</v>
      </c>
      <c r="K64">
        <f t="shared" si="1"/>
        <v>7.1350201753049598</v>
      </c>
      <c r="L64">
        <f t="shared" si="2"/>
        <v>27.950471908407959</v>
      </c>
      <c r="M64">
        <f t="shared" si="3"/>
        <v>715.27028571428571</v>
      </c>
      <c r="N64">
        <f t="shared" si="4"/>
        <v>506.6632691015372</v>
      </c>
      <c r="O64">
        <f t="shared" si="5"/>
        <v>36.915533367847516</v>
      </c>
      <c r="P64">
        <f t="shared" si="6"/>
        <v>52.114660188686315</v>
      </c>
      <c r="Q64">
        <f t="shared" si="7"/>
        <v>0.2605222414302808</v>
      </c>
      <c r="R64">
        <f t="shared" si="8"/>
        <v>2.4069266438405652</v>
      </c>
      <c r="S64">
        <f t="shared" si="9"/>
        <v>0.24580896964413607</v>
      </c>
      <c r="T64">
        <f t="shared" si="10"/>
        <v>0.15488324753540406</v>
      </c>
      <c r="U64">
        <f t="shared" si="11"/>
        <v>321.51012000000003</v>
      </c>
      <c r="V64">
        <f t="shared" si="12"/>
        <v>29.887160882542108</v>
      </c>
      <c r="W64">
        <f t="shared" si="13"/>
        <v>29.465082142857138</v>
      </c>
      <c r="X64">
        <f t="shared" si="14"/>
        <v>4.1312859128769741</v>
      </c>
      <c r="Y64">
        <f t="shared" si="15"/>
        <v>49.913705470861089</v>
      </c>
      <c r="Z64">
        <f t="shared" si="16"/>
        <v>2.1069361893116403</v>
      </c>
      <c r="AA64">
        <f t="shared" si="17"/>
        <v>4.2211576348336628</v>
      </c>
      <c r="AB64">
        <f t="shared" si="18"/>
        <v>2.0243497235653338</v>
      </c>
      <c r="AC64">
        <f t="shared" si="19"/>
        <v>-314.65438973094871</v>
      </c>
      <c r="AD64">
        <f t="shared" si="20"/>
        <v>48.493071933602387</v>
      </c>
      <c r="AE64">
        <f t="shared" si="21"/>
        <v>4.4643535761000175</v>
      </c>
      <c r="AF64">
        <f t="shared" si="22"/>
        <v>59.813155778753703</v>
      </c>
      <c r="AG64">
        <f t="shared" si="23"/>
        <v>43.723871626336681</v>
      </c>
      <c r="AH64">
        <f t="shared" si="24"/>
        <v>7.0950716053208565</v>
      </c>
      <c r="AI64">
        <f t="shared" si="25"/>
        <v>27.950471908407959</v>
      </c>
      <c r="AJ64">
        <v>807.41715166334643</v>
      </c>
      <c r="AK64">
        <v>760.87086060606043</v>
      </c>
      <c r="AL64">
        <v>3.3394546266575702</v>
      </c>
      <c r="AM64">
        <v>63.757481608731467</v>
      </c>
      <c r="AN64">
        <f t="shared" si="26"/>
        <v>7.1350201753049598</v>
      </c>
      <c r="AO64">
        <v>20.64745304367468</v>
      </c>
      <c r="AP64">
        <v>28.93650303030303</v>
      </c>
      <c r="AQ64">
        <v>5.5328967814431886E-3</v>
      </c>
      <c r="AR64">
        <v>78.261785547038883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38101.952545473381</v>
      </c>
      <c r="AX64">
        <f t="shared" si="30"/>
        <v>1999.9667857142861</v>
      </c>
      <c r="AY64">
        <f t="shared" si="31"/>
        <v>1681.1718000000003</v>
      </c>
      <c r="AZ64">
        <f t="shared" si="32"/>
        <v>0.84059985996196007</v>
      </c>
      <c r="BA64">
        <f t="shared" si="33"/>
        <v>0.16075772972658295</v>
      </c>
      <c r="BB64">
        <v>6</v>
      </c>
      <c r="BC64">
        <v>0.5</v>
      </c>
      <c r="BD64" t="s">
        <v>354</v>
      </c>
      <c r="BE64">
        <v>2</v>
      </c>
      <c r="BF64" t="b">
        <v>1</v>
      </c>
      <c r="BG64">
        <v>1657466627.7142861</v>
      </c>
      <c r="BH64">
        <v>715.27028571428571</v>
      </c>
      <c r="BI64">
        <v>773.82735714285718</v>
      </c>
      <c r="BJ64">
        <v>28.91756071428572</v>
      </c>
      <c r="BK64">
        <v>20.64988571428572</v>
      </c>
      <c r="BL64">
        <v>720.58803571428575</v>
      </c>
      <c r="BM64">
        <v>28.926957142857141</v>
      </c>
      <c r="BN64">
        <v>500.01235714285713</v>
      </c>
      <c r="BO64">
        <v>72.760064285714307</v>
      </c>
      <c r="BP64">
        <v>0.100029625</v>
      </c>
      <c r="BQ64">
        <v>29.838789285714292</v>
      </c>
      <c r="BR64">
        <v>29.465082142857138</v>
      </c>
      <c r="BS64">
        <v>999.9000000000002</v>
      </c>
      <c r="BT64">
        <v>0</v>
      </c>
      <c r="BU64">
        <v>0</v>
      </c>
      <c r="BV64">
        <v>9997.0282142857159</v>
      </c>
      <c r="BW64">
        <v>0</v>
      </c>
      <c r="BX64">
        <v>97.340924999999984</v>
      </c>
      <c r="BY64">
        <v>-58.557228571428567</v>
      </c>
      <c r="BZ64">
        <v>736.57017857142853</v>
      </c>
      <c r="CA64">
        <v>790.14378571428574</v>
      </c>
      <c r="CB64">
        <v>8.2676789285714296</v>
      </c>
      <c r="CC64">
        <v>773.82735714285718</v>
      </c>
      <c r="CD64">
        <v>20.64988571428572</v>
      </c>
      <c r="CE64">
        <v>2.1040428571428569</v>
      </c>
      <c r="CF64">
        <v>1.502486428571429</v>
      </c>
      <c r="CG64">
        <v>18.249817857142851</v>
      </c>
      <c r="CH64">
        <v>12.993485714285709</v>
      </c>
      <c r="CI64">
        <v>1999.9667857142861</v>
      </c>
      <c r="CJ64">
        <v>0.98000478571428551</v>
      </c>
      <c r="CK64">
        <v>1.999561428571428E-2</v>
      </c>
      <c r="CL64">
        <v>0</v>
      </c>
      <c r="CM64">
        <v>2.1855892857142858</v>
      </c>
      <c r="CN64">
        <v>0</v>
      </c>
      <c r="CO64">
        <v>16046.41071428571</v>
      </c>
      <c r="CP64">
        <v>16749.217857142859</v>
      </c>
      <c r="CQ64">
        <v>40.604750000000003</v>
      </c>
      <c r="CR64">
        <v>41.397142857142853</v>
      </c>
      <c r="CS64">
        <v>40.636071428571427</v>
      </c>
      <c r="CT64">
        <v>40.664857142857137</v>
      </c>
      <c r="CU64">
        <v>40</v>
      </c>
      <c r="CV64">
        <v>1959.9767857142861</v>
      </c>
      <c r="CW64">
        <v>39.99</v>
      </c>
      <c r="CX64">
        <v>0</v>
      </c>
      <c r="CY64">
        <v>1657466634.8</v>
      </c>
      <c r="CZ64">
        <v>0</v>
      </c>
      <c r="DA64">
        <v>1657463835.0999999</v>
      </c>
      <c r="DB64" t="s">
        <v>355</v>
      </c>
      <c r="DC64">
        <v>1657463822.5999999</v>
      </c>
      <c r="DD64">
        <v>1657463835.0999999</v>
      </c>
      <c r="DE64">
        <v>1</v>
      </c>
      <c r="DF64">
        <v>-2.657</v>
      </c>
      <c r="DG64">
        <v>-13.192</v>
      </c>
      <c r="DH64">
        <v>-3.9239999999999999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-58.118882926829272</v>
      </c>
      <c r="DO64">
        <v>-8.1135867595818922</v>
      </c>
      <c r="DP64">
        <v>0.80074732195052978</v>
      </c>
      <c r="DQ64">
        <v>0</v>
      </c>
      <c r="DR64">
        <v>8.2686248780487812</v>
      </c>
      <c r="DS64">
        <v>7.4885853658527041E-2</v>
      </c>
      <c r="DT64">
        <v>2.0144945395436761E-2</v>
      </c>
      <c r="DU64">
        <v>1</v>
      </c>
      <c r="DV64">
        <v>1</v>
      </c>
      <c r="DW64">
        <v>2</v>
      </c>
      <c r="DX64" t="s">
        <v>367</v>
      </c>
      <c r="DY64">
        <v>2.9803199999999999</v>
      </c>
      <c r="DZ64">
        <v>2.72471</v>
      </c>
      <c r="EA64">
        <v>0.115468</v>
      </c>
      <c r="EB64">
        <v>0.119813</v>
      </c>
      <c r="EC64">
        <v>9.9097000000000005E-2</v>
      </c>
      <c r="ED64">
        <v>7.6885200000000001E-2</v>
      </c>
      <c r="EE64">
        <v>27968.2</v>
      </c>
      <c r="EF64">
        <v>27961.599999999999</v>
      </c>
      <c r="EG64">
        <v>29395.8</v>
      </c>
      <c r="EH64">
        <v>29385.7</v>
      </c>
      <c r="EI64">
        <v>35095.4</v>
      </c>
      <c r="EJ64">
        <v>36035.699999999997</v>
      </c>
      <c r="EK64">
        <v>41416.9</v>
      </c>
      <c r="EL64">
        <v>41836.800000000003</v>
      </c>
      <c r="EM64">
        <v>1.9559500000000001</v>
      </c>
      <c r="EN64">
        <v>2.15978</v>
      </c>
      <c r="EO64">
        <v>-8.1211300000000005E-4</v>
      </c>
      <c r="EP64">
        <v>0</v>
      </c>
      <c r="EQ64">
        <v>29.4773</v>
      </c>
      <c r="ER64">
        <v>999.9</v>
      </c>
      <c r="ES64">
        <v>41.9</v>
      </c>
      <c r="ET64">
        <v>30.7</v>
      </c>
      <c r="EU64">
        <v>25.5365</v>
      </c>
      <c r="EV64">
        <v>61.849499999999999</v>
      </c>
      <c r="EW64">
        <v>27.0473</v>
      </c>
      <c r="EX64">
        <v>2</v>
      </c>
      <c r="EY64">
        <v>3.37475E-2</v>
      </c>
      <c r="EZ64">
        <v>0.97458299999999998</v>
      </c>
      <c r="FA64">
        <v>20.381699999999999</v>
      </c>
      <c r="FB64">
        <v>5.2171399999999997</v>
      </c>
      <c r="FC64">
        <v>12.0099</v>
      </c>
      <c r="FD64">
        <v>4.9888500000000002</v>
      </c>
      <c r="FE64">
        <v>3.2885</v>
      </c>
      <c r="FF64">
        <v>8938</v>
      </c>
      <c r="FG64">
        <v>9999</v>
      </c>
      <c r="FH64">
        <v>9999</v>
      </c>
      <c r="FI64">
        <v>132.30000000000001</v>
      </c>
      <c r="FJ64">
        <v>1.8672200000000001</v>
      </c>
      <c r="FK64">
        <v>1.8663000000000001</v>
      </c>
      <c r="FL64">
        <v>1.86582</v>
      </c>
      <c r="FM64">
        <v>1.8656900000000001</v>
      </c>
      <c r="FN64">
        <v>1.86747</v>
      </c>
      <c r="FO64">
        <v>1.8700399999999999</v>
      </c>
      <c r="FP64">
        <v>1.8686100000000001</v>
      </c>
      <c r="FQ64">
        <v>1.8701099999999999</v>
      </c>
      <c r="FR64">
        <v>0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-5.4269999999999996</v>
      </c>
      <c r="GF64">
        <v>-9.1000000000000004E-3</v>
      </c>
      <c r="GG64">
        <v>-2.3695621445419208</v>
      </c>
      <c r="GH64">
        <v>-3.780347235422156E-3</v>
      </c>
      <c r="GI64">
        <v>-5.9285015474192176E-7</v>
      </c>
      <c r="GJ64">
        <v>2.237012984846285E-10</v>
      </c>
      <c r="GK64">
        <v>-0.2354794098988271</v>
      </c>
      <c r="GL64">
        <v>-7.1941947408147872E-3</v>
      </c>
      <c r="GM64">
        <v>8.916483889265227E-4</v>
      </c>
      <c r="GN64">
        <v>-1.288604434035689E-5</v>
      </c>
      <c r="GO64">
        <v>4</v>
      </c>
      <c r="GP64">
        <v>2380</v>
      </c>
      <c r="GQ64">
        <v>1</v>
      </c>
      <c r="GR64">
        <v>30</v>
      </c>
      <c r="GS64">
        <v>46.9</v>
      </c>
      <c r="GT64">
        <v>46.7</v>
      </c>
      <c r="GU64">
        <v>2.21191</v>
      </c>
      <c r="GV64">
        <v>2.2180200000000001</v>
      </c>
      <c r="GW64">
        <v>1.94702</v>
      </c>
      <c r="GX64">
        <v>2.7819799999999999</v>
      </c>
      <c r="GY64">
        <v>2.19482</v>
      </c>
      <c r="GZ64">
        <v>2.35107</v>
      </c>
      <c r="HA64">
        <v>35.731099999999998</v>
      </c>
      <c r="HB64">
        <v>15.8657</v>
      </c>
      <c r="HC64">
        <v>18</v>
      </c>
      <c r="HD64">
        <v>489.08600000000001</v>
      </c>
      <c r="HE64">
        <v>646.99400000000003</v>
      </c>
      <c r="HF64">
        <v>26.001200000000001</v>
      </c>
      <c r="HG64">
        <v>27.937899999999999</v>
      </c>
      <c r="HH64">
        <v>30.000499999999999</v>
      </c>
      <c r="HI64">
        <v>27.5791</v>
      </c>
      <c r="HJ64">
        <v>27.420200000000001</v>
      </c>
      <c r="HK64">
        <v>44.327599999999997</v>
      </c>
      <c r="HL64">
        <v>16.55</v>
      </c>
      <c r="HM64">
        <v>19.597999999999999</v>
      </c>
      <c r="HN64">
        <v>26</v>
      </c>
      <c r="HO64">
        <v>821.17100000000005</v>
      </c>
      <c r="HP64">
        <v>20.591000000000001</v>
      </c>
      <c r="HQ64">
        <v>100.539</v>
      </c>
      <c r="HR64">
        <v>100.51600000000001</v>
      </c>
    </row>
    <row r="65" spans="1:226" x14ac:dyDescent="0.2">
      <c r="A65">
        <v>49</v>
      </c>
      <c r="B65">
        <v>1657466640.5</v>
      </c>
      <c r="C65">
        <v>331.5</v>
      </c>
      <c r="D65" t="s">
        <v>456</v>
      </c>
      <c r="E65" t="s">
        <v>457</v>
      </c>
      <c r="F65">
        <v>5</v>
      </c>
      <c r="G65" t="s">
        <v>1440</v>
      </c>
      <c r="H65" t="s">
        <v>353</v>
      </c>
      <c r="I65">
        <v>1657466633</v>
      </c>
      <c r="J65">
        <f t="shared" si="0"/>
        <v>7.1111919126692416E-3</v>
      </c>
      <c r="K65">
        <f t="shared" si="1"/>
        <v>7.1111919126692413</v>
      </c>
      <c r="L65">
        <f t="shared" si="2"/>
        <v>28.339954065645099</v>
      </c>
      <c r="M65">
        <f t="shared" si="3"/>
        <v>732.38422222222209</v>
      </c>
      <c r="N65">
        <f t="shared" si="4"/>
        <v>520.04185866749253</v>
      </c>
      <c r="O65">
        <f t="shared" si="5"/>
        <v>37.8906223053839</v>
      </c>
      <c r="P65">
        <f t="shared" si="6"/>
        <v>53.362039005379067</v>
      </c>
      <c r="Q65">
        <f t="shared" si="7"/>
        <v>0.25972906229079962</v>
      </c>
      <c r="R65">
        <f t="shared" si="8"/>
        <v>2.407046449992206</v>
      </c>
      <c r="S65">
        <f t="shared" si="9"/>
        <v>0.24510322956400979</v>
      </c>
      <c r="T65">
        <f t="shared" si="10"/>
        <v>0.1544349164504446</v>
      </c>
      <c r="U65">
        <f t="shared" si="11"/>
        <v>321.51347033333337</v>
      </c>
      <c r="V65">
        <f t="shared" si="12"/>
        <v>29.895618013324611</v>
      </c>
      <c r="W65">
        <f t="shared" si="13"/>
        <v>29.46516296296296</v>
      </c>
      <c r="X65">
        <f t="shared" si="14"/>
        <v>4.1313051672839389</v>
      </c>
      <c r="Y65">
        <f t="shared" si="15"/>
        <v>49.933672437409832</v>
      </c>
      <c r="Z65">
        <f t="shared" si="16"/>
        <v>2.107902888430452</v>
      </c>
      <c r="AA65">
        <f t="shared" si="17"/>
        <v>4.2214056878605053</v>
      </c>
      <c r="AB65">
        <f t="shared" si="18"/>
        <v>2.0234022788534869</v>
      </c>
      <c r="AC65">
        <f t="shared" si="19"/>
        <v>-313.60356334871358</v>
      </c>
      <c r="AD65">
        <f t="shared" si="20"/>
        <v>48.617598726232941</v>
      </c>
      <c r="AE65">
        <f t="shared" si="21"/>
        <v>4.4756194136938543</v>
      </c>
      <c r="AF65">
        <f t="shared" si="22"/>
        <v>61.003125124546571</v>
      </c>
      <c r="AG65">
        <f t="shared" si="23"/>
        <v>44.117227730783981</v>
      </c>
      <c r="AH65">
        <f t="shared" si="24"/>
        <v>7.1106540071625526</v>
      </c>
      <c r="AI65">
        <f t="shared" si="25"/>
        <v>28.339954065645099</v>
      </c>
      <c r="AJ65">
        <v>824.46461590351998</v>
      </c>
      <c r="AK65">
        <v>777.52111515151512</v>
      </c>
      <c r="AL65">
        <v>3.31715756710308</v>
      </c>
      <c r="AM65">
        <v>63.757481608731467</v>
      </c>
      <c r="AN65">
        <f t="shared" si="26"/>
        <v>7.1111919126692413</v>
      </c>
      <c r="AO65">
        <v>20.639359379563938</v>
      </c>
      <c r="AP65">
        <v>28.929325454545449</v>
      </c>
      <c r="AQ65">
        <v>-7.1081837163002493E-4</v>
      </c>
      <c r="AR65">
        <v>78.261785547038883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38104.732796570861</v>
      </c>
      <c r="AX65">
        <f t="shared" si="30"/>
        <v>1999.9877777777781</v>
      </c>
      <c r="AY65">
        <f t="shared" si="31"/>
        <v>1681.1894333333337</v>
      </c>
      <c r="AZ65">
        <f t="shared" si="32"/>
        <v>0.84059985366577239</v>
      </c>
      <c r="BA65">
        <f t="shared" si="33"/>
        <v>0.16075771757494073</v>
      </c>
      <c r="BB65">
        <v>6</v>
      </c>
      <c r="BC65">
        <v>0.5</v>
      </c>
      <c r="BD65" t="s">
        <v>354</v>
      </c>
      <c r="BE65">
        <v>2</v>
      </c>
      <c r="BF65" t="b">
        <v>1</v>
      </c>
      <c r="BG65">
        <v>1657466633</v>
      </c>
      <c r="BH65">
        <v>732.38422222222209</v>
      </c>
      <c r="BI65">
        <v>791.57551851851849</v>
      </c>
      <c r="BJ65">
        <v>28.930581481481479</v>
      </c>
      <c r="BK65">
        <v>20.64446666666667</v>
      </c>
      <c r="BL65">
        <v>737.77566666666667</v>
      </c>
      <c r="BM65">
        <v>28.939825925925931</v>
      </c>
      <c r="BN65">
        <v>499.9886296296296</v>
      </c>
      <c r="BO65">
        <v>72.760748148148153</v>
      </c>
      <c r="BP65">
        <v>9.99681074074074E-2</v>
      </c>
      <c r="BQ65">
        <v>29.839811111111111</v>
      </c>
      <c r="BR65">
        <v>29.46516296296296</v>
      </c>
      <c r="BS65">
        <v>999.90000000000009</v>
      </c>
      <c r="BT65">
        <v>0</v>
      </c>
      <c r="BU65">
        <v>0</v>
      </c>
      <c r="BV65">
        <v>9997.7259259259245</v>
      </c>
      <c r="BW65">
        <v>0</v>
      </c>
      <c r="BX65">
        <v>97.649255555555555</v>
      </c>
      <c r="BY65">
        <v>-59.191481481481482</v>
      </c>
      <c r="BZ65">
        <v>754.20366666666666</v>
      </c>
      <c r="CA65">
        <v>808.26174074074072</v>
      </c>
      <c r="CB65">
        <v>8.2861199999999986</v>
      </c>
      <c r="CC65">
        <v>791.57551851851849</v>
      </c>
      <c r="CD65">
        <v>20.64446666666667</v>
      </c>
      <c r="CE65">
        <v>2.1050111111111112</v>
      </c>
      <c r="CF65">
        <v>1.5021062962962961</v>
      </c>
      <c r="CG65">
        <v>18.257148148148151</v>
      </c>
      <c r="CH65">
        <v>12.989618518518521</v>
      </c>
      <c r="CI65">
        <v>1999.9877777777781</v>
      </c>
      <c r="CJ65">
        <v>0.98000499999999979</v>
      </c>
      <c r="CK65">
        <v>1.99954E-2</v>
      </c>
      <c r="CL65">
        <v>0</v>
      </c>
      <c r="CM65">
        <v>2.2015074074074068</v>
      </c>
      <c r="CN65">
        <v>0</v>
      </c>
      <c r="CO65">
        <v>16088.544444444449</v>
      </c>
      <c r="CP65">
        <v>16749.396296296291</v>
      </c>
      <c r="CQ65">
        <v>40.625</v>
      </c>
      <c r="CR65">
        <v>41.414037037037033</v>
      </c>
      <c r="CS65">
        <v>40.647962962962957</v>
      </c>
      <c r="CT65">
        <v>40.677814814814809</v>
      </c>
      <c r="CU65">
        <v>40.002296296296286</v>
      </c>
      <c r="CV65">
        <v>1959.9977777777781</v>
      </c>
      <c r="CW65">
        <v>39.99</v>
      </c>
      <c r="CX65">
        <v>0</v>
      </c>
      <c r="CY65">
        <v>1657466639.5999999</v>
      </c>
      <c r="CZ65">
        <v>0</v>
      </c>
      <c r="DA65">
        <v>1657463835.0999999</v>
      </c>
      <c r="DB65" t="s">
        <v>355</v>
      </c>
      <c r="DC65">
        <v>1657463822.5999999</v>
      </c>
      <c r="DD65">
        <v>1657463835.0999999</v>
      </c>
      <c r="DE65">
        <v>1</v>
      </c>
      <c r="DF65">
        <v>-2.657</v>
      </c>
      <c r="DG65">
        <v>-13.192</v>
      </c>
      <c r="DH65">
        <v>-3.9239999999999999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-58.7481024390244</v>
      </c>
      <c r="DO65">
        <v>-7.2972292682925204</v>
      </c>
      <c r="DP65">
        <v>0.72212933659735667</v>
      </c>
      <c r="DQ65">
        <v>0</v>
      </c>
      <c r="DR65">
        <v>8.2723931707317071</v>
      </c>
      <c r="DS65">
        <v>0.21404069686410429</v>
      </c>
      <c r="DT65">
        <v>2.246019920844523E-2</v>
      </c>
      <c r="DU65">
        <v>0</v>
      </c>
      <c r="DV65">
        <v>0</v>
      </c>
      <c r="DW65">
        <v>2</v>
      </c>
      <c r="DX65" t="s">
        <v>362</v>
      </c>
      <c r="DY65">
        <v>2.9802</v>
      </c>
      <c r="DZ65">
        <v>2.7247499999999998</v>
      </c>
      <c r="EA65">
        <v>0.117169</v>
      </c>
      <c r="EB65">
        <v>0.12149699999999999</v>
      </c>
      <c r="EC65">
        <v>9.9084099999999994E-2</v>
      </c>
      <c r="ED65">
        <v>7.6864000000000002E-2</v>
      </c>
      <c r="EE65">
        <v>27914.3</v>
      </c>
      <c r="EF65">
        <v>27908.1</v>
      </c>
      <c r="EG65">
        <v>29395.8</v>
      </c>
      <c r="EH65">
        <v>29385.7</v>
      </c>
      <c r="EI65">
        <v>35096</v>
      </c>
      <c r="EJ65">
        <v>36036.5</v>
      </c>
      <c r="EK65">
        <v>41417</v>
      </c>
      <c r="EL65">
        <v>41836.699999999997</v>
      </c>
      <c r="EM65">
        <v>1.9560500000000001</v>
      </c>
      <c r="EN65">
        <v>2.15978</v>
      </c>
      <c r="EO65">
        <v>-9.4622399999999996E-4</v>
      </c>
      <c r="EP65">
        <v>0</v>
      </c>
      <c r="EQ65">
        <v>29.4756</v>
      </c>
      <c r="ER65">
        <v>999.9</v>
      </c>
      <c r="ES65">
        <v>41.8</v>
      </c>
      <c r="ET65">
        <v>30.7</v>
      </c>
      <c r="EU65">
        <v>25.48</v>
      </c>
      <c r="EV65">
        <v>61.799500000000002</v>
      </c>
      <c r="EW65">
        <v>27.075299999999999</v>
      </c>
      <c r="EX65">
        <v>2</v>
      </c>
      <c r="EY65">
        <v>3.4049799999999998E-2</v>
      </c>
      <c r="EZ65">
        <v>0.97565900000000005</v>
      </c>
      <c r="FA65">
        <v>20.382000000000001</v>
      </c>
      <c r="FB65">
        <v>5.21699</v>
      </c>
      <c r="FC65">
        <v>12.0099</v>
      </c>
      <c r="FD65">
        <v>4.9891500000000004</v>
      </c>
      <c r="FE65">
        <v>3.2885</v>
      </c>
      <c r="FF65">
        <v>8938</v>
      </c>
      <c r="FG65">
        <v>9999</v>
      </c>
      <c r="FH65">
        <v>9999</v>
      </c>
      <c r="FI65">
        <v>132.30000000000001</v>
      </c>
      <c r="FJ65">
        <v>1.8672200000000001</v>
      </c>
      <c r="FK65">
        <v>1.8663000000000001</v>
      </c>
      <c r="FL65">
        <v>1.8658300000000001</v>
      </c>
      <c r="FM65">
        <v>1.8656900000000001</v>
      </c>
      <c r="FN65">
        <v>1.8674900000000001</v>
      </c>
      <c r="FO65">
        <v>1.8700399999999999</v>
      </c>
      <c r="FP65">
        <v>1.8686100000000001</v>
      </c>
      <c r="FQ65">
        <v>1.8701000000000001</v>
      </c>
      <c r="FR65">
        <v>0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-5.4960000000000004</v>
      </c>
      <c r="GF65">
        <v>-9.1999999999999998E-3</v>
      </c>
      <c r="GG65">
        <v>-2.3695621445419208</v>
      </c>
      <c r="GH65">
        <v>-3.780347235422156E-3</v>
      </c>
      <c r="GI65">
        <v>-5.9285015474192176E-7</v>
      </c>
      <c r="GJ65">
        <v>2.237012984846285E-10</v>
      </c>
      <c r="GK65">
        <v>-0.2354794098988271</v>
      </c>
      <c r="GL65">
        <v>-7.1941947408147872E-3</v>
      </c>
      <c r="GM65">
        <v>8.916483889265227E-4</v>
      </c>
      <c r="GN65">
        <v>-1.288604434035689E-5</v>
      </c>
      <c r="GO65">
        <v>4</v>
      </c>
      <c r="GP65">
        <v>2380</v>
      </c>
      <c r="GQ65">
        <v>1</v>
      </c>
      <c r="GR65">
        <v>30</v>
      </c>
      <c r="GS65">
        <v>47</v>
      </c>
      <c r="GT65">
        <v>46.8</v>
      </c>
      <c r="GU65">
        <v>2.2424300000000001</v>
      </c>
      <c r="GV65">
        <v>2.2143600000000001</v>
      </c>
      <c r="GW65">
        <v>1.94702</v>
      </c>
      <c r="GX65">
        <v>2.7807599999999999</v>
      </c>
      <c r="GY65">
        <v>2.19482</v>
      </c>
      <c r="GZ65">
        <v>2.36572</v>
      </c>
      <c r="HA65">
        <v>35.731099999999998</v>
      </c>
      <c r="HB65">
        <v>15.8657</v>
      </c>
      <c r="HC65">
        <v>18</v>
      </c>
      <c r="HD65">
        <v>489.2</v>
      </c>
      <c r="HE65">
        <v>647.06700000000001</v>
      </c>
      <c r="HF65">
        <v>26.000599999999999</v>
      </c>
      <c r="HG65">
        <v>27.943200000000001</v>
      </c>
      <c r="HH65">
        <v>30.000399999999999</v>
      </c>
      <c r="HI65">
        <v>27.5854</v>
      </c>
      <c r="HJ65">
        <v>27.426500000000001</v>
      </c>
      <c r="HK65">
        <v>45.073799999999999</v>
      </c>
      <c r="HL65">
        <v>16.55</v>
      </c>
      <c r="HM65">
        <v>19.597999999999999</v>
      </c>
      <c r="HN65">
        <v>26</v>
      </c>
      <c r="HO65">
        <v>841.20899999999995</v>
      </c>
      <c r="HP65">
        <v>20.571999999999999</v>
      </c>
      <c r="HQ65">
        <v>100.539</v>
      </c>
      <c r="HR65">
        <v>100.51600000000001</v>
      </c>
    </row>
    <row r="66" spans="1:226" x14ac:dyDescent="0.2">
      <c r="A66">
        <v>50</v>
      </c>
      <c r="B66">
        <v>1657466645.5</v>
      </c>
      <c r="C66">
        <v>336.5</v>
      </c>
      <c r="D66" t="s">
        <v>458</v>
      </c>
      <c r="E66" t="s">
        <v>459</v>
      </c>
      <c r="F66">
        <v>5</v>
      </c>
      <c r="G66" t="s">
        <v>1440</v>
      </c>
      <c r="H66" t="s">
        <v>353</v>
      </c>
      <c r="I66">
        <v>1657466637.7142861</v>
      </c>
      <c r="J66">
        <f t="shared" si="0"/>
        <v>7.1237393067979608E-3</v>
      </c>
      <c r="K66">
        <f t="shared" si="1"/>
        <v>7.1237393067979609</v>
      </c>
      <c r="L66">
        <f t="shared" si="2"/>
        <v>28.61274242725791</v>
      </c>
      <c r="M66">
        <f t="shared" si="3"/>
        <v>747.64010714285712</v>
      </c>
      <c r="N66">
        <f t="shared" si="4"/>
        <v>533.24405162418111</v>
      </c>
      <c r="O66">
        <f t="shared" si="5"/>
        <v>38.853010226870467</v>
      </c>
      <c r="P66">
        <f t="shared" si="6"/>
        <v>54.474248030266651</v>
      </c>
      <c r="Q66">
        <f t="shared" si="7"/>
        <v>0.26026038093336989</v>
      </c>
      <c r="R66">
        <f t="shared" si="8"/>
        <v>2.4076500817716671</v>
      </c>
      <c r="S66">
        <f t="shared" si="9"/>
        <v>0.24557992229711734</v>
      </c>
      <c r="T66">
        <f t="shared" si="10"/>
        <v>0.15473738433121417</v>
      </c>
      <c r="U66">
        <f t="shared" si="11"/>
        <v>321.51536399999998</v>
      </c>
      <c r="V66">
        <f t="shared" si="12"/>
        <v>29.891472223283472</v>
      </c>
      <c r="W66">
        <f t="shared" si="13"/>
        <v>29.464603571428569</v>
      </c>
      <c r="X66">
        <f t="shared" si="14"/>
        <v>4.1311719006594556</v>
      </c>
      <c r="Y66">
        <f t="shared" si="15"/>
        <v>49.939268472168827</v>
      </c>
      <c r="Z66">
        <f t="shared" si="16"/>
        <v>2.1081096295122426</v>
      </c>
      <c r="AA66">
        <f t="shared" si="17"/>
        <v>4.2213466356382305</v>
      </c>
      <c r="AB66">
        <f t="shared" si="18"/>
        <v>2.023062271147213</v>
      </c>
      <c r="AC66">
        <f t="shared" si="19"/>
        <v>-314.15690342979008</v>
      </c>
      <c r="AD66">
        <f t="shared" si="20"/>
        <v>48.67082594492112</v>
      </c>
      <c r="AE66">
        <f t="shared" si="21"/>
        <v>4.4793782379924201</v>
      </c>
      <c r="AF66">
        <f t="shared" si="22"/>
        <v>60.508664753123441</v>
      </c>
      <c r="AG66">
        <f t="shared" si="23"/>
        <v>44.470101933062445</v>
      </c>
      <c r="AH66">
        <f t="shared" si="24"/>
        <v>7.1192012643429292</v>
      </c>
      <c r="AI66">
        <f t="shared" si="25"/>
        <v>28.61274242725791</v>
      </c>
      <c r="AJ66">
        <v>841.65945764854951</v>
      </c>
      <c r="AK66">
        <v>794.2415090909094</v>
      </c>
      <c r="AL66">
        <v>3.3554710228901481</v>
      </c>
      <c r="AM66">
        <v>63.757481608731467</v>
      </c>
      <c r="AN66">
        <f t="shared" si="26"/>
        <v>7.1237393067979609</v>
      </c>
      <c r="AO66">
        <v>20.631843495156399</v>
      </c>
      <c r="AP66">
        <v>28.932479393939389</v>
      </c>
      <c r="AQ66">
        <v>1.256317638506602E-4</v>
      </c>
      <c r="AR66">
        <v>78.261785547038883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38119.36434672388</v>
      </c>
      <c r="AX66">
        <f t="shared" si="30"/>
        <v>1999.999642857143</v>
      </c>
      <c r="AY66">
        <f t="shared" si="31"/>
        <v>1681.1994</v>
      </c>
      <c r="AZ66">
        <f t="shared" si="32"/>
        <v>0.84059985010711602</v>
      </c>
      <c r="BA66">
        <f t="shared" si="33"/>
        <v>0.16075771070673403</v>
      </c>
      <c r="BB66">
        <v>6</v>
      </c>
      <c r="BC66">
        <v>0.5</v>
      </c>
      <c r="BD66" t="s">
        <v>354</v>
      </c>
      <c r="BE66">
        <v>2</v>
      </c>
      <c r="BF66" t="b">
        <v>1</v>
      </c>
      <c r="BG66">
        <v>1657466637.7142861</v>
      </c>
      <c r="BH66">
        <v>747.64010714285712</v>
      </c>
      <c r="BI66">
        <v>807.39167857142877</v>
      </c>
      <c r="BJ66">
        <v>28.933071428571431</v>
      </c>
      <c r="BK66">
        <v>20.63716071428572</v>
      </c>
      <c r="BL66">
        <v>753.09724999999992</v>
      </c>
      <c r="BM66">
        <v>28.942282142857149</v>
      </c>
      <c r="BN66">
        <v>499.99725000000001</v>
      </c>
      <c r="BO66">
        <v>72.76160357142858</v>
      </c>
      <c r="BP66">
        <v>9.9987867857142865E-2</v>
      </c>
      <c r="BQ66">
        <v>29.83956785714286</v>
      </c>
      <c r="BR66">
        <v>29.464603571428569</v>
      </c>
      <c r="BS66">
        <v>999.9000000000002</v>
      </c>
      <c r="BT66">
        <v>0</v>
      </c>
      <c r="BU66">
        <v>0</v>
      </c>
      <c r="BV66">
        <v>10001.5975</v>
      </c>
      <c r="BW66">
        <v>0</v>
      </c>
      <c r="BX66">
        <v>97.941792857142829</v>
      </c>
      <c r="BY66">
        <v>-59.751810714285703</v>
      </c>
      <c r="BZ66">
        <v>769.91596428571404</v>
      </c>
      <c r="CA66">
        <v>824.40514285714278</v>
      </c>
      <c r="CB66">
        <v>8.2959192857142856</v>
      </c>
      <c r="CC66">
        <v>807.39167857142877</v>
      </c>
      <c r="CD66">
        <v>20.63716071428572</v>
      </c>
      <c r="CE66">
        <v>2.1052175000000002</v>
      </c>
      <c r="CF66">
        <v>1.5015925000000001</v>
      </c>
      <c r="CG66">
        <v>18.258707142857141</v>
      </c>
      <c r="CH66">
        <v>12.98438571428572</v>
      </c>
      <c r="CI66">
        <v>1999.999642857143</v>
      </c>
      <c r="CJ66">
        <v>0.98000499999999968</v>
      </c>
      <c r="CK66">
        <v>1.99954E-2</v>
      </c>
      <c r="CL66">
        <v>0</v>
      </c>
      <c r="CM66">
        <v>2.1890321428571431</v>
      </c>
      <c r="CN66">
        <v>0</v>
      </c>
      <c r="CO66">
        <v>16121</v>
      </c>
      <c r="CP66">
        <v>16749.48928571428</v>
      </c>
      <c r="CQ66">
        <v>40.625</v>
      </c>
      <c r="CR66">
        <v>41.423714285714269</v>
      </c>
      <c r="CS66">
        <v>40.667071428571418</v>
      </c>
      <c r="CT66">
        <v>40.686999999999991</v>
      </c>
      <c r="CU66">
        <v>40.015500000000003</v>
      </c>
      <c r="CV66">
        <v>1960.009642857143</v>
      </c>
      <c r="CW66">
        <v>39.99</v>
      </c>
      <c r="CX66">
        <v>0</v>
      </c>
      <c r="CY66">
        <v>1657466645</v>
      </c>
      <c r="CZ66">
        <v>0</v>
      </c>
      <c r="DA66">
        <v>1657463835.0999999</v>
      </c>
      <c r="DB66" t="s">
        <v>355</v>
      </c>
      <c r="DC66">
        <v>1657463822.5999999</v>
      </c>
      <c r="DD66">
        <v>1657463835.0999999</v>
      </c>
      <c r="DE66">
        <v>1</v>
      </c>
      <c r="DF66">
        <v>-2.657</v>
      </c>
      <c r="DG66">
        <v>-13.192</v>
      </c>
      <c r="DH66">
        <v>-3.9239999999999999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-59.463875000000009</v>
      </c>
      <c r="DO66">
        <v>-7.0442026266414688</v>
      </c>
      <c r="DP66">
        <v>0.67941596307048879</v>
      </c>
      <c r="DQ66">
        <v>0</v>
      </c>
      <c r="DR66">
        <v>8.2893917500000001</v>
      </c>
      <c r="DS66">
        <v>0.11884784240149</v>
      </c>
      <c r="DT66">
        <v>1.268672690009132E-2</v>
      </c>
      <c r="DU66">
        <v>0</v>
      </c>
      <c r="DV66">
        <v>0</v>
      </c>
      <c r="DW66">
        <v>2</v>
      </c>
      <c r="DX66" t="s">
        <v>362</v>
      </c>
      <c r="DY66">
        <v>2.98021</v>
      </c>
      <c r="DZ66">
        <v>2.72478</v>
      </c>
      <c r="EA66">
        <v>0.118862</v>
      </c>
      <c r="EB66">
        <v>0.123165</v>
      </c>
      <c r="EC66">
        <v>9.9089099999999999E-2</v>
      </c>
      <c r="ED66">
        <v>7.68456E-2</v>
      </c>
      <c r="EE66">
        <v>27860.3</v>
      </c>
      <c r="EF66">
        <v>27854.9</v>
      </c>
      <c r="EG66">
        <v>29395.3</v>
      </c>
      <c r="EH66">
        <v>29385.5</v>
      </c>
      <c r="EI66">
        <v>35095</v>
      </c>
      <c r="EJ66">
        <v>36037.199999999997</v>
      </c>
      <c r="EK66">
        <v>41416</v>
      </c>
      <c r="EL66">
        <v>41836.6</v>
      </c>
      <c r="EM66">
        <v>1.9561500000000001</v>
      </c>
      <c r="EN66">
        <v>2.15957</v>
      </c>
      <c r="EO66">
        <v>-6.8545300000000004E-4</v>
      </c>
      <c r="EP66">
        <v>0</v>
      </c>
      <c r="EQ66">
        <v>29.474699999999999</v>
      </c>
      <c r="ER66">
        <v>999.9</v>
      </c>
      <c r="ES66">
        <v>41.8</v>
      </c>
      <c r="ET66">
        <v>30.7</v>
      </c>
      <c r="EU66">
        <v>25.478100000000001</v>
      </c>
      <c r="EV66">
        <v>61.9895</v>
      </c>
      <c r="EW66">
        <v>27.075299999999999</v>
      </c>
      <c r="EX66">
        <v>2</v>
      </c>
      <c r="EY66">
        <v>3.4524899999999997E-2</v>
      </c>
      <c r="EZ66">
        <v>0.97842300000000004</v>
      </c>
      <c r="FA66">
        <v>20.381900000000002</v>
      </c>
      <c r="FB66">
        <v>5.2166899999999998</v>
      </c>
      <c r="FC66">
        <v>12.0099</v>
      </c>
      <c r="FD66">
        <v>4.9890499999999998</v>
      </c>
      <c r="FE66">
        <v>3.2885</v>
      </c>
      <c r="FF66">
        <v>8938</v>
      </c>
      <c r="FG66">
        <v>9999</v>
      </c>
      <c r="FH66">
        <v>9999</v>
      </c>
      <c r="FI66">
        <v>132.30000000000001</v>
      </c>
      <c r="FJ66">
        <v>1.8672200000000001</v>
      </c>
      <c r="FK66">
        <v>1.8663000000000001</v>
      </c>
      <c r="FL66">
        <v>1.86581</v>
      </c>
      <c r="FM66">
        <v>1.8656900000000001</v>
      </c>
      <c r="FN66">
        <v>1.8674999999999999</v>
      </c>
      <c r="FO66">
        <v>1.8700399999999999</v>
      </c>
      <c r="FP66">
        <v>1.8686100000000001</v>
      </c>
      <c r="FQ66">
        <v>1.87012</v>
      </c>
      <c r="FR66">
        <v>0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-5.5659999999999998</v>
      </c>
      <c r="GF66">
        <v>-9.1999999999999998E-3</v>
      </c>
      <c r="GG66">
        <v>-2.3695621445419208</v>
      </c>
      <c r="GH66">
        <v>-3.780347235422156E-3</v>
      </c>
      <c r="GI66">
        <v>-5.9285015474192176E-7</v>
      </c>
      <c r="GJ66">
        <v>2.237012984846285E-10</v>
      </c>
      <c r="GK66">
        <v>-0.2354794098988271</v>
      </c>
      <c r="GL66">
        <v>-7.1941947408147872E-3</v>
      </c>
      <c r="GM66">
        <v>8.916483889265227E-4</v>
      </c>
      <c r="GN66">
        <v>-1.288604434035689E-5</v>
      </c>
      <c r="GO66">
        <v>4</v>
      </c>
      <c r="GP66">
        <v>2380</v>
      </c>
      <c r="GQ66">
        <v>1</v>
      </c>
      <c r="GR66">
        <v>30</v>
      </c>
      <c r="GS66">
        <v>47</v>
      </c>
      <c r="GT66">
        <v>46.8</v>
      </c>
      <c r="GU66">
        <v>2.2827099999999998</v>
      </c>
      <c r="GV66">
        <v>2.2168000000000001</v>
      </c>
      <c r="GW66">
        <v>1.94702</v>
      </c>
      <c r="GX66">
        <v>2.7819799999999999</v>
      </c>
      <c r="GY66">
        <v>2.19482</v>
      </c>
      <c r="GZ66">
        <v>2.3559600000000001</v>
      </c>
      <c r="HA66">
        <v>35.731099999999998</v>
      </c>
      <c r="HB66">
        <v>15.8657</v>
      </c>
      <c r="HC66">
        <v>18</v>
      </c>
      <c r="HD66">
        <v>489.31700000000001</v>
      </c>
      <c r="HE66">
        <v>646.97799999999995</v>
      </c>
      <c r="HF66">
        <v>26.000599999999999</v>
      </c>
      <c r="HG66">
        <v>27.9498</v>
      </c>
      <c r="HH66">
        <v>30.000599999999999</v>
      </c>
      <c r="HI66">
        <v>27.591899999999999</v>
      </c>
      <c r="HJ66">
        <v>27.4331</v>
      </c>
      <c r="HK66">
        <v>45.744300000000003</v>
      </c>
      <c r="HL66">
        <v>16.55</v>
      </c>
      <c r="HM66">
        <v>19.597999999999999</v>
      </c>
      <c r="HN66">
        <v>26</v>
      </c>
      <c r="HO66">
        <v>854.56600000000003</v>
      </c>
      <c r="HP66">
        <v>20.560300000000002</v>
      </c>
      <c r="HQ66">
        <v>100.53700000000001</v>
      </c>
      <c r="HR66">
        <v>100.515</v>
      </c>
    </row>
    <row r="67" spans="1:226" x14ac:dyDescent="0.2">
      <c r="A67">
        <v>51</v>
      </c>
      <c r="B67">
        <v>1657466650.5</v>
      </c>
      <c r="C67">
        <v>341.5</v>
      </c>
      <c r="D67" t="s">
        <v>460</v>
      </c>
      <c r="E67" t="s">
        <v>461</v>
      </c>
      <c r="F67">
        <v>5</v>
      </c>
      <c r="G67" t="s">
        <v>1440</v>
      </c>
      <c r="H67" t="s">
        <v>353</v>
      </c>
      <c r="I67">
        <v>1657466643</v>
      </c>
      <c r="J67">
        <f t="shared" si="0"/>
        <v>7.1303883402729553E-3</v>
      </c>
      <c r="K67">
        <f t="shared" si="1"/>
        <v>7.1303883402729555</v>
      </c>
      <c r="L67">
        <f t="shared" si="2"/>
        <v>28.933112556557315</v>
      </c>
      <c r="M67">
        <f t="shared" si="3"/>
        <v>764.79048148148149</v>
      </c>
      <c r="N67">
        <f t="shared" si="4"/>
        <v>547.75422178392694</v>
      </c>
      <c r="O67">
        <f t="shared" si="5"/>
        <v>39.910422532440499</v>
      </c>
      <c r="P67">
        <f t="shared" si="6"/>
        <v>55.724100428303068</v>
      </c>
      <c r="Q67">
        <f t="shared" si="7"/>
        <v>0.26049292381494821</v>
      </c>
      <c r="R67">
        <f t="shared" si="8"/>
        <v>2.4082648725428841</v>
      </c>
      <c r="S67">
        <f t="shared" si="9"/>
        <v>0.24579054181900964</v>
      </c>
      <c r="T67">
        <f t="shared" si="10"/>
        <v>0.15487084659274286</v>
      </c>
      <c r="U67">
        <f t="shared" si="11"/>
        <v>321.51642588888876</v>
      </c>
      <c r="V67">
        <f t="shared" si="12"/>
        <v>29.890442971338423</v>
      </c>
      <c r="W67">
        <f t="shared" si="13"/>
        <v>29.464962962962971</v>
      </c>
      <c r="X67">
        <f t="shared" si="14"/>
        <v>4.1312575198598545</v>
      </c>
      <c r="Y67">
        <f t="shared" si="15"/>
        <v>49.934454487168232</v>
      </c>
      <c r="Z67">
        <f t="shared" si="16"/>
        <v>2.1080328809819107</v>
      </c>
      <c r="AA67">
        <f t="shared" si="17"/>
        <v>4.221599900572893</v>
      </c>
      <c r="AB67">
        <f t="shared" si="18"/>
        <v>2.0232246388779438</v>
      </c>
      <c r="AC67">
        <f t="shared" si="19"/>
        <v>-314.45012580603731</v>
      </c>
      <c r="AD67">
        <f t="shared" si="20"/>
        <v>48.772042838444349</v>
      </c>
      <c r="AE67">
        <f t="shared" si="21"/>
        <v>4.4875789614787838</v>
      </c>
      <c r="AF67">
        <f t="shared" si="22"/>
        <v>60.325921882774594</v>
      </c>
      <c r="AG67">
        <f t="shared" si="23"/>
        <v>44.856231042828455</v>
      </c>
      <c r="AH67">
        <f t="shared" si="24"/>
        <v>7.1247886089195713</v>
      </c>
      <c r="AI67">
        <f t="shared" si="25"/>
        <v>28.933112556557315</v>
      </c>
      <c r="AJ67">
        <v>858.86746868221451</v>
      </c>
      <c r="AK67">
        <v>811.03315757575695</v>
      </c>
      <c r="AL67">
        <v>3.361988925887347</v>
      </c>
      <c r="AM67">
        <v>63.757481608731467</v>
      </c>
      <c r="AN67">
        <f t="shared" si="26"/>
        <v>7.1303883402729555</v>
      </c>
      <c r="AO67">
        <v>20.625189577779771</v>
      </c>
      <c r="AP67">
        <v>28.93390060606059</v>
      </c>
      <c r="AQ67">
        <v>5.3418712932829602E-5</v>
      </c>
      <c r="AR67">
        <v>78.261785547038883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38134.09313825547</v>
      </c>
      <c r="AX67">
        <f t="shared" si="30"/>
        <v>2000.0062962962959</v>
      </c>
      <c r="AY67">
        <f t="shared" si="31"/>
        <v>1681.2049888888882</v>
      </c>
      <c r="AZ67">
        <f t="shared" si="32"/>
        <v>0.84059984811158917</v>
      </c>
      <c r="BA67">
        <f t="shared" si="33"/>
        <v>0.16075770685536728</v>
      </c>
      <c r="BB67">
        <v>6</v>
      </c>
      <c r="BC67">
        <v>0.5</v>
      </c>
      <c r="BD67" t="s">
        <v>354</v>
      </c>
      <c r="BE67">
        <v>2</v>
      </c>
      <c r="BF67" t="b">
        <v>1</v>
      </c>
      <c r="BG67">
        <v>1657466643</v>
      </c>
      <c r="BH67">
        <v>764.79048148148149</v>
      </c>
      <c r="BI67">
        <v>825.15714814814805</v>
      </c>
      <c r="BJ67">
        <v>28.931888888888889</v>
      </c>
      <c r="BK67">
        <v>20.629444444444449</v>
      </c>
      <c r="BL67">
        <v>770.32166666666672</v>
      </c>
      <c r="BM67">
        <v>28.941107407407401</v>
      </c>
      <c r="BN67">
        <v>499.99648148148151</v>
      </c>
      <c r="BO67">
        <v>72.761937037037015</v>
      </c>
      <c r="BP67">
        <v>9.9979759259259268E-2</v>
      </c>
      <c r="BQ67">
        <v>29.840611111111109</v>
      </c>
      <c r="BR67">
        <v>29.464962962962971</v>
      </c>
      <c r="BS67">
        <v>999.90000000000009</v>
      </c>
      <c r="BT67">
        <v>0</v>
      </c>
      <c r="BU67">
        <v>0</v>
      </c>
      <c r="BV67">
        <v>10005.615185185179</v>
      </c>
      <c r="BW67">
        <v>0</v>
      </c>
      <c r="BX67">
        <v>98.206848148148154</v>
      </c>
      <c r="BY67">
        <v>-60.366877777777781</v>
      </c>
      <c r="BZ67">
        <v>787.57651851851847</v>
      </c>
      <c r="CA67">
        <v>842.53833333333318</v>
      </c>
      <c r="CB67">
        <v>8.3024411111111114</v>
      </c>
      <c r="CC67">
        <v>825.15714814814805</v>
      </c>
      <c r="CD67">
        <v>20.629444444444449</v>
      </c>
      <c r="CE67">
        <v>2.1051407407407412</v>
      </c>
      <c r="CF67">
        <v>1.5010377777777779</v>
      </c>
      <c r="CG67">
        <v>18.258125925925931</v>
      </c>
      <c r="CH67">
        <v>12.97874074074074</v>
      </c>
      <c r="CI67">
        <v>2000.0062962962959</v>
      </c>
      <c r="CJ67">
        <v>0.98000499999999979</v>
      </c>
      <c r="CK67">
        <v>1.99954E-2</v>
      </c>
      <c r="CL67">
        <v>0</v>
      </c>
      <c r="CM67">
        <v>2.2224555555555559</v>
      </c>
      <c r="CN67">
        <v>0</v>
      </c>
      <c r="CO67">
        <v>16154.14444444445</v>
      </c>
      <c r="CP67">
        <v>16749.54074074074</v>
      </c>
      <c r="CQ67">
        <v>40.625</v>
      </c>
      <c r="CR67">
        <v>41.432407407407403</v>
      </c>
      <c r="CS67">
        <v>40.677814814814809</v>
      </c>
      <c r="CT67">
        <v>40.686999999999991</v>
      </c>
      <c r="CU67">
        <v>40.020666666666664</v>
      </c>
      <c r="CV67">
        <v>1960.0162962962961</v>
      </c>
      <c r="CW67">
        <v>39.99</v>
      </c>
      <c r="CX67">
        <v>0</v>
      </c>
      <c r="CY67">
        <v>1657466649.8</v>
      </c>
      <c r="CZ67">
        <v>0</v>
      </c>
      <c r="DA67">
        <v>1657463835.0999999</v>
      </c>
      <c r="DB67" t="s">
        <v>355</v>
      </c>
      <c r="DC67">
        <v>1657463822.5999999</v>
      </c>
      <c r="DD67">
        <v>1657463835.0999999</v>
      </c>
      <c r="DE67">
        <v>1</v>
      </c>
      <c r="DF67">
        <v>-2.657</v>
      </c>
      <c r="DG67">
        <v>-13.192</v>
      </c>
      <c r="DH67">
        <v>-3.9239999999999999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-60.05236</v>
      </c>
      <c r="DO67">
        <v>-7.1266874296435123</v>
      </c>
      <c r="DP67">
        <v>0.68727656652907887</v>
      </c>
      <c r="DQ67">
        <v>0</v>
      </c>
      <c r="DR67">
        <v>8.2996617500000003</v>
      </c>
      <c r="DS67">
        <v>7.7591031894915202E-2</v>
      </c>
      <c r="DT67">
        <v>8.0286657943584375E-3</v>
      </c>
      <c r="DU67">
        <v>1</v>
      </c>
      <c r="DV67">
        <v>1</v>
      </c>
      <c r="DW67">
        <v>2</v>
      </c>
      <c r="DX67" t="s">
        <v>367</v>
      </c>
      <c r="DY67">
        <v>2.9804300000000001</v>
      </c>
      <c r="DZ67">
        <v>2.7248800000000002</v>
      </c>
      <c r="EA67">
        <v>0.120543</v>
      </c>
      <c r="EB67">
        <v>0.12482699999999999</v>
      </c>
      <c r="EC67">
        <v>9.9090499999999998E-2</v>
      </c>
      <c r="ED67">
        <v>7.6820399999999997E-2</v>
      </c>
      <c r="EE67">
        <v>27807.5</v>
      </c>
      <c r="EF67">
        <v>27801.9</v>
      </c>
      <c r="EG67">
        <v>29395.7</v>
      </c>
      <c r="EH67">
        <v>29385.4</v>
      </c>
      <c r="EI67">
        <v>35095.4</v>
      </c>
      <c r="EJ67">
        <v>36037.9</v>
      </c>
      <c r="EK67">
        <v>41416.5</v>
      </c>
      <c r="EL67">
        <v>41836.300000000003</v>
      </c>
      <c r="EM67">
        <v>1.9560999999999999</v>
      </c>
      <c r="EN67">
        <v>2.1595</v>
      </c>
      <c r="EO67">
        <v>-6.6310200000000005E-4</v>
      </c>
      <c r="EP67">
        <v>0</v>
      </c>
      <c r="EQ67">
        <v>29.4773</v>
      </c>
      <c r="ER67">
        <v>999.9</v>
      </c>
      <c r="ES67">
        <v>41.8</v>
      </c>
      <c r="ET67">
        <v>30.7</v>
      </c>
      <c r="EU67">
        <v>25.476700000000001</v>
      </c>
      <c r="EV67">
        <v>61.939500000000002</v>
      </c>
      <c r="EW67">
        <v>27.067299999999999</v>
      </c>
      <c r="EX67">
        <v>2</v>
      </c>
      <c r="EY67">
        <v>3.4938999999999998E-2</v>
      </c>
      <c r="EZ67">
        <v>0.97974099999999997</v>
      </c>
      <c r="FA67">
        <v>20.382000000000001</v>
      </c>
      <c r="FB67">
        <v>5.2159399999999998</v>
      </c>
      <c r="FC67">
        <v>12.0099</v>
      </c>
      <c r="FD67">
        <v>4.9887499999999996</v>
      </c>
      <c r="FE67">
        <v>3.2884000000000002</v>
      </c>
      <c r="FF67">
        <v>8938.2999999999993</v>
      </c>
      <c r="FG67">
        <v>9999</v>
      </c>
      <c r="FH67">
        <v>9999</v>
      </c>
      <c r="FI67">
        <v>132.30000000000001</v>
      </c>
      <c r="FJ67">
        <v>1.8672200000000001</v>
      </c>
      <c r="FK67">
        <v>1.8663000000000001</v>
      </c>
      <c r="FL67">
        <v>1.8658300000000001</v>
      </c>
      <c r="FM67">
        <v>1.8656900000000001</v>
      </c>
      <c r="FN67">
        <v>1.8674999999999999</v>
      </c>
      <c r="FO67">
        <v>1.8700699999999999</v>
      </c>
      <c r="FP67">
        <v>1.86863</v>
      </c>
      <c r="FQ67">
        <v>1.8701000000000001</v>
      </c>
      <c r="FR67">
        <v>0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-5.6369999999999996</v>
      </c>
      <c r="GF67">
        <v>-9.1999999999999998E-3</v>
      </c>
      <c r="GG67">
        <v>-2.3695621445419208</v>
      </c>
      <c r="GH67">
        <v>-3.780347235422156E-3</v>
      </c>
      <c r="GI67">
        <v>-5.9285015474192176E-7</v>
      </c>
      <c r="GJ67">
        <v>2.237012984846285E-10</v>
      </c>
      <c r="GK67">
        <v>-0.2354794098988271</v>
      </c>
      <c r="GL67">
        <v>-7.1941947408147872E-3</v>
      </c>
      <c r="GM67">
        <v>8.916483889265227E-4</v>
      </c>
      <c r="GN67">
        <v>-1.288604434035689E-5</v>
      </c>
      <c r="GO67">
        <v>4</v>
      </c>
      <c r="GP67">
        <v>2380</v>
      </c>
      <c r="GQ67">
        <v>1</v>
      </c>
      <c r="GR67">
        <v>30</v>
      </c>
      <c r="GS67">
        <v>47.1</v>
      </c>
      <c r="GT67">
        <v>46.9</v>
      </c>
      <c r="GU67">
        <v>2.31934</v>
      </c>
      <c r="GV67">
        <v>2.21313</v>
      </c>
      <c r="GW67">
        <v>1.94702</v>
      </c>
      <c r="GX67">
        <v>2.7819799999999999</v>
      </c>
      <c r="GY67">
        <v>2.19482</v>
      </c>
      <c r="GZ67">
        <v>2.3547400000000001</v>
      </c>
      <c r="HA67">
        <v>35.731099999999998</v>
      </c>
      <c r="HB67">
        <v>15.8657</v>
      </c>
      <c r="HC67">
        <v>18</v>
      </c>
      <c r="HD67">
        <v>489.33300000000003</v>
      </c>
      <c r="HE67">
        <v>646.98199999999997</v>
      </c>
      <c r="HF67">
        <v>26.000399999999999</v>
      </c>
      <c r="HG67">
        <v>27.9557</v>
      </c>
      <c r="HH67">
        <v>30.000499999999999</v>
      </c>
      <c r="HI67">
        <v>27.597799999999999</v>
      </c>
      <c r="HJ67">
        <v>27.438800000000001</v>
      </c>
      <c r="HK67">
        <v>46.475900000000003</v>
      </c>
      <c r="HL67">
        <v>16.55</v>
      </c>
      <c r="HM67">
        <v>19.597999999999999</v>
      </c>
      <c r="HN67">
        <v>26</v>
      </c>
      <c r="HO67">
        <v>874.60199999999998</v>
      </c>
      <c r="HP67">
        <v>20.5382</v>
      </c>
      <c r="HQ67">
        <v>100.538</v>
      </c>
      <c r="HR67">
        <v>100.515</v>
      </c>
    </row>
    <row r="68" spans="1:226" x14ac:dyDescent="0.2">
      <c r="A68">
        <v>52</v>
      </c>
      <c r="B68">
        <v>1657466655.5</v>
      </c>
      <c r="C68">
        <v>346.5</v>
      </c>
      <c r="D68" t="s">
        <v>462</v>
      </c>
      <c r="E68" t="s">
        <v>463</v>
      </c>
      <c r="F68">
        <v>5</v>
      </c>
      <c r="G68" t="s">
        <v>1440</v>
      </c>
      <c r="H68" t="s">
        <v>353</v>
      </c>
      <c r="I68">
        <v>1657466647.7142861</v>
      </c>
      <c r="J68">
        <f t="shared" si="0"/>
        <v>7.1344068621706554E-3</v>
      </c>
      <c r="K68">
        <f t="shared" si="1"/>
        <v>7.1344068621706551</v>
      </c>
      <c r="L68">
        <f t="shared" si="2"/>
        <v>29.23356319905222</v>
      </c>
      <c r="M68">
        <f t="shared" si="3"/>
        <v>780.13382142857131</v>
      </c>
      <c r="N68">
        <f t="shared" si="4"/>
        <v>560.59004245290498</v>
      </c>
      <c r="O68">
        <f t="shared" si="5"/>
        <v>40.845662341279827</v>
      </c>
      <c r="P68">
        <f t="shared" si="6"/>
        <v>56.842041845152281</v>
      </c>
      <c r="Q68">
        <f t="shared" si="7"/>
        <v>0.26061633201840323</v>
      </c>
      <c r="R68">
        <f t="shared" si="8"/>
        <v>2.4081800777089111</v>
      </c>
      <c r="S68">
        <f t="shared" si="9"/>
        <v>0.24589995190275363</v>
      </c>
      <c r="T68">
        <f t="shared" si="10"/>
        <v>0.15494038649211031</v>
      </c>
      <c r="U68">
        <f t="shared" si="11"/>
        <v>321.51610500000004</v>
      </c>
      <c r="V68">
        <f t="shared" si="12"/>
        <v>29.893820520382292</v>
      </c>
      <c r="W68">
        <f t="shared" si="13"/>
        <v>29.466035714285709</v>
      </c>
      <c r="X68">
        <f t="shared" si="14"/>
        <v>4.1315130946524574</v>
      </c>
      <c r="Y68">
        <f t="shared" si="15"/>
        <v>49.921644414782556</v>
      </c>
      <c r="Z68">
        <f t="shared" si="16"/>
        <v>2.1080530683763716</v>
      </c>
      <c r="AA68">
        <f t="shared" si="17"/>
        <v>4.2227236163561654</v>
      </c>
      <c r="AB68">
        <f t="shared" si="18"/>
        <v>2.0234600262760858</v>
      </c>
      <c r="AC68">
        <f t="shared" si="19"/>
        <v>-314.62734262172592</v>
      </c>
      <c r="AD68">
        <f t="shared" si="20"/>
        <v>49.231925487181066</v>
      </c>
      <c r="AE68">
        <f t="shared" si="21"/>
        <v>4.5301808937132506</v>
      </c>
      <c r="AF68">
        <f t="shared" si="22"/>
        <v>60.650868759168425</v>
      </c>
      <c r="AG68">
        <f t="shared" si="23"/>
        <v>45.192716737522709</v>
      </c>
      <c r="AH68">
        <f t="shared" si="24"/>
        <v>7.1307967336999853</v>
      </c>
      <c r="AI68">
        <f t="shared" si="25"/>
        <v>29.23356319905222</v>
      </c>
      <c r="AJ68">
        <v>876.08325759577474</v>
      </c>
      <c r="AK68">
        <v>827.88684848484809</v>
      </c>
      <c r="AL68">
        <v>3.3607376278452841</v>
      </c>
      <c r="AM68">
        <v>63.757481608731467</v>
      </c>
      <c r="AN68">
        <f t="shared" si="26"/>
        <v>7.1344068621706551</v>
      </c>
      <c r="AO68">
        <v>20.6167916144333</v>
      </c>
      <c r="AP68">
        <v>28.931348484848499</v>
      </c>
      <c r="AQ68">
        <v>-2.3704378643630411E-4</v>
      </c>
      <c r="AR68">
        <v>78.261785547038883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38131.461038022913</v>
      </c>
      <c r="AX68">
        <f t="shared" si="30"/>
        <v>2000.004285714286</v>
      </c>
      <c r="AY68">
        <f t="shared" si="31"/>
        <v>1681.2033000000001</v>
      </c>
      <c r="AZ68">
        <f t="shared" si="32"/>
        <v>0.84059984871460991</v>
      </c>
      <c r="BA68">
        <f t="shared" si="33"/>
        <v>0.16075770801919709</v>
      </c>
      <c r="BB68">
        <v>6</v>
      </c>
      <c r="BC68">
        <v>0.5</v>
      </c>
      <c r="BD68" t="s">
        <v>354</v>
      </c>
      <c r="BE68">
        <v>2</v>
      </c>
      <c r="BF68" t="b">
        <v>1</v>
      </c>
      <c r="BG68">
        <v>1657466647.7142861</v>
      </c>
      <c r="BH68">
        <v>780.13382142857131</v>
      </c>
      <c r="BI68">
        <v>841.03982142857149</v>
      </c>
      <c r="BJ68">
        <v>28.932167857142861</v>
      </c>
      <c r="BK68">
        <v>20.62289642857143</v>
      </c>
      <c r="BL68">
        <v>785.73124999999993</v>
      </c>
      <c r="BM68">
        <v>28.941378571428569</v>
      </c>
      <c r="BN68">
        <v>500.00682142857153</v>
      </c>
      <c r="BO68">
        <v>72.761903571428576</v>
      </c>
      <c r="BP68">
        <v>0.1000084285714286</v>
      </c>
      <c r="BQ68">
        <v>29.845239285714278</v>
      </c>
      <c r="BR68">
        <v>29.466035714285709</v>
      </c>
      <c r="BS68">
        <v>999.9000000000002</v>
      </c>
      <c r="BT68">
        <v>0</v>
      </c>
      <c r="BU68">
        <v>0</v>
      </c>
      <c r="BV68">
        <v>10005.059285714289</v>
      </c>
      <c r="BW68">
        <v>0</v>
      </c>
      <c r="BX68">
        <v>98.38477142857144</v>
      </c>
      <c r="BY68">
        <v>-60.906035714285721</v>
      </c>
      <c r="BZ68">
        <v>803.37721428571433</v>
      </c>
      <c r="CA68">
        <v>858.74967857142849</v>
      </c>
      <c r="CB68">
        <v>8.3092621428571434</v>
      </c>
      <c r="CC68">
        <v>841.03982142857149</v>
      </c>
      <c r="CD68">
        <v>20.62289642857143</v>
      </c>
      <c r="CE68">
        <v>2.1051596428571431</v>
      </c>
      <c r="CF68">
        <v>1.5005610714285711</v>
      </c>
      <c r="CG68">
        <v>18.258267857142862</v>
      </c>
      <c r="CH68">
        <v>12.973885714285711</v>
      </c>
      <c r="CI68">
        <v>2000.004285714286</v>
      </c>
      <c r="CJ68">
        <v>0.98000510714285693</v>
      </c>
      <c r="CK68">
        <v>1.9995296428571431E-2</v>
      </c>
      <c r="CL68">
        <v>0</v>
      </c>
      <c r="CM68">
        <v>2.258146428571429</v>
      </c>
      <c r="CN68">
        <v>0</v>
      </c>
      <c r="CO68">
        <v>16176.960714285709</v>
      </c>
      <c r="CP68">
        <v>16749.510714285709</v>
      </c>
      <c r="CQ68">
        <v>40.625</v>
      </c>
      <c r="CR68">
        <v>41.436999999999991</v>
      </c>
      <c r="CS68">
        <v>40.686999999999991</v>
      </c>
      <c r="CT68">
        <v>40.686999999999991</v>
      </c>
      <c r="CU68">
        <v>40.039857142857137</v>
      </c>
      <c r="CV68">
        <v>1960.014285714286</v>
      </c>
      <c r="CW68">
        <v>39.99</v>
      </c>
      <c r="CX68">
        <v>0</v>
      </c>
      <c r="CY68">
        <v>1657466654.5999999</v>
      </c>
      <c r="CZ68">
        <v>0</v>
      </c>
      <c r="DA68">
        <v>1657463835.0999999</v>
      </c>
      <c r="DB68" t="s">
        <v>355</v>
      </c>
      <c r="DC68">
        <v>1657463822.5999999</v>
      </c>
      <c r="DD68">
        <v>1657463835.0999999</v>
      </c>
      <c r="DE68">
        <v>1</v>
      </c>
      <c r="DF68">
        <v>-2.657</v>
      </c>
      <c r="DG68">
        <v>-13.192</v>
      </c>
      <c r="DH68">
        <v>-3.9239999999999999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-60.502367500000013</v>
      </c>
      <c r="DO68">
        <v>-7.0058757973733377</v>
      </c>
      <c r="DP68">
        <v>0.67677223694072275</v>
      </c>
      <c r="DQ68">
        <v>0</v>
      </c>
      <c r="DR68">
        <v>8.3045774999999988</v>
      </c>
      <c r="DS68">
        <v>8.6254559099423797E-2</v>
      </c>
      <c r="DT68">
        <v>8.5981610679261786E-3</v>
      </c>
      <c r="DU68">
        <v>1</v>
      </c>
      <c r="DV68">
        <v>1</v>
      </c>
      <c r="DW68">
        <v>2</v>
      </c>
      <c r="DX68" t="s">
        <v>367</v>
      </c>
      <c r="DY68">
        <v>2.9803099999999998</v>
      </c>
      <c r="DZ68">
        <v>2.7247300000000001</v>
      </c>
      <c r="EA68">
        <v>0.122213</v>
      </c>
      <c r="EB68">
        <v>0.126447</v>
      </c>
      <c r="EC68">
        <v>9.90838E-2</v>
      </c>
      <c r="ED68">
        <v>7.6811299999999999E-2</v>
      </c>
      <c r="EE68">
        <v>27754.1</v>
      </c>
      <c r="EF68">
        <v>27750</v>
      </c>
      <c r="EG68">
        <v>29395.1</v>
      </c>
      <c r="EH68">
        <v>29384.9</v>
      </c>
      <c r="EI68">
        <v>35095</v>
      </c>
      <c r="EJ68">
        <v>36038</v>
      </c>
      <c r="EK68">
        <v>41415.699999999997</v>
      </c>
      <c r="EL68">
        <v>41835.9</v>
      </c>
      <c r="EM68">
        <v>1.95597</v>
      </c>
      <c r="EN68">
        <v>2.15957</v>
      </c>
      <c r="EO68">
        <v>-6.7055200000000004E-4</v>
      </c>
      <c r="EP68">
        <v>0</v>
      </c>
      <c r="EQ68">
        <v>29.480799999999999</v>
      </c>
      <c r="ER68">
        <v>999.9</v>
      </c>
      <c r="ES68">
        <v>41.7</v>
      </c>
      <c r="ET68">
        <v>30.7</v>
      </c>
      <c r="EU68">
        <v>25.413599999999999</v>
      </c>
      <c r="EV68">
        <v>61.889499999999998</v>
      </c>
      <c r="EW68">
        <v>26.963100000000001</v>
      </c>
      <c r="EX68">
        <v>2</v>
      </c>
      <c r="EY68">
        <v>3.5358199999999999E-2</v>
      </c>
      <c r="EZ68">
        <v>0.98153299999999999</v>
      </c>
      <c r="FA68">
        <v>20.381799999999998</v>
      </c>
      <c r="FB68">
        <v>5.2157900000000001</v>
      </c>
      <c r="FC68">
        <v>12.0099</v>
      </c>
      <c r="FD68">
        <v>4.9885999999999999</v>
      </c>
      <c r="FE68">
        <v>3.2884199999999999</v>
      </c>
      <c r="FF68">
        <v>8938.2999999999993</v>
      </c>
      <c r="FG68">
        <v>9999</v>
      </c>
      <c r="FH68">
        <v>9999</v>
      </c>
      <c r="FI68">
        <v>132.30000000000001</v>
      </c>
      <c r="FJ68">
        <v>1.8672200000000001</v>
      </c>
      <c r="FK68">
        <v>1.8663000000000001</v>
      </c>
      <c r="FL68">
        <v>1.8658300000000001</v>
      </c>
      <c r="FM68">
        <v>1.8656900000000001</v>
      </c>
      <c r="FN68">
        <v>1.8674999999999999</v>
      </c>
      <c r="FO68">
        <v>1.87002</v>
      </c>
      <c r="FP68">
        <v>1.86863</v>
      </c>
      <c r="FQ68">
        <v>1.87009</v>
      </c>
      <c r="FR68">
        <v>0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-5.7069999999999999</v>
      </c>
      <c r="GF68">
        <v>-9.1999999999999998E-3</v>
      </c>
      <c r="GG68">
        <v>-2.3695621445419208</v>
      </c>
      <c r="GH68">
        <v>-3.780347235422156E-3</v>
      </c>
      <c r="GI68">
        <v>-5.9285015474192176E-7</v>
      </c>
      <c r="GJ68">
        <v>2.237012984846285E-10</v>
      </c>
      <c r="GK68">
        <v>-0.2354794098988271</v>
      </c>
      <c r="GL68">
        <v>-7.1941947408147872E-3</v>
      </c>
      <c r="GM68">
        <v>8.916483889265227E-4</v>
      </c>
      <c r="GN68">
        <v>-1.288604434035689E-5</v>
      </c>
      <c r="GO68">
        <v>4</v>
      </c>
      <c r="GP68">
        <v>2380</v>
      </c>
      <c r="GQ68">
        <v>1</v>
      </c>
      <c r="GR68">
        <v>30</v>
      </c>
      <c r="GS68">
        <v>47.2</v>
      </c>
      <c r="GT68">
        <v>47</v>
      </c>
      <c r="GU68">
        <v>2.35107</v>
      </c>
      <c r="GV68">
        <v>2.2155800000000001</v>
      </c>
      <c r="GW68">
        <v>1.94702</v>
      </c>
      <c r="GX68">
        <v>2.7819799999999999</v>
      </c>
      <c r="GY68">
        <v>2.19482</v>
      </c>
      <c r="GZ68">
        <v>2.34131</v>
      </c>
      <c r="HA68">
        <v>35.754399999999997</v>
      </c>
      <c r="HB68">
        <v>15.8657</v>
      </c>
      <c r="HC68">
        <v>18</v>
      </c>
      <c r="HD68">
        <v>489.31099999999998</v>
      </c>
      <c r="HE68">
        <v>647.12400000000002</v>
      </c>
      <c r="HF68">
        <v>26.000399999999999</v>
      </c>
      <c r="HG68">
        <v>27.9617</v>
      </c>
      <c r="HH68">
        <v>30.000499999999999</v>
      </c>
      <c r="HI68">
        <v>27.604600000000001</v>
      </c>
      <c r="HJ68">
        <v>27.445799999999998</v>
      </c>
      <c r="HK68">
        <v>47.141800000000003</v>
      </c>
      <c r="HL68">
        <v>16.831800000000001</v>
      </c>
      <c r="HM68">
        <v>19.597999999999999</v>
      </c>
      <c r="HN68">
        <v>26</v>
      </c>
      <c r="HO68">
        <v>887.95799999999997</v>
      </c>
      <c r="HP68">
        <v>20.528099999999998</v>
      </c>
      <c r="HQ68">
        <v>100.536</v>
      </c>
      <c r="HR68">
        <v>100.514</v>
      </c>
    </row>
    <row r="69" spans="1:226" x14ac:dyDescent="0.2">
      <c r="A69">
        <v>53</v>
      </c>
      <c r="B69">
        <v>1657466660.5</v>
      </c>
      <c r="C69">
        <v>351.5</v>
      </c>
      <c r="D69" t="s">
        <v>464</v>
      </c>
      <c r="E69" t="s">
        <v>465</v>
      </c>
      <c r="F69">
        <v>5</v>
      </c>
      <c r="G69" t="s">
        <v>1440</v>
      </c>
      <c r="H69" t="s">
        <v>353</v>
      </c>
      <c r="I69">
        <v>1657466653</v>
      </c>
      <c r="J69">
        <f t="shared" si="0"/>
        <v>7.1328999778192603E-3</v>
      </c>
      <c r="K69">
        <f t="shared" si="1"/>
        <v>7.1328999778192603</v>
      </c>
      <c r="L69">
        <f t="shared" si="2"/>
        <v>29.192713574670869</v>
      </c>
      <c r="M69">
        <f t="shared" si="3"/>
        <v>797.41207407407398</v>
      </c>
      <c r="N69">
        <f t="shared" si="4"/>
        <v>577.2290710403098</v>
      </c>
      <c r="O69">
        <f t="shared" si="5"/>
        <v>42.05798111322904</v>
      </c>
      <c r="P69">
        <f t="shared" si="6"/>
        <v>58.100923244259405</v>
      </c>
      <c r="Q69">
        <f t="shared" si="7"/>
        <v>0.26045456904080366</v>
      </c>
      <c r="R69">
        <f t="shared" si="8"/>
        <v>2.4084851493085786</v>
      </c>
      <c r="S69">
        <f t="shared" si="9"/>
        <v>0.24575764798213592</v>
      </c>
      <c r="T69">
        <f t="shared" si="10"/>
        <v>0.1548498385508458</v>
      </c>
      <c r="U69">
        <f t="shared" si="11"/>
        <v>321.51358855555566</v>
      </c>
      <c r="V69">
        <f t="shared" si="12"/>
        <v>29.900503970668158</v>
      </c>
      <c r="W69">
        <f t="shared" si="13"/>
        <v>29.46879629629629</v>
      </c>
      <c r="X69">
        <f t="shared" si="14"/>
        <v>4.1321708455619675</v>
      </c>
      <c r="Y69">
        <f t="shared" si="15"/>
        <v>49.901934978505295</v>
      </c>
      <c r="Z69">
        <f t="shared" si="16"/>
        <v>2.1079768633890823</v>
      </c>
      <c r="AA69">
        <f t="shared" si="17"/>
        <v>4.2242387280113887</v>
      </c>
      <c r="AB69">
        <f t="shared" si="18"/>
        <v>2.0241939821728852</v>
      </c>
      <c r="AC69">
        <f t="shared" si="19"/>
        <v>-314.56088902182938</v>
      </c>
      <c r="AD69">
        <f t="shared" si="20"/>
        <v>49.689755838906173</v>
      </c>
      <c r="AE69">
        <f t="shared" si="21"/>
        <v>4.5719339171329096</v>
      </c>
      <c r="AF69">
        <f t="shared" si="22"/>
        <v>61.214389289765371</v>
      </c>
      <c r="AG69">
        <f t="shared" si="23"/>
        <v>45.458608685191628</v>
      </c>
      <c r="AH69">
        <f t="shared" si="24"/>
        <v>7.1404125954050457</v>
      </c>
      <c r="AI69">
        <f t="shared" si="25"/>
        <v>29.192713574670869</v>
      </c>
      <c r="AJ69">
        <v>893.06601612501686</v>
      </c>
      <c r="AK69">
        <v>844.80853333333323</v>
      </c>
      <c r="AL69">
        <v>3.3909444226102101</v>
      </c>
      <c r="AM69">
        <v>63.757481608731467</v>
      </c>
      <c r="AN69">
        <f t="shared" si="26"/>
        <v>7.1328999778192603</v>
      </c>
      <c r="AO69">
        <v>20.610229425078291</v>
      </c>
      <c r="AP69">
        <v>28.922183030303021</v>
      </c>
      <c r="AQ69">
        <v>-1.0180108139839161E-5</v>
      </c>
      <c r="AR69">
        <v>78.261785547038883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38138.045629746288</v>
      </c>
      <c r="AX69">
        <f t="shared" si="30"/>
        <v>1999.988518518519</v>
      </c>
      <c r="AY69">
        <f t="shared" si="31"/>
        <v>1681.190055555556</v>
      </c>
      <c r="AZ69">
        <f t="shared" si="32"/>
        <v>0.84059985344360311</v>
      </c>
      <c r="BA69">
        <f t="shared" si="33"/>
        <v>0.160757717146154</v>
      </c>
      <c r="BB69">
        <v>6</v>
      </c>
      <c r="BC69">
        <v>0.5</v>
      </c>
      <c r="BD69" t="s">
        <v>354</v>
      </c>
      <c r="BE69">
        <v>2</v>
      </c>
      <c r="BF69" t="b">
        <v>1</v>
      </c>
      <c r="BG69">
        <v>1657466653</v>
      </c>
      <c r="BH69">
        <v>797.41207407407398</v>
      </c>
      <c r="BI69">
        <v>858.79492592592578</v>
      </c>
      <c r="BJ69">
        <v>28.931144444444449</v>
      </c>
      <c r="BK69">
        <v>20.610559259259261</v>
      </c>
      <c r="BL69">
        <v>803.08411111111116</v>
      </c>
      <c r="BM69">
        <v>28.940370370370371</v>
      </c>
      <c r="BN69">
        <v>500.00081481481487</v>
      </c>
      <c r="BO69">
        <v>72.761892592592602</v>
      </c>
      <c r="BP69">
        <v>9.9962818518518515E-2</v>
      </c>
      <c r="BQ69">
        <v>29.85147777777777</v>
      </c>
      <c r="BR69">
        <v>29.46879629629629</v>
      </c>
      <c r="BS69">
        <v>999.90000000000009</v>
      </c>
      <c r="BT69">
        <v>0</v>
      </c>
      <c r="BU69">
        <v>0</v>
      </c>
      <c r="BV69">
        <v>10007.077407407411</v>
      </c>
      <c r="BW69">
        <v>0</v>
      </c>
      <c r="BX69">
        <v>98.634496296296291</v>
      </c>
      <c r="BY69">
        <v>-61.382788888888889</v>
      </c>
      <c r="BZ69">
        <v>821.16944444444448</v>
      </c>
      <c r="CA69">
        <v>876.86751851851864</v>
      </c>
      <c r="CB69">
        <v>8.3205677777777787</v>
      </c>
      <c r="CC69">
        <v>858.79492592592578</v>
      </c>
      <c r="CD69">
        <v>20.610559259259261</v>
      </c>
      <c r="CE69">
        <v>2.1050851851851848</v>
      </c>
      <c r="CF69">
        <v>1.4996637037037031</v>
      </c>
      <c r="CG69">
        <v>18.257696296296299</v>
      </c>
      <c r="CH69">
        <v>12.96473703703704</v>
      </c>
      <c r="CI69">
        <v>1999.988518518519</v>
      </c>
      <c r="CJ69">
        <v>0.98000511111111088</v>
      </c>
      <c r="CK69">
        <v>1.9995292592592591E-2</v>
      </c>
      <c r="CL69">
        <v>0</v>
      </c>
      <c r="CM69">
        <v>2.2565111111111111</v>
      </c>
      <c r="CN69">
        <v>0</v>
      </c>
      <c r="CO69">
        <v>16196.12962962963</v>
      </c>
      <c r="CP69">
        <v>16749.38518518518</v>
      </c>
      <c r="CQ69">
        <v>40.625</v>
      </c>
      <c r="CR69">
        <v>41.436999999999991</v>
      </c>
      <c r="CS69">
        <v>40.686999999999991</v>
      </c>
      <c r="CT69">
        <v>40.686999999999991</v>
      </c>
      <c r="CU69">
        <v>40.036740740740733</v>
      </c>
      <c r="CV69">
        <v>1959.9985185185189</v>
      </c>
      <c r="CW69">
        <v>39.99</v>
      </c>
      <c r="CX69">
        <v>0</v>
      </c>
      <c r="CY69">
        <v>1657466660</v>
      </c>
      <c r="CZ69">
        <v>0</v>
      </c>
      <c r="DA69">
        <v>1657463835.0999999</v>
      </c>
      <c r="DB69" t="s">
        <v>355</v>
      </c>
      <c r="DC69">
        <v>1657463822.5999999</v>
      </c>
      <c r="DD69">
        <v>1657463835.0999999</v>
      </c>
      <c r="DE69">
        <v>1</v>
      </c>
      <c r="DF69">
        <v>-2.657</v>
      </c>
      <c r="DG69">
        <v>-13.192</v>
      </c>
      <c r="DH69">
        <v>-3.9239999999999999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-61.040241463414652</v>
      </c>
      <c r="DO69">
        <v>-5.5946383275260709</v>
      </c>
      <c r="DP69">
        <v>0.55811502266529944</v>
      </c>
      <c r="DQ69">
        <v>0</v>
      </c>
      <c r="DR69">
        <v>8.3134443902439017</v>
      </c>
      <c r="DS69">
        <v>0.1139554703832816</v>
      </c>
      <c r="DT69">
        <v>1.2049975619604931E-2</v>
      </c>
      <c r="DU69">
        <v>0</v>
      </c>
      <c r="DV69">
        <v>0</v>
      </c>
      <c r="DW69">
        <v>2</v>
      </c>
      <c r="DX69" t="s">
        <v>362</v>
      </c>
      <c r="DY69">
        <v>2.9803199999999999</v>
      </c>
      <c r="DZ69">
        <v>2.7249699999999999</v>
      </c>
      <c r="EA69">
        <v>0.123874</v>
      </c>
      <c r="EB69">
        <v>0.12807099999999999</v>
      </c>
      <c r="EC69">
        <v>9.9055599999999994E-2</v>
      </c>
      <c r="ED69">
        <v>7.6691499999999996E-2</v>
      </c>
      <c r="EE69">
        <v>27701.8</v>
      </c>
      <c r="EF69">
        <v>27698.3</v>
      </c>
      <c r="EG69">
        <v>29395.4</v>
      </c>
      <c r="EH69">
        <v>29384.799999999999</v>
      </c>
      <c r="EI69">
        <v>35096.199999999997</v>
      </c>
      <c r="EJ69">
        <v>36042.5</v>
      </c>
      <c r="EK69">
        <v>41415.800000000003</v>
      </c>
      <c r="EL69">
        <v>41835.699999999997</v>
      </c>
      <c r="EM69">
        <v>1.9559</v>
      </c>
      <c r="EN69">
        <v>2.1594000000000002</v>
      </c>
      <c r="EO69">
        <v>-2.3096799999999999E-4</v>
      </c>
      <c r="EP69">
        <v>0</v>
      </c>
      <c r="EQ69">
        <v>29.485600000000002</v>
      </c>
      <c r="ER69">
        <v>999.9</v>
      </c>
      <c r="ES69">
        <v>41.7</v>
      </c>
      <c r="ET69">
        <v>30.7</v>
      </c>
      <c r="EU69">
        <v>25.414899999999999</v>
      </c>
      <c r="EV69">
        <v>61.839500000000001</v>
      </c>
      <c r="EW69">
        <v>27.035299999999999</v>
      </c>
      <c r="EX69">
        <v>2</v>
      </c>
      <c r="EY69">
        <v>3.5721500000000003E-2</v>
      </c>
      <c r="EZ69">
        <v>0.98757899999999998</v>
      </c>
      <c r="FA69">
        <v>20.381499999999999</v>
      </c>
      <c r="FB69">
        <v>5.2151899999999998</v>
      </c>
      <c r="FC69">
        <v>12.0099</v>
      </c>
      <c r="FD69">
        <v>4.9888500000000002</v>
      </c>
      <c r="FE69">
        <v>3.2883499999999999</v>
      </c>
      <c r="FF69">
        <v>8938.6</v>
      </c>
      <c r="FG69">
        <v>9999</v>
      </c>
      <c r="FH69">
        <v>9999</v>
      </c>
      <c r="FI69">
        <v>132.30000000000001</v>
      </c>
      <c r="FJ69">
        <v>1.8672200000000001</v>
      </c>
      <c r="FK69">
        <v>1.8663000000000001</v>
      </c>
      <c r="FL69">
        <v>1.8658300000000001</v>
      </c>
      <c r="FM69">
        <v>1.8656900000000001</v>
      </c>
      <c r="FN69">
        <v>1.8674900000000001</v>
      </c>
      <c r="FO69">
        <v>1.8700399999999999</v>
      </c>
      <c r="FP69">
        <v>1.8686199999999999</v>
      </c>
      <c r="FQ69">
        <v>1.87009</v>
      </c>
      <c r="FR69">
        <v>0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-5.7789999999999999</v>
      </c>
      <c r="GF69">
        <v>-9.4000000000000004E-3</v>
      </c>
      <c r="GG69">
        <v>-2.3695621445419208</v>
      </c>
      <c r="GH69">
        <v>-3.780347235422156E-3</v>
      </c>
      <c r="GI69">
        <v>-5.9285015474192176E-7</v>
      </c>
      <c r="GJ69">
        <v>2.237012984846285E-10</v>
      </c>
      <c r="GK69">
        <v>-0.2354794098988271</v>
      </c>
      <c r="GL69">
        <v>-7.1941947408147872E-3</v>
      </c>
      <c r="GM69">
        <v>8.916483889265227E-4</v>
      </c>
      <c r="GN69">
        <v>-1.288604434035689E-5</v>
      </c>
      <c r="GO69">
        <v>4</v>
      </c>
      <c r="GP69">
        <v>2380</v>
      </c>
      <c r="GQ69">
        <v>1</v>
      </c>
      <c r="GR69">
        <v>30</v>
      </c>
      <c r="GS69">
        <v>47.3</v>
      </c>
      <c r="GT69">
        <v>47.1</v>
      </c>
      <c r="GU69">
        <v>2.3889200000000002</v>
      </c>
      <c r="GV69">
        <v>2.2180200000000001</v>
      </c>
      <c r="GW69">
        <v>1.94702</v>
      </c>
      <c r="GX69">
        <v>2.7819799999999999</v>
      </c>
      <c r="GY69">
        <v>2.19482</v>
      </c>
      <c r="GZ69">
        <v>2.3584000000000001</v>
      </c>
      <c r="HA69">
        <v>35.731099999999998</v>
      </c>
      <c r="HB69">
        <v>15.8569</v>
      </c>
      <c r="HC69">
        <v>18</v>
      </c>
      <c r="HD69">
        <v>489.31299999999999</v>
      </c>
      <c r="HE69">
        <v>647.05899999999997</v>
      </c>
      <c r="HF69">
        <v>26.000900000000001</v>
      </c>
      <c r="HG69">
        <v>27.967600000000001</v>
      </c>
      <c r="HH69">
        <v>30.000399999999999</v>
      </c>
      <c r="HI69">
        <v>27.610600000000002</v>
      </c>
      <c r="HJ69">
        <v>27.4527</v>
      </c>
      <c r="HK69">
        <v>47.867199999999997</v>
      </c>
      <c r="HL69">
        <v>16.831800000000001</v>
      </c>
      <c r="HM69">
        <v>19.597999999999999</v>
      </c>
      <c r="HN69">
        <v>26</v>
      </c>
      <c r="HO69">
        <v>907.99699999999996</v>
      </c>
      <c r="HP69">
        <v>20.6158</v>
      </c>
      <c r="HQ69">
        <v>100.53700000000001</v>
      </c>
      <c r="HR69">
        <v>100.51300000000001</v>
      </c>
    </row>
    <row r="70" spans="1:226" x14ac:dyDescent="0.2">
      <c r="A70">
        <v>54</v>
      </c>
      <c r="B70">
        <v>1657466665.5</v>
      </c>
      <c r="C70">
        <v>356.5</v>
      </c>
      <c r="D70" t="s">
        <v>466</v>
      </c>
      <c r="E70" t="s">
        <v>467</v>
      </c>
      <c r="F70">
        <v>5</v>
      </c>
      <c r="G70" t="s">
        <v>1440</v>
      </c>
      <c r="H70" t="s">
        <v>353</v>
      </c>
      <c r="I70">
        <v>1657466657.7142861</v>
      </c>
      <c r="J70">
        <f t="shared" si="0"/>
        <v>7.1225838034589817E-3</v>
      </c>
      <c r="K70">
        <f t="shared" si="1"/>
        <v>7.1225838034589817</v>
      </c>
      <c r="L70">
        <f t="shared" si="2"/>
        <v>29.525802144909679</v>
      </c>
      <c r="M70">
        <f t="shared" si="3"/>
        <v>812.86646428571419</v>
      </c>
      <c r="N70">
        <f t="shared" si="4"/>
        <v>589.38262929253028</v>
      </c>
      <c r="O70">
        <f t="shared" si="5"/>
        <v>42.943594445401629</v>
      </c>
      <c r="P70">
        <f t="shared" si="6"/>
        <v>59.22707261063092</v>
      </c>
      <c r="Q70">
        <f t="shared" si="7"/>
        <v>0.2597751173891038</v>
      </c>
      <c r="R70">
        <f t="shared" si="8"/>
        <v>2.4071755628146634</v>
      </c>
      <c r="S70">
        <f t="shared" si="9"/>
        <v>0.24514499144159821</v>
      </c>
      <c r="T70">
        <f t="shared" si="10"/>
        <v>0.15446137519132072</v>
      </c>
      <c r="U70">
        <f t="shared" si="11"/>
        <v>321.51388199999997</v>
      </c>
      <c r="V70">
        <f t="shared" si="12"/>
        <v>29.907869225287889</v>
      </c>
      <c r="W70">
        <f t="shared" si="13"/>
        <v>29.475021428571431</v>
      </c>
      <c r="X70">
        <f t="shared" si="14"/>
        <v>4.1336544136247371</v>
      </c>
      <c r="Y70">
        <f t="shared" si="15"/>
        <v>49.875128667032783</v>
      </c>
      <c r="Z70">
        <f t="shared" si="16"/>
        <v>2.1073448176755525</v>
      </c>
      <c r="AA70">
        <f t="shared" si="17"/>
        <v>4.2252418670320084</v>
      </c>
      <c r="AB70">
        <f t="shared" si="18"/>
        <v>2.0263095959491846</v>
      </c>
      <c r="AC70">
        <f t="shared" si="19"/>
        <v>-314.1059457325411</v>
      </c>
      <c r="AD70">
        <f t="shared" si="20"/>
        <v>49.390758049660377</v>
      </c>
      <c r="AE70">
        <f t="shared" si="21"/>
        <v>4.5471288960840397</v>
      </c>
      <c r="AF70">
        <f t="shared" si="22"/>
        <v>61.345823213203261</v>
      </c>
      <c r="AG70">
        <f t="shared" si="23"/>
        <v>45.649442339163045</v>
      </c>
      <c r="AH70">
        <f t="shared" si="24"/>
        <v>7.1495403436303935</v>
      </c>
      <c r="AI70">
        <f t="shared" si="25"/>
        <v>29.525802144909679</v>
      </c>
      <c r="AJ70">
        <v>910.22348479251571</v>
      </c>
      <c r="AK70">
        <v>861.65279393939363</v>
      </c>
      <c r="AL70">
        <v>3.3657839102172562</v>
      </c>
      <c r="AM70">
        <v>63.757481608731467</v>
      </c>
      <c r="AN70">
        <f t="shared" si="26"/>
        <v>7.1225838034589817</v>
      </c>
      <c r="AO70">
        <v>20.565846237445179</v>
      </c>
      <c r="AP70">
        <v>28.896857575757569</v>
      </c>
      <c r="AQ70">
        <v>-6.8890178362272323E-3</v>
      </c>
      <c r="AR70">
        <v>78.261785547038883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38105.890197539447</v>
      </c>
      <c r="AX70">
        <f t="shared" si="30"/>
        <v>1999.990357142857</v>
      </c>
      <c r="AY70">
        <f t="shared" si="31"/>
        <v>1681.1915999999997</v>
      </c>
      <c r="AZ70">
        <f t="shared" si="32"/>
        <v>0.84059985289214778</v>
      </c>
      <c r="BA70">
        <f t="shared" si="33"/>
        <v>0.16075771608184539</v>
      </c>
      <c r="BB70">
        <v>6</v>
      </c>
      <c r="BC70">
        <v>0.5</v>
      </c>
      <c r="BD70" t="s">
        <v>354</v>
      </c>
      <c r="BE70">
        <v>2</v>
      </c>
      <c r="BF70" t="b">
        <v>1</v>
      </c>
      <c r="BG70">
        <v>1657466657.7142861</v>
      </c>
      <c r="BH70">
        <v>812.86646428571419</v>
      </c>
      <c r="BI70">
        <v>874.61789285714281</v>
      </c>
      <c r="BJ70">
        <v>28.922414285714289</v>
      </c>
      <c r="BK70">
        <v>20.59135357142857</v>
      </c>
      <c r="BL70">
        <v>818.60521428571428</v>
      </c>
      <c r="BM70">
        <v>28.931753571428569</v>
      </c>
      <c r="BN70">
        <v>500.01496428571443</v>
      </c>
      <c r="BO70">
        <v>72.761960714285721</v>
      </c>
      <c r="BP70">
        <v>0.10003472142857139</v>
      </c>
      <c r="BQ70">
        <v>29.855607142857149</v>
      </c>
      <c r="BR70">
        <v>29.475021428571431</v>
      </c>
      <c r="BS70">
        <v>999.9000000000002</v>
      </c>
      <c r="BT70">
        <v>0</v>
      </c>
      <c r="BU70">
        <v>0</v>
      </c>
      <c r="BV70">
        <v>9998.4125000000004</v>
      </c>
      <c r="BW70">
        <v>0</v>
      </c>
      <c r="BX70">
        <v>98.808685714285701</v>
      </c>
      <c r="BY70">
        <v>-61.751396428571432</v>
      </c>
      <c r="BZ70">
        <v>837.07653571428557</v>
      </c>
      <c r="CA70">
        <v>893.00578571428559</v>
      </c>
      <c r="CB70">
        <v>8.3310485714285711</v>
      </c>
      <c r="CC70">
        <v>874.61789285714281</v>
      </c>
      <c r="CD70">
        <v>20.59135357142857</v>
      </c>
      <c r="CE70">
        <v>2.1044521428571432</v>
      </c>
      <c r="CF70">
        <v>1.4982685714285711</v>
      </c>
      <c r="CG70">
        <v>18.252903571428568</v>
      </c>
      <c r="CH70">
        <v>12.95049285714286</v>
      </c>
      <c r="CI70">
        <v>1999.990357142857</v>
      </c>
      <c r="CJ70">
        <v>0.98000521428571397</v>
      </c>
      <c r="CK70">
        <v>1.9995192857142859E-2</v>
      </c>
      <c r="CL70">
        <v>0</v>
      </c>
      <c r="CM70">
        <v>2.2682071428571429</v>
      </c>
      <c r="CN70">
        <v>0</v>
      </c>
      <c r="CO70">
        <v>16206.47857142857</v>
      </c>
      <c r="CP70">
        <v>16749.407142857141</v>
      </c>
      <c r="CQ70">
        <v>40.625</v>
      </c>
      <c r="CR70">
        <v>41.436999999999991</v>
      </c>
      <c r="CS70">
        <v>40.686999999999991</v>
      </c>
      <c r="CT70">
        <v>40.695999999999991</v>
      </c>
      <c r="CU70">
        <v>40.050928571428557</v>
      </c>
      <c r="CV70">
        <v>1960.000357142857</v>
      </c>
      <c r="CW70">
        <v>39.99</v>
      </c>
      <c r="CX70">
        <v>0</v>
      </c>
      <c r="CY70">
        <v>1657466664.8</v>
      </c>
      <c r="CZ70">
        <v>0</v>
      </c>
      <c r="DA70">
        <v>1657463835.0999999</v>
      </c>
      <c r="DB70" t="s">
        <v>355</v>
      </c>
      <c r="DC70">
        <v>1657463822.5999999</v>
      </c>
      <c r="DD70">
        <v>1657463835.0999999</v>
      </c>
      <c r="DE70">
        <v>1</v>
      </c>
      <c r="DF70">
        <v>-2.657</v>
      </c>
      <c r="DG70">
        <v>-13.192</v>
      </c>
      <c r="DH70">
        <v>-3.9239999999999999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-61.486619512195119</v>
      </c>
      <c r="DO70">
        <v>-4.7382083623692157</v>
      </c>
      <c r="DP70">
        <v>0.47109390613736712</v>
      </c>
      <c r="DQ70">
        <v>0</v>
      </c>
      <c r="DR70">
        <v>8.3247882926829284</v>
      </c>
      <c r="DS70">
        <v>0.14135247386762639</v>
      </c>
      <c r="DT70">
        <v>1.515069344020988E-2</v>
      </c>
      <c r="DU70">
        <v>0</v>
      </c>
      <c r="DV70">
        <v>0</v>
      </c>
      <c r="DW70">
        <v>2</v>
      </c>
      <c r="DX70" t="s">
        <v>362</v>
      </c>
      <c r="DY70">
        <v>2.9802499999999998</v>
      </c>
      <c r="DZ70">
        <v>2.7245599999999999</v>
      </c>
      <c r="EA70">
        <v>0.12551599999999999</v>
      </c>
      <c r="EB70">
        <v>0.12967799999999999</v>
      </c>
      <c r="EC70">
        <v>9.8998199999999995E-2</v>
      </c>
      <c r="ED70">
        <v>7.6659000000000005E-2</v>
      </c>
      <c r="EE70">
        <v>27649.8</v>
      </c>
      <c r="EF70">
        <v>27647.1</v>
      </c>
      <c r="EG70">
        <v>29395.3</v>
      </c>
      <c r="EH70">
        <v>29384.7</v>
      </c>
      <c r="EI70">
        <v>35098.5</v>
      </c>
      <c r="EJ70">
        <v>36043.800000000003</v>
      </c>
      <c r="EK70">
        <v>41415.699999999997</v>
      </c>
      <c r="EL70">
        <v>41835.599999999999</v>
      </c>
      <c r="EM70">
        <v>1.9559200000000001</v>
      </c>
      <c r="EN70">
        <v>2.1594500000000001</v>
      </c>
      <c r="EO70">
        <v>-5.9604600000000003E-4</v>
      </c>
      <c r="EP70">
        <v>0</v>
      </c>
      <c r="EQ70">
        <v>29.489699999999999</v>
      </c>
      <c r="ER70">
        <v>999.9</v>
      </c>
      <c r="ES70">
        <v>41.7</v>
      </c>
      <c r="ET70">
        <v>30.7</v>
      </c>
      <c r="EU70">
        <v>25.415700000000001</v>
      </c>
      <c r="EV70">
        <v>61.909500000000001</v>
      </c>
      <c r="EW70">
        <v>26.9712</v>
      </c>
      <c r="EX70">
        <v>2</v>
      </c>
      <c r="EY70">
        <v>3.6125499999999998E-2</v>
      </c>
      <c r="EZ70">
        <v>0.98851900000000004</v>
      </c>
      <c r="FA70">
        <v>20.381799999999998</v>
      </c>
      <c r="FB70">
        <v>5.2163899999999996</v>
      </c>
      <c r="FC70">
        <v>12.0099</v>
      </c>
      <c r="FD70">
        <v>4.9890999999999996</v>
      </c>
      <c r="FE70">
        <v>3.2886500000000001</v>
      </c>
      <c r="FF70">
        <v>8938.6</v>
      </c>
      <c r="FG70">
        <v>9999</v>
      </c>
      <c r="FH70">
        <v>9999</v>
      </c>
      <c r="FI70">
        <v>132.30000000000001</v>
      </c>
      <c r="FJ70">
        <v>1.8672200000000001</v>
      </c>
      <c r="FK70">
        <v>1.8663000000000001</v>
      </c>
      <c r="FL70">
        <v>1.86581</v>
      </c>
      <c r="FM70">
        <v>1.8656900000000001</v>
      </c>
      <c r="FN70">
        <v>1.8674999999999999</v>
      </c>
      <c r="FO70">
        <v>1.87002</v>
      </c>
      <c r="FP70">
        <v>1.8686199999999999</v>
      </c>
      <c r="FQ70">
        <v>1.8701099999999999</v>
      </c>
      <c r="FR70">
        <v>0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-5.8490000000000002</v>
      </c>
      <c r="GF70">
        <v>-9.7000000000000003E-3</v>
      </c>
      <c r="GG70">
        <v>-2.3695621445419208</v>
      </c>
      <c r="GH70">
        <v>-3.780347235422156E-3</v>
      </c>
      <c r="GI70">
        <v>-5.9285015474192176E-7</v>
      </c>
      <c r="GJ70">
        <v>2.237012984846285E-10</v>
      </c>
      <c r="GK70">
        <v>-0.2354794098988271</v>
      </c>
      <c r="GL70">
        <v>-7.1941947408147872E-3</v>
      </c>
      <c r="GM70">
        <v>8.916483889265227E-4</v>
      </c>
      <c r="GN70">
        <v>-1.288604434035689E-5</v>
      </c>
      <c r="GO70">
        <v>4</v>
      </c>
      <c r="GP70">
        <v>2380</v>
      </c>
      <c r="GQ70">
        <v>1</v>
      </c>
      <c r="GR70">
        <v>30</v>
      </c>
      <c r="GS70">
        <v>47.4</v>
      </c>
      <c r="GT70">
        <v>47.2</v>
      </c>
      <c r="GU70">
        <v>2.4218799999999998</v>
      </c>
      <c r="GV70">
        <v>2.2180200000000001</v>
      </c>
      <c r="GW70">
        <v>1.94702</v>
      </c>
      <c r="GX70">
        <v>2.7807599999999999</v>
      </c>
      <c r="GY70">
        <v>2.19482</v>
      </c>
      <c r="GZ70">
        <v>2.34985</v>
      </c>
      <c r="HA70">
        <v>35.731099999999998</v>
      </c>
      <c r="HB70">
        <v>15.8657</v>
      </c>
      <c r="HC70">
        <v>18</v>
      </c>
      <c r="HD70">
        <v>489.37700000000001</v>
      </c>
      <c r="HE70">
        <v>647.16700000000003</v>
      </c>
      <c r="HF70">
        <v>26.000399999999999</v>
      </c>
      <c r="HG70">
        <v>27.973600000000001</v>
      </c>
      <c r="HH70">
        <v>30.000599999999999</v>
      </c>
      <c r="HI70">
        <v>27.616399999999999</v>
      </c>
      <c r="HJ70">
        <v>27.458400000000001</v>
      </c>
      <c r="HK70">
        <v>48.523899999999998</v>
      </c>
      <c r="HL70">
        <v>16.831800000000001</v>
      </c>
      <c r="HM70">
        <v>19.597999999999999</v>
      </c>
      <c r="HN70">
        <v>26</v>
      </c>
      <c r="HO70">
        <v>921.35500000000002</v>
      </c>
      <c r="HP70">
        <v>20.6525</v>
      </c>
      <c r="HQ70">
        <v>100.53700000000001</v>
      </c>
      <c r="HR70">
        <v>100.51300000000001</v>
      </c>
    </row>
    <row r="71" spans="1:226" x14ac:dyDescent="0.2">
      <c r="A71">
        <v>55</v>
      </c>
      <c r="B71">
        <v>1657466670.5</v>
      </c>
      <c r="C71">
        <v>361.5</v>
      </c>
      <c r="D71" t="s">
        <v>468</v>
      </c>
      <c r="E71" t="s">
        <v>469</v>
      </c>
      <c r="F71">
        <v>5</v>
      </c>
      <c r="G71" t="s">
        <v>1440</v>
      </c>
      <c r="H71" t="s">
        <v>353</v>
      </c>
      <c r="I71">
        <v>1657466663</v>
      </c>
      <c r="J71">
        <f t="shared" si="0"/>
        <v>7.1301860180290723E-3</v>
      </c>
      <c r="K71">
        <f t="shared" si="1"/>
        <v>7.1301860180290726</v>
      </c>
      <c r="L71">
        <f t="shared" si="2"/>
        <v>29.825191046967763</v>
      </c>
      <c r="M71">
        <f t="shared" si="3"/>
        <v>830.17833333333328</v>
      </c>
      <c r="N71">
        <f t="shared" si="4"/>
        <v>604.12851248252446</v>
      </c>
      <c r="O71">
        <f t="shared" si="5"/>
        <v>44.018306844742845</v>
      </c>
      <c r="P71">
        <f t="shared" si="6"/>
        <v>60.488859336168062</v>
      </c>
      <c r="Q71">
        <f t="shared" si="7"/>
        <v>0.25995356111739293</v>
      </c>
      <c r="R71">
        <f t="shared" si="8"/>
        <v>2.4069494991793818</v>
      </c>
      <c r="S71">
        <f t="shared" si="9"/>
        <v>0.24530264466136986</v>
      </c>
      <c r="T71">
        <f t="shared" si="10"/>
        <v>0.15456162815907196</v>
      </c>
      <c r="U71">
        <f t="shared" si="11"/>
        <v>321.513825</v>
      </c>
      <c r="V71">
        <f t="shared" si="12"/>
        <v>29.903771212007289</v>
      </c>
      <c r="W71">
        <f t="shared" si="13"/>
        <v>29.47378888888889</v>
      </c>
      <c r="X71">
        <f t="shared" si="14"/>
        <v>4.1333606389882256</v>
      </c>
      <c r="Y71">
        <f t="shared" si="15"/>
        <v>49.851972702948288</v>
      </c>
      <c r="Z71">
        <f t="shared" si="16"/>
        <v>2.1061560786555735</v>
      </c>
      <c r="AA71">
        <f t="shared" si="17"/>
        <v>4.2248199308089038</v>
      </c>
      <c r="AB71">
        <f t="shared" si="18"/>
        <v>2.0272045603326521</v>
      </c>
      <c r="AC71">
        <f t="shared" si="19"/>
        <v>-314.44120339508208</v>
      </c>
      <c r="AD71">
        <f t="shared" si="20"/>
        <v>49.32068865098509</v>
      </c>
      <c r="AE71">
        <f t="shared" si="21"/>
        <v>4.5410376367578706</v>
      </c>
      <c r="AF71">
        <f t="shared" si="22"/>
        <v>60.934347892660895</v>
      </c>
      <c r="AG71">
        <f t="shared" si="23"/>
        <v>45.873777834667237</v>
      </c>
      <c r="AH71">
        <f t="shared" si="24"/>
        <v>7.153654291120378</v>
      </c>
      <c r="AI71">
        <f t="shared" si="25"/>
        <v>29.825191046967763</v>
      </c>
      <c r="AJ71">
        <v>927.40392653935226</v>
      </c>
      <c r="AK71">
        <v>878.45535151515162</v>
      </c>
      <c r="AL71">
        <v>3.3688595730341242</v>
      </c>
      <c r="AM71">
        <v>63.757481608731467</v>
      </c>
      <c r="AN71">
        <f t="shared" si="26"/>
        <v>7.1301860180290726</v>
      </c>
      <c r="AO71">
        <v>20.555328268292921</v>
      </c>
      <c r="AP71">
        <v>28.87152666666665</v>
      </c>
      <c r="AQ71">
        <v>-1.590098430006803E-3</v>
      </c>
      <c r="AR71">
        <v>78.261785547038883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38100.658779213518</v>
      </c>
      <c r="AX71">
        <f t="shared" si="30"/>
        <v>1999.99</v>
      </c>
      <c r="AY71">
        <f t="shared" si="31"/>
        <v>1681.1913</v>
      </c>
      <c r="AZ71">
        <f t="shared" si="32"/>
        <v>0.84059985299926498</v>
      </c>
      <c r="BA71">
        <f t="shared" si="33"/>
        <v>0.16075771628858143</v>
      </c>
      <c r="BB71">
        <v>6</v>
      </c>
      <c r="BC71">
        <v>0.5</v>
      </c>
      <c r="BD71" t="s">
        <v>354</v>
      </c>
      <c r="BE71">
        <v>2</v>
      </c>
      <c r="BF71" t="b">
        <v>1</v>
      </c>
      <c r="BG71">
        <v>1657466663</v>
      </c>
      <c r="BH71">
        <v>830.17833333333328</v>
      </c>
      <c r="BI71">
        <v>892.35207407407415</v>
      </c>
      <c r="BJ71">
        <v>28.9059037037037</v>
      </c>
      <c r="BK71">
        <v>20.569840740740741</v>
      </c>
      <c r="BL71">
        <v>835.9919259259259</v>
      </c>
      <c r="BM71">
        <v>28.915437037037041</v>
      </c>
      <c r="BN71">
        <v>500.01096296296299</v>
      </c>
      <c r="BO71">
        <v>72.762474074074078</v>
      </c>
      <c r="BP71">
        <v>0.10001451111111111</v>
      </c>
      <c r="BQ71">
        <v>29.85387037037037</v>
      </c>
      <c r="BR71">
        <v>29.47378888888889</v>
      </c>
      <c r="BS71">
        <v>999.90000000000009</v>
      </c>
      <c r="BT71">
        <v>0</v>
      </c>
      <c r="BU71">
        <v>0</v>
      </c>
      <c r="BV71">
        <v>9996.8481481481485</v>
      </c>
      <c r="BW71">
        <v>0</v>
      </c>
      <c r="BX71">
        <v>99.04616666666665</v>
      </c>
      <c r="BY71">
        <v>-62.173755555555537</v>
      </c>
      <c r="BZ71">
        <v>854.88940740740725</v>
      </c>
      <c r="CA71">
        <v>911.09296296296304</v>
      </c>
      <c r="CB71">
        <v>8.3360529629629632</v>
      </c>
      <c r="CC71">
        <v>892.35207407407415</v>
      </c>
      <c r="CD71">
        <v>20.569840740740741</v>
      </c>
      <c r="CE71">
        <v>2.1032655555555562</v>
      </c>
      <c r="CF71">
        <v>1.4967140740740741</v>
      </c>
      <c r="CG71">
        <v>18.24391851851852</v>
      </c>
      <c r="CH71">
        <v>12.93462222222222</v>
      </c>
      <c r="CI71">
        <v>1999.99</v>
      </c>
      <c r="CJ71">
        <v>0.98000511111111088</v>
      </c>
      <c r="CK71">
        <v>1.9995292592592591E-2</v>
      </c>
      <c r="CL71">
        <v>0</v>
      </c>
      <c r="CM71">
        <v>2.30902962962963</v>
      </c>
      <c r="CN71">
        <v>0</v>
      </c>
      <c r="CO71">
        <v>16211.533333333329</v>
      </c>
      <c r="CP71">
        <v>16749.41481481482</v>
      </c>
      <c r="CQ71">
        <v>40.634185185185189</v>
      </c>
      <c r="CR71">
        <v>41.436999999999991</v>
      </c>
      <c r="CS71">
        <v>40.686999999999991</v>
      </c>
      <c r="CT71">
        <v>40.707999999999998</v>
      </c>
      <c r="CU71">
        <v>40.052814814814809</v>
      </c>
      <c r="CV71">
        <v>1960</v>
      </c>
      <c r="CW71">
        <v>39.99</v>
      </c>
      <c r="CX71">
        <v>0</v>
      </c>
      <c r="CY71">
        <v>1657466669.5999999</v>
      </c>
      <c r="CZ71">
        <v>0</v>
      </c>
      <c r="DA71">
        <v>1657463835.0999999</v>
      </c>
      <c r="DB71" t="s">
        <v>355</v>
      </c>
      <c r="DC71">
        <v>1657463822.5999999</v>
      </c>
      <c r="DD71">
        <v>1657463835.0999999</v>
      </c>
      <c r="DE71">
        <v>1</v>
      </c>
      <c r="DF71">
        <v>-2.657</v>
      </c>
      <c r="DG71">
        <v>-13.192</v>
      </c>
      <c r="DH71">
        <v>-3.9239999999999999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-61.911409756097562</v>
      </c>
      <c r="DO71">
        <v>-4.6965052264808822</v>
      </c>
      <c r="DP71">
        <v>0.46638435254097282</v>
      </c>
      <c r="DQ71">
        <v>0</v>
      </c>
      <c r="DR71">
        <v>8.3306387804878046</v>
      </c>
      <c r="DS71">
        <v>7.6572752613262463E-2</v>
      </c>
      <c r="DT71">
        <v>1.253119039274141E-2</v>
      </c>
      <c r="DU71">
        <v>1</v>
      </c>
      <c r="DV71">
        <v>1</v>
      </c>
      <c r="DW71">
        <v>2</v>
      </c>
      <c r="DX71" t="s">
        <v>367</v>
      </c>
      <c r="DY71">
        <v>2.98028</v>
      </c>
      <c r="DZ71">
        <v>2.7246899999999998</v>
      </c>
      <c r="EA71">
        <v>0.127137</v>
      </c>
      <c r="EB71">
        <v>0.131268</v>
      </c>
      <c r="EC71">
        <v>9.8942000000000002E-2</v>
      </c>
      <c r="ED71">
        <v>7.66709E-2</v>
      </c>
      <c r="EE71">
        <v>27597.9</v>
      </c>
      <c r="EF71">
        <v>27596.3</v>
      </c>
      <c r="EG71">
        <v>29394.7</v>
      </c>
      <c r="EH71">
        <v>29384.400000000001</v>
      </c>
      <c r="EI71">
        <v>35100.1</v>
      </c>
      <c r="EJ71">
        <v>36042.9</v>
      </c>
      <c r="EK71">
        <v>41414.9</v>
      </c>
      <c r="EL71">
        <v>41835.199999999997</v>
      </c>
      <c r="EM71">
        <v>1.9559500000000001</v>
      </c>
      <c r="EN71">
        <v>2.1592799999999999</v>
      </c>
      <c r="EO71">
        <v>-2.0787100000000001E-3</v>
      </c>
      <c r="EP71">
        <v>0</v>
      </c>
      <c r="EQ71">
        <v>29.488900000000001</v>
      </c>
      <c r="ER71">
        <v>999.9</v>
      </c>
      <c r="ES71">
        <v>41.7</v>
      </c>
      <c r="ET71">
        <v>30.7</v>
      </c>
      <c r="EU71">
        <v>25.414200000000001</v>
      </c>
      <c r="EV71">
        <v>61.769500000000001</v>
      </c>
      <c r="EW71">
        <v>27.051300000000001</v>
      </c>
      <c r="EX71">
        <v>2</v>
      </c>
      <c r="EY71">
        <v>3.6590400000000002E-2</v>
      </c>
      <c r="EZ71">
        <v>0.98625799999999997</v>
      </c>
      <c r="FA71">
        <v>20.381799999999998</v>
      </c>
      <c r="FB71">
        <v>5.2165400000000002</v>
      </c>
      <c r="FC71">
        <v>12.0099</v>
      </c>
      <c r="FD71">
        <v>4.98935</v>
      </c>
      <c r="FE71">
        <v>3.2886299999999999</v>
      </c>
      <c r="FF71">
        <v>8938.7999999999993</v>
      </c>
      <c r="FG71">
        <v>9999</v>
      </c>
      <c r="FH71">
        <v>9999</v>
      </c>
      <c r="FI71">
        <v>132.30000000000001</v>
      </c>
      <c r="FJ71">
        <v>1.8672200000000001</v>
      </c>
      <c r="FK71">
        <v>1.8663000000000001</v>
      </c>
      <c r="FL71">
        <v>1.8658399999999999</v>
      </c>
      <c r="FM71">
        <v>1.8656900000000001</v>
      </c>
      <c r="FN71">
        <v>1.8674999999999999</v>
      </c>
      <c r="FO71">
        <v>1.8700399999999999</v>
      </c>
      <c r="FP71">
        <v>1.86863</v>
      </c>
      <c r="FQ71">
        <v>1.8701099999999999</v>
      </c>
      <c r="FR71">
        <v>0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-5.92</v>
      </c>
      <c r="GF71">
        <v>-9.9000000000000008E-3</v>
      </c>
      <c r="GG71">
        <v>-2.3695621445419208</v>
      </c>
      <c r="GH71">
        <v>-3.780347235422156E-3</v>
      </c>
      <c r="GI71">
        <v>-5.9285015474192176E-7</v>
      </c>
      <c r="GJ71">
        <v>2.237012984846285E-10</v>
      </c>
      <c r="GK71">
        <v>-0.2354794098988271</v>
      </c>
      <c r="GL71">
        <v>-7.1941947408147872E-3</v>
      </c>
      <c r="GM71">
        <v>8.916483889265227E-4</v>
      </c>
      <c r="GN71">
        <v>-1.288604434035689E-5</v>
      </c>
      <c r="GO71">
        <v>4</v>
      </c>
      <c r="GP71">
        <v>2380</v>
      </c>
      <c r="GQ71">
        <v>1</v>
      </c>
      <c r="GR71">
        <v>30</v>
      </c>
      <c r="GS71">
        <v>47.5</v>
      </c>
      <c r="GT71">
        <v>47.3</v>
      </c>
      <c r="GU71">
        <v>2.4523899999999998</v>
      </c>
      <c r="GV71">
        <v>2.21313</v>
      </c>
      <c r="GW71">
        <v>1.94702</v>
      </c>
      <c r="GX71">
        <v>2.7807599999999999</v>
      </c>
      <c r="GY71">
        <v>2.19482</v>
      </c>
      <c r="GZ71">
        <v>2.36328</v>
      </c>
      <c r="HA71">
        <v>35.731099999999998</v>
      </c>
      <c r="HB71">
        <v>15.8657</v>
      </c>
      <c r="HC71">
        <v>18</v>
      </c>
      <c r="HD71">
        <v>489.44799999999998</v>
      </c>
      <c r="HE71">
        <v>647.10199999999998</v>
      </c>
      <c r="HF71">
        <v>25.9998</v>
      </c>
      <c r="HG71">
        <v>27.979500000000002</v>
      </c>
      <c r="HH71">
        <v>30.000499999999999</v>
      </c>
      <c r="HI71">
        <v>27.6233</v>
      </c>
      <c r="HJ71">
        <v>27.465399999999999</v>
      </c>
      <c r="HK71">
        <v>49.2455</v>
      </c>
      <c r="HL71">
        <v>16.540600000000001</v>
      </c>
      <c r="HM71">
        <v>19.597999999999999</v>
      </c>
      <c r="HN71">
        <v>26</v>
      </c>
      <c r="HO71">
        <v>941.39200000000005</v>
      </c>
      <c r="HP71">
        <v>20.697800000000001</v>
      </c>
      <c r="HQ71">
        <v>100.535</v>
      </c>
      <c r="HR71">
        <v>100.512</v>
      </c>
    </row>
    <row r="72" spans="1:226" x14ac:dyDescent="0.2">
      <c r="A72">
        <v>56</v>
      </c>
      <c r="B72">
        <v>1657466675.5</v>
      </c>
      <c r="C72">
        <v>366.5</v>
      </c>
      <c r="D72" t="s">
        <v>470</v>
      </c>
      <c r="E72" t="s">
        <v>471</v>
      </c>
      <c r="F72">
        <v>5</v>
      </c>
      <c r="G72" t="s">
        <v>1440</v>
      </c>
      <c r="H72" t="s">
        <v>353</v>
      </c>
      <c r="I72">
        <v>1657466667.7142861</v>
      </c>
      <c r="J72">
        <f t="shared" si="0"/>
        <v>7.1378766488228136E-3</v>
      </c>
      <c r="K72">
        <f t="shared" si="1"/>
        <v>7.1378766488228136</v>
      </c>
      <c r="L72">
        <f t="shared" si="2"/>
        <v>30.054421883030013</v>
      </c>
      <c r="M72">
        <f t="shared" si="3"/>
        <v>845.62096428571442</v>
      </c>
      <c r="N72">
        <f t="shared" si="4"/>
        <v>617.67702353360562</v>
      </c>
      <c r="O72">
        <f t="shared" si="5"/>
        <v>45.005453623878878</v>
      </c>
      <c r="P72">
        <f t="shared" si="6"/>
        <v>61.614004797881037</v>
      </c>
      <c r="Q72">
        <f t="shared" si="7"/>
        <v>0.26031223296194916</v>
      </c>
      <c r="R72">
        <f t="shared" si="8"/>
        <v>2.4058335700595204</v>
      </c>
      <c r="S72">
        <f t="shared" si="9"/>
        <v>0.24561568467066061</v>
      </c>
      <c r="T72">
        <f t="shared" si="10"/>
        <v>0.15476104359429485</v>
      </c>
      <c r="U72">
        <f t="shared" si="11"/>
        <v>321.51485100000002</v>
      </c>
      <c r="V72">
        <f t="shared" si="12"/>
        <v>29.894842742975797</v>
      </c>
      <c r="W72">
        <f t="shared" si="13"/>
        <v>29.467246428571428</v>
      </c>
      <c r="X72">
        <f t="shared" si="14"/>
        <v>4.1318015546210418</v>
      </c>
      <c r="Y72">
        <f t="shared" si="15"/>
        <v>49.842430043070699</v>
      </c>
      <c r="Z72">
        <f t="shared" si="16"/>
        <v>2.1049583520104149</v>
      </c>
      <c r="AA72">
        <f t="shared" si="17"/>
        <v>4.2232257740873429</v>
      </c>
      <c r="AB72">
        <f t="shared" si="18"/>
        <v>2.0268432026106269</v>
      </c>
      <c r="AC72">
        <f t="shared" si="19"/>
        <v>-314.78036021308606</v>
      </c>
      <c r="AD72">
        <f t="shared" si="20"/>
        <v>49.295128626219253</v>
      </c>
      <c r="AE72">
        <f t="shared" si="21"/>
        <v>4.5404945941601405</v>
      </c>
      <c r="AF72">
        <f t="shared" si="22"/>
        <v>60.570114007293341</v>
      </c>
      <c r="AG72">
        <f t="shared" si="23"/>
        <v>46.094770448003807</v>
      </c>
      <c r="AH72">
        <f t="shared" si="24"/>
        <v>7.142970631719038</v>
      </c>
      <c r="AI72">
        <f t="shared" si="25"/>
        <v>30.054421883030013</v>
      </c>
      <c r="AJ72">
        <v>944.47790904822784</v>
      </c>
      <c r="AK72">
        <v>895.28889090909081</v>
      </c>
      <c r="AL72">
        <v>3.3579080254089009</v>
      </c>
      <c r="AM72">
        <v>63.757481608731467</v>
      </c>
      <c r="AN72">
        <f t="shared" si="26"/>
        <v>7.1378766488228136</v>
      </c>
      <c r="AO72">
        <v>20.568237560373849</v>
      </c>
      <c r="AP72">
        <v>28.881639393939381</v>
      </c>
      <c r="AQ72">
        <v>9.8527233693972258E-4</v>
      </c>
      <c r="AR72">
        <v>78.261785547038883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38074.526814353987</v>
      </c>
      <c r="AX72">
        <f t="shared" si="30"/>
        <v>1999.9964285714291</v>
      </c>
      <c r="AY72">
        <f t="shared" si="31"/>
        <v>1681.1967000000002</v>
      </c>
      <c r="AZ72">
        <f t="shared" si="32"/>
        <v>0.84059985107116253</v>
      </c>
      <c r="BA72">
        <f t="shared" si="33"/>
        <v>0.16075771256734384</v>
      </c>
      <c r="BB72">
        <v>6</v>
      </c>
      <c r="BC72">
        <v>0.5</v>
      </c>
      <c r="BD72" t="s">
        <v>354</v>
      </c>
      <c r="BE72">
        <v>2</v>
      </c>
      <c r="BF72" t="b">
        <v>1</v>
      </c>
      <c r="BG72">
        <v>1657466667.7142861</v>
      </c>
      <c r="BH72">
        <v>845.62096428571442</v>
      </c>
      <c r="BI72">
        <v>908.18139285714301</v>
      </c>
      <c r="BJ72">
        <v>28.889485714285708</v>
      </c>
      <c r="BK72">
        <v>20.565760714285709</v>
      </c>
      <c r="BL72">
        <v>851.5012857142857</v>
      </c>
      <c r="BM72">
        <v>28.899217857142862</v>
      </c>
      <c r="BN72">
        <v>500.01271428571431</v>
      </c>
      <c r="BO72">
        <v>72.7624</v>
      </c>
      <c r="BP72">
        <v>0.1000376642857143</v>
      </c>
      <c r="BQ72">
        <v>29.847307142857151</v>
      </c>
      <c r="BR72">
        <v>29.467246428571428</v>
      </c>
      <c r="BS72">
        <v>999.9000000000002</v>
      </c>
      <c r="BT72">
        <v>0</v>
      </c>
      <c r="BU72">
        <v>0</v>
      </c>
      <c r="BV72">
        <v>9989.4857142857127</v>
      </c>
      <c r="BW72">
        <v>0</v>
      </c>
      <c r="BX72">
        <v>99.049628571428542</v>
      </c>
      <c r="BY72">
        <v>-62.560360714285707</v>
      </c>
      <c r="BZ72">
        <v>870.7770714285715</v>
      </c>
      <c r="CA72">
        <v>927.25099999999998</v>
      </c>
      <c r="CB72">
        <v>8.3237239285714288</v>
      </c>
      <c r="CC72">
        <v>908.18139285714301</v>
      </c>
      <c r="CD72">
        <v>20.565760714285709</v>
      </c>
      <c r="CE72">
        <v>2.1020682142857141</v>
      </c>
      <c r="CF72">
        <v>1.4964150000000001</v>
      </c>
      <c r="CG72">
        <v>18.23485357142857</v>
      </c>
      <c r="CH72">
        <v>12.931567857142859</v>
      </c>
      <c r="CI72">
        <v>1999.9964285714291</v>
      </c>
      <c r="CJ72">
        <v>0.98000510714285682</v>
      </c>
      <c r="CK72">
        <v>1.9995296428571431E-2</v>
      </c>
      <c r="CL72">
        <v>0</v>
      </c>
      <c r="CM72">
        <v>2.387371428571428</v>
      </c>
      <c r="CN72">
        <v>0</v>
      </c>
      <c r="CO72">
        <v>16212.689285714279</v>
      </c>
      <c r="CP72">
        <v>16749.46428571429</v>
      </c>
      <c r="CQ72">
        <v>40.638285714285708</v>
      </c>
      <c r="CR72">
        <v>41.448249999999987</v>
      </c>
      <c r="CS72">
        <v>40.686999999999991</v>
      </c>
      <c r="CT72">
        <v>40.727499999999999</v>
      </c>
      <c r="CU72">
        <v>40.061999999999991</v>
      </c>
      <c r="CV72">
        <v>1960.0064285714291</v>
      </c>
      <c r="CW72">
        <v>39.99</v>
      </c>
      <c r="CX72">
        <v>0</v>
      </c>
      <c r="CY72">
        <v>1657466675</v>
      </c>
      <c r="CZ72">
        <v>0</v>
      </c>
      <c r="DA72">
        <v>1657463835.0999999</v>
      </c>
      <c r="DB72" t="s">
        <v>355</v>
      </c>
      <c r="DC72">
        <v>1657463822.5999999</v>
      </c>
      <c r="DD72">
        <v>1657463835.0999999</v>
      </c>
      <c r="DE72">
        <v>1</v>
      </c>
      <c r="DF72">
        <v>-2.657</v>
      </c>
      <c r="DG72">
        <v>-13.192</v>
      </c>
      <c r="DH72">
        <v>-3.9239999999999999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-62.354187500000002</v>
      </c>
      <c r="DO72">
        <v>-5.0268686679174186</v>
      </c>
      <c r="DP72">
        <v>0.48518358854535648</v>
      </c>
      <c r="DQ72">
        <v>0</v>
      </c>
      <c r="DR72">
        <v>8.326022</v>
      </c>
      <c r="DS72">
        <v>-0.1446031519700087</v>
      </c>
      <c r="DT72">
        <v>1.9732384321211799E-2</v>
      </c>
      <c r="DU72">
        <v>0</v>
      </c>
      <c r="DV72">
        <v>0</v>
      </c>
      <c r="DW72">
        <v>2</v>
      </c>
      <c r="DX72" t="s">
        <v>362</v>
      </c>
      <c r="DY72">
        <v>2.9801700000000002</v>
      </c>
      <c r="DZ72">
        <v>2.7246800000000002</v>
      </c>
      <c r="EA72">
        <v>0.12874099999999999</v>
      </c>
      <c r="EB72">
        <v>0.13283600000000001</v>
      </c>
      <c r="EC72">
        <v>9.89646E-2</v>
      </c>
      <c r="ED72">
        <v>7.6760300000000004E-2</v>
      </c>
      <c r="EE72">
        <v>27546.9</v>
      </c>
      <c r="EF72">
        <v>27546.799999999999</v>
      </c>
      <c r="EG72">
        <v>29394.5</v>
      </c>
      <c r="EH72">
        <v>29384.799999999999</v>
      </c>
      <c r="EI72">
        <v>35098.9</v>
      </c>
      <c r="EJ72">
        <v>36039.599999999999</v>
      </c>
      <c r="EK72">
        <v>41414.6</v>
      </c>
      <c r="EL72">
        <v>41835.4</v>
      </c>
      <c r="EM72">
        <v>1.9558500000000001</v>
      </c>
      <c r="EN72">
        <v>2.1594000000000002</v>
      </c>
      <c r="EO72">
        <v>-2.12342E-3</v>
      </c>
      <c r="EP72">
        <v>0</v>
      </c>
      <c r="EQ72">
        <v>29.482800000000001</v>
      </c>
      <c r="ER72">
        <v>999.9</v>
      </c>
      <c r="ES72">
        <v>41.6</v>
      </c>
      <c r="ET72">
        <v>30.7</v>
      </c>
      <c r="EU72">
        <v>25.356300000000001</v>
      </c>
      <c r="EV72">
        <v>61.929499999999997</v>
      </c>
      <c r="EW72">
        <v>27.071300000000001</v>
      </c>
      <c r="EX72">
        <v>2</v>
      </c>
      <c r="EY72">
        <v>3.7070600000000002E-2</v>
      </c>
      <c r="EZ72">
        <v>0.982514</v>
      </c>
      <c r="FA72">
        <v>20.381900000000002</v>
      </c>
      <c r="FB72">
        <v>5.2157900000000001</v>
      </c>
      <c r="FC72">
        <v>12.0099</v>
      </c>
      <c r="FD72">
        <v>4.9892500000000002</v>
      </c>
      <c r="FE72">
        <v>3.2886500000000001</v>
      </c>
      <c r="FF72">
        <v>8938.7999999999993</v>
      </c>
      <c r="FG72">
        <v>9999</v>
      </c>
      <c r="FH72">
        <v>9999</v>
      </c>
      <c r="FI72">
        <v>132.30000000000001</v>
      </c>
      <c r="FJ72">
        <v>1.8672200000000001</v>
      </c>
      <c r="FK72">
        <v>1.8663000000000001</v>
      </c>
      <c r="FL72">
        <v>1.8658399999999999</v>
      </c>
      <c r="FM72">
        <v>1.8656900000000001</v>
      </c>
      <c r="FN72">
        <v>1.8674999999999999</v>
      </c>
      <c r="FO72">
        <v>1.8700699999999999</v>
      </c>
      <c r="FP72">
        <v>1.8686400000000001</v>
      </c>
      <c r="FQ72">
        <v>1.87012</v>
      </c>
      <c r="FR72">
        <v>0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-5.99</v>
      </c>
      <c r="GF72">
        <v>-9.7999999999999997E-3</v>
      </c>
      <c r="GG72">
        <v>-2.3695621445419208</v>
      </c>
      <c r="GH72">
        <v>-3.780347235422156E-3</v>
      </c>
      <c r="GI72">
        <v>-5.9285015474192176E-7</v>
      </c>
      <c r="GJ72">
        <v>2.237012984846285E-10</v>
      </c>
      <c r="GK72">
        <v>-0.2354794098988271</v>
      </c>
      <c r="GL72">
        <v>-7.1941947408147872E-3</v>
      </c>
      <c r="GM72">
        <v>8.916483889265227E-4</v>
      </c>
      <c r="GN72">
        <v>-1.288604434035689E-5</v>
      </c>
      <c r="GO72">
        <v>4</v>
      </c>
      <c r="GP72">
        <v>2380</v>
      </c>
      <c r="GQ72">
        <v>1</v>
      </c>
      <c r="GR72">
        <v>30</v>
      </c>
      <c r="GS72">
        <v>47.5</v>
      </c>
      <c r="GT72">
        <v>47.3</v>
      </c>
      <c r="GU72">
        <v>2.4902299999999999</v>
      </c>
      <c r="GV72">
        <v>2.21313</v>
      </c>
      <c r="GW72">
        <v>1.94702</v>
      </c>
      <c r="GX72">
        <v>2.7807599999999999</v>
      </c>
      <c r="GY72">
        <v>2.19482</v>
      </c>
      <c r="GZ72">
        <v>2.3547400000000001</v>
      </c>
      <c r="HA72">
        <v>35.754399999999997</v>
      </c>
      <c r="HB72">
        <v>15.8569</v>
      </c>
      <c r="HC72">
        <v>18</v>
      </c>
      <c r="HD72">
        <v>489.435</v>
      </c>
      <c r="HE72">
        <v>647.27200000000005</v>
      </c>
      <c r="HF72">
        <v>25.999500000000001</v>
      </c>
      <c r="HG72">
        <v>27.985499999999998</v>
      </c>
      <c r="HH72">
        <v>30.000499999999999</v>
      </c>
      <c r="HI72">
        <v>27.629300000000001</v>
      </c>
      <c r="HJ72">
        <v>27.4711</v>
      </c>
      <c r="HK72">
        <v>49.895200000000003</v>
      </c>
      <c r="HL72">
        <v>16.264700000000001</v>
      </c>
      <c r="HM72">
        <v>19.597999999999999</v>
      </c>
      <c r="HN72">
        <v>26</v>
      </c>
      <c r="HO72">
        <v>954.74900000000002</v>
      </c>
      <c r="HP72">
        <v>20.7148</v>
      </c>
      <c r="HQ72">
        <v>100.53400000000001</v>
      </c>
      <c r="HR72">
        <v>100.51300000000001</v>
      </c>
    </row>
    <row r="73" spans="1:226" x14ac:dyDescent="0.2">
      <c r="A73">
        <v>57</v>
      </c>
      <c r="B73">
        <v>1657466680</v>
      </c>
      <c r="C73">
        <v>371</v>
      </c>
      <c r="D73" t="s">
        <v>472</v>
      </c>
      <c r="E73" t="s">
        <v>473</v>
      </c>
      <c r="F73">
        <v>5</v>
      </c>
      <c r="G73" t="s">
        <v>1440</v>
      </c>
      <c r="H73" t="s">
        <v>353</v>
      </c>
      <c r="I73">
        <v>1657466672.1607139</v>
      </c>
      <c r="J73">
        <f t="shared" si="0"/>
        <v>7.1231910934140474E-3</v>
      </c>
      <c r="K73">
        <f t="shared" si="1"/>
        <v>7.1231910934140474</v>
      </c>
      <c r="L73">
        <f t="shared" si="2"/>
        <v>30.246122531663453</v>
      </c>
      <c r="M73">
        <f t="shared" si="3"/>
        <v>860.14928571428572</v>
      </c>
      <c r="N73">
        <f t="shared" si="4"/>
        <v>630.19447901712761</v>
      </c>
      <c r="O73">
        <f t="shared" si="5"/>
        <v>45.917382594446678</v>
      </c>
      <c r="P73">
        <f t="shared" si="6"/>
        <v>62.672405353474161</v>
      </c>
      <c r="Q73">
        <f t="shared" si="7"/>
        <v>0.26004786063370683</v>
      </c>
      <c r="R73">
        <f t="shared" si="8"/>
        <v>2.4064853004086975</v>
      </c>
      <c r="S73">
        <f t="shared" si="9"/>
        <v>0.24538397775601525</v>
      </c>
      <c r="T73">
        <f t="shared" si="10"/>
        <v>0.15461352931846684</v>
      </c>
      <c r="U73">
        <f t="shared" si="11"/>
        <v>321.51450900000009</v>
      </c>
      <c r="V73">
        <f t="shared" si="12"/>
        <v>29.894627525577402</v>
      </c>
      <c r="W73">
        <f t="shared" si="13"/>
        <v>29.456142857142861</v>
      </c>
      <c r="X73">
        <f t="shared" si="14"/>
        <v>4.1291567196004104</v>
      </c>
      <c r="Y73">
        <f t="shared" si="15"/>
        <v>49.846075403693291</v>
      </c>
      <c r="Z73">
        <f t="shared" si="16"/>
        <v>2.1045347804075312</v>
      </c>
      <c r="AA73">
        <f t="shared" si="17"/>
        <v>4.2220671604801971</v>
      </c>
      <c r="AB73">
        <f t="shared" si="18"/>
        <v>2.0246219391928792</v>
      </c>
      <c r="AC73">
        <f t="shared" si="19"/>
        <v>-314.13272721955951</v>
      </c>
      <c r="AD73">
        <f t="shared" si="20"/>
        <v>50.130004780128864</v>
      </c>
      <c r="AE73">
        <f t="shared" si="21"/>
        <v>4.6157800741218749</v>
      </c>
      <c r="AF73">
        <f t="shared" si="22"/>
        <v>62.127566634691298</v>
      </c>
      <c r="AG73">
        <f t="shared" si="23"/>
        <v>46.317678946566048</v>
      </c>
      <c r="AH73">
        <f t="shared" si="24"/>
        <v>7.1257804551710269</v>
      </c>
      <c r="AI73">
        <f t="shared" si="25"/>
        <v>30.246122531663453</v>
      </c>
      <c r="AJ73">
        <v>959.89960103214264</v>
      </c>
      <c r="AK73">
        <v>910.43593333333354</v>
      </c>
      <c r="AL73">
        <v>3.3682406765489432</v>
      </c>
      <c r="AM73">
        <v>63.757481608731467</v>
      </c>
      <c r="AN73">
        <f t="shared" si="26"/>
        <v>7.1231910934140474</v>
      </c>
      <c r="AO73">
        <v>20.598566613523861</v>
      </c>
      <c r="AP73">
        <v>28.896253939393929</v>
      </c>
      <c r="AQ73">
        <v>6.8625402258147431E-4</v>
      </c>
      <c r="AR73">
        <v>78.261785547038883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38090.866698009719</v>
      </c>
      <c r="AX73">
        <f t="shared" si="30"/>
        <v>1999.994285714286</v>
      </c>
      <c r="AY73">
        <f t="shared" si="31"/>
        <v>1681.1949000000004</v>
      </c>
      <c r="AZ73">
        <f t="shared" si="32"/>
        <v>0.84059985171386209</v>
      </c>
      <c r="BA73">
        <f t="shared" si="33"/>
        <v>0.16075771380775375</v>
      </c>
      <c r="BB73">
        <v>6</v>
      </c>
      <c r="BC73">
        <v>0.5</v>
      </c>
      <c r="BD73" t="s">
        <v>354</v>
      </c>
      <c r="BE73">
        <v>2</v>
      </c>
      <c r="BF73" t="b">
        <v>1</v>
      </c>
      <c r="BG73">
        <v>1657466672.1607139</v>
      </c>
      <c r="BH73">
        <v>860.14928571428572</v>
      </c>
      <c r="BI73">
        <v>923.08528571428576</v>
      </c>
      <c r="BJ73">
        <v>28.883749999999999</v>
      </c>
      <c r="BK73">
        <v>20.579835714285711</v>
      </c>
      <c r="BL73">
        <v>866.09239285714284</v>
      </c>
      <c r="BM73">
        <v>28.89354642857143</v>
      </c>
      <c r="BN73">
        <v>500.00235714285708</v>
      </c>
      <c r="BO73">
        <v>72.762260714285716</v>
      </c>
      <c r="BP73">
        <v>9.9981217857142868E-2</v>
      </c>
      <c r="BQ73">
        <v>29.84253571428571</v>
      </c>
      <c r="BR73">
        <v>29.456142857142861</v>
      </c>
      <c r="BS73">
        <v>999.9000000000002</v>
      </c>
      <c r="BT73">
        <v>0</v>
      </c>
      <c r="BU73">
        <v>0</v>
      </c>
      <c r="BV73">
        <v>9993.8103571428564</v>
      </c>
      <c r="BW73">
        <v>0</v>
      </c>
      <c r="BX73">
        <v>99.004471428571421</v>
      </c>
      <c r="BY73">
        <v>-62.936010714285707</v>
      </c>
      <c r="BZ73">
        <v>885.7325714285713</v>
      </c>
      <c r="CA73">
        <v>942.48182142857149</v>
      </c>
      <c r="CB73">
        <v>8.3039128571428567</v>
      </c>
      <c r="CC73">
        <v>923.08528571428576</v>
      </c>
      <c r="CD73">
        <v>20.579835714285711</v>
      </c>
      <c r="CE73">
        <v>2.1016467857142862</v>
      </c>
      <c r="CF73">
        <v>1.4974353571428569</v>
      </c>
      <c r="CG73">
        <v>18.23166785714286</v>
      </c>
      <c r="CH73">
        <v>12.941992857142861</v>
      </c>
      <c r="CI73">
        <v>1999.994285714286</v>
      </c>
      <c r="CJ73">
        <v>0.98000510714285682</v>
      </c>
      <c r="CK73">
        <v>1.9995296428571431E-2</v>
      </c>
      <c r="CL73">
        <v>0</v>
      </c>
      <c r="CM73">
        <v>2.362539285714286</v>
      </c>
      <c r="CN73">
        <v>0</v>
      </c>
      <c r="CO73">
        <v>16210.889285714289</v>
      </c>
      <c r="CP73">
        <v>16749.439285714288</v>
      </c>
      <c r="CQ73">
        <v>40.651571428571422</v>
      </c>
      <c r="CR73">
        <v>41.457249999999988</v>
      </c>
      <c r="CS73">
        <v>40.686999999999991</v>
      </c>
      <c r="CT73">
        <v>40.738750000000003</v>
      </c>
      <c r="CU73">
        <v>40.061999999999991</v>
      </c>
      <c r="CV73">
        <v>1960.004285714286</v>
      </c>
      <c r="CW73">
        <v>39.99</v>
      </c>
      <c r="CX73">
        <v>0</v>
      </c>
      <c r="CY73">
        <v>1657466679.8</v>
      </c>
      <c r="CZ73">
        <v>0</v>
      </c>
      <c r="DA73">
        <v>1657463835.0999999</v>
      </c>
      <c r="DB73" t="s">
        <v>355</v>
      </c>
      <c r="DC73">
        <v>1657463822.5999999</v>
      </c>
      <c r="DD73">
        <v>1657463835.0999999</v>
      </c>
      <c r="DE73">
        <v>1</v>
      </c>
      <c r="DF73">
        <v>-2.657</v>
      </c>
      <c r="DG73">
        <v>-13.192</v>
      </c>
      <c r="DH73">
        <v>-3.9239999999999999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-62.688532500000008</v>
      </c>
      <c r="DO73">
        <v>-4.974048405253197</v>
      </c>
      <c r="DP73">
        <v>0.48020738925359069</v>
      </c>
      <c r="DQ73">
        <v>0</v>
      </c>
      <c r="DR73">
        <v>8.3158752500000013</v>
      </c>
      <c r="DS73">
        <v>-0.27593212007505807</v>
      </c>
      <c r="DT73">
        <v>2.709781540894959E-2</v>
      </c>
      <c r="DU73">
        <v>0</v>
      </c>
      <c r="DV73">
        <v>0</v>
      </c>
      <c r="DW73">
        <v>2</v>
      </c>
      <c r="DX73" t="s">
        <v>362</v>
      </c>
      <c r="DY73">
        <v>2.9802900000000001</v>
      </c>
      <c r="DZ73">
        <v>2.7246999999999999</v>
      </c>
      <c r="EA73">
        <v>0.130164</v>
      </c>
      <c r="EB73">
        <v>0.13423399999999999</v>
      </c>
      <c r="EC73">
        <v>9.8997600000000005E-2</v>
      </c>
      <c r="ED73">
        <v>7.6823100000000005E-2</v>
      </c>
      <c r="EE73">
        <v>27501.5</v>
      </c>
      <c r="EF73">
        <v>27502</v>
      </c>
      <c r="EG73">
        <v>29394.1</v>
      </c>
      <c r="EH73">
        <v>29384.400000000001</v>
      </c>
      <c r="EI73">
        <v>35097.199999999997</v>
      </c>
      <c r="EJ73">
        <v>36036.699999999997</v>
      </c>
      <c r="EK73">
        <v>41414</v>
      </c>
      <c r="EL73">
        <v>41834.800000000003</v>
      </c>
      <c r="EM73">
        <v>1.95583</v>
      </c>
      <c r="EN73">
        <v>2.1592500000000001</v>
      </c>
      <c r="EO73">
        <v>-1.8179400000000001E-3</v>
      </c>
      <c r="EP73">
        <v>0</v>
      </c>
      <c r="EQ73">
        <v>29.4785</v>
      </c>
      <c r="ER73">
        <v>999.9</v>
      </c>
      <c r="ES73">
        <v>41.6</v>
      </c>
      <c r="ET73">
        <v>30.7</v>
      </c>
      <c r="EU73">
        <v>25.354700000000001</v>
      </c>
      <c r="EV73">
        <v>61.789499999999997</v>
      </c>
      <c r="EW73">
        <v>26.943100000000001</v>
      </c>
      <c r="EX73">
        <v>2</v>
      </c>
      <c r="EY73">
        <v>3.73145E-2</v>
      </c>
      <c r="EZ73">
        <v>0.98441400000000001</v>
      </c>
      <c r="FA73">
        <v>20.381799999999998</v>
      </c>
      <c r="FB73">
        <v>5.2157900000000001</v>
      </c>
      <c r="FC73">
        <v>12.0099</v>
      </c>
      <c r="FD73">
        <v>4.9892000000000003</v>
      </c>
      <c r="FE73">
        <v>3.2886500000000001</v>
      </c>
      <c r="FF73">
        <v>8939.1</v>
      </c>
      <c r="FG73">
        <v>9999</v>
      </c>
      <c r="FH73">
        <v>9999</v>
      </c>
      <c r="FI73">
        <v>132.30000000000001</v>
      </c>
      <c r="FJ73">
        <v>1.8672200000000001</v>
      </c>
      <c r="FK73">
        <v>1.8662799999999999</v>
      </c>
      <c r="FL73">
        <v>1.8658399999999999</v>
      </c>
      <c r="FM73">
        <v>1.8656900000000001</v>
      </c>
      <c r="FN73">
        <v>1.8675200000000001</v>
      </c>
      <c r="FO73">
        <v>1.8700600000000001</v>
      </c>
      <c r="FP73">
        <v>1.8686799999999999</v>
      </c>
      <c r="FQ73">
        <v>1.87012</v>
      </c>
      <c r="FR73">
        <v>0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-6.0540000000000003</v>
      </c>
      <c r="GF73">
        <v>-9.5999999999999992E-3</v>
      </c>
      <c r="GG73">
        <v>-2.3695621445419208</v>
      </c>
      <c r="GH73">
        <v>-3.780347235422156E-3</v>
      </c>
      <c r="GI73">
        <v>-5.9285015474192176E-7</v>
      </c>
      <c r="GJ73">
        <v>2.237012984846285E-10</v>
      </c>
      <c r="GK73">
        <v>-0.2354794098988271</v>
      </c>
      <c r="GL73">
        <v>-7.1941947408147872E-3</v>
      </c>
      <c r="GM73">
        <v>8.916483889265227E-4</v>
      </c>
      <c r="GN73">
        <v>-1.288604434035689E-5</v>
      </c>
      <c r="GO73">
        <v>4</v>
      </c>
      <c r="GP73">
        <v>2380</v>
      </c>
      <c r="GQ73">
        <v>1</v>
      </c>
      <c r="GR73">
        <v>30</v>
      </c>
      <c r="GS73">
        <v>47.6</v>
      </c>
      <c r="GT73">
        <v>47.4</v>
      </c>
      <c r="GU73">
        <v>2.52075</v>
      </c>
      <c r="GV73">
        <v>2.20947</v>
      </c>
      <c r="GW73">
        <v>1.94702</v>
      </c>
      <c r="GX73">
        <v>2.7807599999999999</v>
      </c>
      <c r="GY73">
        <v>2.19482</v>
      </c>
      <c r="GZ73">
        <v>2.3803700000000001</v>
      </c>
      <c r="HA73">
        <v>35.754399999999997</v>
      </c>
      <c r="HB73">
        <v>15.8657</v>
      </c>
      <c r="HC73">
        <v>18</v>
      </c>
      <c r="HD73">
        <v>489.46100000000001</v>
      </c>
      <c r="HE73">
        <v>647.22</v>
      </c>
      <c r="HF73">
        <v>26</v>
      </c>
      <c r="HG73">
        <v>27.9907</v>
      </c>
      <c r="HH73">
        <v>30.000499999999999</v>
      </c>
      <c r="HI73">
        <v>27.634399999999999</v>
      </c>
      <c r="HJ73">
        <v>27.477399999999999</v>
      </c>
      <c r="HK73">
        <v>50.557099999999998</v>
      </c>
      <c r="HL73">
        <v>15.9848</v>
      </c>
      <c r="HM73">
        <v>19.597999999999999</v>
      </c>
      <c r="HN73">
        <v>26</v>
      </c>
      <c r="HO73">
        <v>974.78499999999997</v>
      </c>
      <c r="HP73">
        <v>20.723500000000001</v>
      </c>
      <c r="HQ73">
        <v>100.533</v>
      </c>
      <c r="HR73">
        <v>100.511</v>
      </c>
    </row>
    <row r="74" spans="1:226" x14ac:dyDescent="0.2">
      <c r="A74">
        <v>58</v>
      </c>
      <c r="B74">
        <v>1657466685.5</v>
      </c>
      <c r="C74">
        <v>376.5</v>
      </c>
      <c r="D74" t="s">
        <v>474</v>
      </c>
      <c r="E74" t="s">
        <v>475</v>
      </c>
      <c r="F74">
        <v>5</v>
      </c>
      <c r="G74" t="s">
        <v>1440</v>
      </c>
      <c r="H74" t="s">
        <v>353</v>
      </c>
      <c r="I74">
        <v>1657466677.7321429</v>
      </c>
      <c r="J74">
        <f t="shared" si="0"/>
        <v>7.1237681922318276E-3</v>
      </c>
      <c r="K74">
        <f t="shared" si="1"/>
        <v>7.1237681922318279</v>
      </c>
      <c r="L74">
        <f t="shared" si="2"/>
        <v>30.707146946646045</v>
      </c>
      <c r="M74">
        <f t="shared" si="3"/>
        <v>878.31714285714293</v>
      </c>
      <c r="N74">
        <f t="shared" si="4"/>
        <v>644.78338971672235</v>
      </c>
      <c r="O74">
        <f t="shared" si="5"/>
        <v>46.979938837616764</v>
      </c>
      <c r="P74">
        <f t="shared" si="6"/>
        <v>63.995577909640929</v>
      </c>
      <c r="Q74">
        <f t="shared" si="7"/>
        <v>0.26023274237656674</v>
      </c>
      <c r="R74">
        <f t="shared" si="8"/>
        <v>2.4069688378325007</v>
      </c>
      <c r="S74">
        <f t="shared" si="9"/>
        <v>0.24555140463415373</v>
      </c>
      <c r="T74">
        <f t="shared" si="10"/>
        <v>0.15471962414221446</v>
      </c>
      <c r="U74">
        <f t="shared" si="11"/>
        <v>321.51515626509951</v>
      </c>
      <c r="V74">
        <f t="shared" si="12"/>
        <v>29.894221529229299</v>
      </c>
      <c r="W74">
        <f t="shared" si="13"/>
        <v>29.453392857142859</v>
      </c>
      <c r="X74">
        <f t="shared" si="14"/>
        <v>4.1285019065167567</v>
      </c>
      <c r="Y74">
        <f t="shared" si="15"/>
        <v>49.860441728180596</v>
      </c>
      <c r="Z74">
        <f t="shared" si="16"/>
        <v>2.1051145306694279</v>
      </c>
      <c r="AA74">
        <f t="shared" si="17"/>
        <v>4.2220133992106996</v>
      </c>
      <c r="AB74">
        <f t="shared" si="18"/>
        <v>2.0233873758473289</v>
      </c>
      <c r="AC74">
        <f t="shared" si="19"/>
        <v>-314.15817727742359</v>
      </c>
      <c r="AD74">
        <f t="shared" si="20"/>
        <v>50.468196267795967</v>
      </c>
      <c r="AE74">
        <f t="shared" si="21"/>
        <v>4.6459175402660238</v>
      </c>
      <c r="AF74">
        <f t="shared" si="22"/>
        <v>62.471092795737881</v>
      </c>
      <c r="AG74">
        <f t="shared" si="23"/>
        <v>46.619817593592813</v>
      </c>
      <c r="AH74">
        <f t="shared" si="24"/>
        <v>7.1062839280445296</v>
      </c>
      <c r="AI74">
        <f t="shared" si="25"/>
        <v>30.707146946646045</v>
      </c>
      <c r="AJ74">
        <v>978.76397574678492</v>
      </c>
      <c r="AK74">
        <v>928.80368484848486</v>
      </c>
      <c r="AL74">
        <v>3.3493085397395039</v>
      </c>
      <c r="AM74">
        <v>63.757481608731467</v>
      </c>
      <c r="AN74">
        <f t="shared" si="26"/>
        <v>7.1237681922318279</v>
      </c>
      <c r="AO74">
        <v>20.623383210370189</v>
      </c>
      <c r="AP74">
        <v>28.922132727272729</v>
      </c>
      <c r="AQ74">
        <v>5.6634241259367467E-4</v>
      </c>
      <c r="AR74">
        <v>78.261785547038883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38102.561528166167</v>
      </c>
      <c r="AX74">
        <f t="shared" si="30"/>
        <v>1999.998214285715</v>
      </c>
      <c r="AY74">
        <f t="shared" si="31"/>
        <v>1681.198210500052</v>
      </c>
      <c r="AZ74">
        <f t="shared" si="32"/>
        <v>0.84059985578561125</v>
      </c>
      <c r="BA74">
        <f t="shared" si="33"/>
        <v>0.16075772166622976</v>
      </c>
      <c r="BB74">
        <v>6</v>
      </c>
      <c r="BC74">
        <v>0.5</v>
      </c>
      <c r="BD74" t="s">
        <v>354</v>
      </c>
      <c r="BE74">
        <v>2</v>
      </c>
      <c r="BF74" t="b">
        <v>1</v>
      </c>
      <c r="BG74">
        <v>1657466677.7321429</v>
      </c>
      <c r="BH74">
        <v>878.31714285714293</v>
      </c>
      <c r="BI74">
        <v>941.75103571428565</v>
      </c>
      <c r="BJ74">
        <v>28.891967857142859</v>
      </c>
      <c r="BK74">
        <v>20.610775</v>
      </c>
      <c r="BL74">
        <v>884.33875</v>
      </c>
      <c r="BM74">
        <v>28.901664285714279</v>
      </c>
      <c r="BN74">
        <v>499.99821428571431</v>
      </c>
      <c r="BO74">
        <v>72.761617857142852</v>
      </c>
      <c r="BP74">
        <v>9.9965717857142852E-2</v>
      </c>
      <c r="BQ74">
        <v>29.842314285714281</v>
      </c>
      <c r="BR74">
        <v>29.453392857142859</v>
      </c>
      <c r="BS74">
        <v>999.9000000000002</v>
      </c>
      <c r="BT74">
        <v>0</v>
      </c>
      <c r="BU74">
        <v>0</v>
      </c>
      <c r="BV74">
        <v>9997.0935714285733</v>
      </c>
      <c r="BW74">
        <v>0</v>
      </c>
      <c r="BX74">
        <v>98.928489285714278</v>
      </c>
      <c r="BY74">
        <v>-63.433885714285722</v>
      </c>
      <c r="BZ74">
        <v>904.44864285714266</v>
      </c>
      <c r="CA74">
        <v>961.57017857142876</v>
      </c>
      <c r="CB74">
        <v>8.2811924999999995</v>
      </c>
      <c r="CC74">
        <v>941.75103571428565</v>
      </c>
      <c r="CD74">
        <v>20.610775</v>
      </c>
      <c r="CE74">
        <v>2.1022253571428569</v>
      </c>
      <c r="CF74">
        <v>1.4996732142857141</v>
      </c>
      <c r="CG74">
        <v>18.236057142857138</v>
      </c>
      <c r="CH74">
        <v>12.96481785714286</v>
      </c>
      <c r="CI74">
        <v>1999.998214285715</v>
      </c>
      <c r="CJ74">
        <v>0.98000521428571408</v>
      </c>
      <c r="CK74">
        <v>1.9995192857142859E-2</v>
      </c>
      <c r="CL74">
        <v>0</v>
      </c>
      <c r="CM74">
        <v>2.2543571428571432</v>
      </c>
      <c r="CN74">
        <v>0</v>
      </c>
      <c r="CO74">
        <v>16204.41785714286</v>
      </c>
      <c r="CP74">
        <v>16749.471428571429</v>
      </c>
      <c r="CQ74">
        <v>40.660428571428561</v>
      </c>
      <c r="CR74">
        <v>41.468499999999992</v>
      </c>
      <c r="CS74">
        <v>40.691499999999998</v>
      </c>
      <c r="CT74">
        <v>40.75</v>
      </c>
      <c r="CU74">
        <v>40.061999999999991</v>
      </c>
      <c r="CV74">
        <v>1960.0082142857141</v>
      </c>
      <c r="CW74">
        <v>39.990357142857142</v>
      </c>
      <c r="CX74">
        <v>0</v>
      </c>
      <c r="CY74">
        <v>1657466684.5999999</v>
      </c>
      <c r="CZ74">
        <v>0</v>
      </c>
      <c r="DA74">
        <v>1657463835.0999999</v>
      </c>
      <c r="DB74" t="s">
        <v>355</v>
      </c>
      <c r="DC74">
        <v>1657463822.5999999</v>
      </c>
      <c r="DD74">
        <v>1657463835.0999999</v>
      </c>
      <c r="DE74">
        <v>1</v>
      </c>
      <c r="DF74">
        <v>-2.657</v>
      </c>
      <c r="DG74">
        <v>-13.192</v>
      </c>
      <c r="DH74">
        <v>-3.9239999999999999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-63.132957500000003</v>
      </c>
      <c r="DO74">
        <v>-5.2554968105064734</v>
      </c>
      <c r="DP74">
        <v>0.50885041951810372</v>
      </c>
      <c r="DQ74">
        <v>0</v>
      </c>
      <c r="DR74">
        <v>8.2976534999999991</v>
      </c>
      <c r="DS74">
        <v>-0.2468420262664239</v>
      </c>
      <c r="DT74">
        <v>2.4862405107913401E-2</v>
      </c>
      <c r="DU74">
        <v>0</v>
      </c>
      <c r="DV74">
        <v>0</v>
      </c>
      <c r="DW74">
        <v>2</v>
      </c>
      <c r="DX74" t="s">
        <v>362</v>
      </c>
      <c r="DY74">
        <v>2.9802499999999998</v>
      </c>
      <c r="DZ74">
        <v>2.7246899999999998</v>
      </c>
      <c r="EA74">
        <v>0.13188900000000001</v>
      </c>
      <c r="EB74">
        <v>0.13594300000000001</v>
      </c>
      <c r="EC74">
        <v>9.9058400000000005E-2</v>
      </c>
      <c r="ED74">
        <v>7.6958799999999994E-2</v>
      </c>
      <c r="EE74">
        <v>27446.799999999999</v>
      </c>
      <c r="EF74">
        <v>27447.200000000001</v>
      </c>
      <c r="EG74">
        <v>29393.9</v>
      </c>
      <c r="EH74">
        <v>29383.8</v>
      </c>
      <c r="EI74">
        <v>35094.9</v>
      </c>
      <c r="EJ74">
        <v>36030.699999999997</v>
      </c>
      <c r="EK74">
        <v>41414.1</v>
      </c>
      <c r="EL74">
        <v>41834.1</v>
      </c>
      <c r="EM74">
        <v>1.9557199999999999</v>
      </c>
      <c r="EN74">
        <v>2.15917</v>
      </c>
      <c r="EO74">
        <v>-3.5017700000000002E-4</v>
      </c>
      <c r="EP74">
        <v>0</v>
      </c>
      <c r="EQ74">
        <v>29.474699999999999</v>
      </c>
      <c r="ER74">
        <v>999.9</v>
      </c>
      <c r="ES74">
        <v>41.6</v>
      </c>
      <c r="ET74">
        <v>30.7</v>
      </c>
      <c r="EU74">
        <v>25.353200000000001</v>
      </c>
      <c r="EV74">
        <v>61.709499999999998</v>
      </c>
      <c r="EW74">
        <v>27.0152</v>
      </c>
      <c r="EX74">
        <v>2</v>
      </c>
      <c r="EY74">
        <v>3.7787099999999997E-2</v>
      </c>
      <c r="EZ74">
        <v>0.986321</v>
      </c>
      <c r="FA74">
        <v>20.381799999999998</v>
      </c>
      <c r="FB74">
        <v>5.2156399999999996</v>
      </c>
      <c r="FC74">
        <v>12.0099</v>
      </c>
      <c r="FD74">
        <v>4.98895</v>
      </c>
      <c r="FE74">
        <v>3.2885</v>
      </c>
      <c r="FF74">
        <v>8939.1</v>
      </c>
      <c r="FG74">
        <v>9999</v>
      </c>
      <c r="FH74">
        <v>9999</v>
      </c>
      <c r="FI74">
        <v>132.30000000000001</v>
      </c>
      <c r="FJ74">
        <v>1.8672299999999999</v>
      </c>
      <c r="FK74">
        <v>1.8663000000000001</v>
      </c>
      <c r="FL74">
        <v>1.86582</v>
      </c>
      <c r="FM74">
        <v>1.8656900000000001</v>
      </c>
      <c r="FN74">
        <v>1.8675200000000001</v>
      </c>
      <c r="FO74">
        <v>1.8700600000000001</v>
      </c>
      <c r="FP74">
        <v>1.8686499999999999</v>
      </c>
      <c r="FQ74">
        <v>1.87012</v>
      </c>
      <c r="FR74">
        <v>0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-6.1310000000000002</v>
      </c>
      <c r="GF74">
        <v>-9.4000000000000004E-3</v>
      </c>
      <c r="GG74">
        <v>-2.3695621445419208</v>
      </c>
      <c r="GH74">
        <v>-3.780347235422156E-3</v>
      </c>
      <c r="GI74">
        <v>-5.9285015474192176E-7</v>
      </c>
      <c r="GJ74">
        <v>2.237012984846285E-10</v>
      </c>
      <c r="GK74">
        <v>-0.2354794098988271</v>
      </c>
      <c r="GL74">
        <v>-7.1941947408147872E-3</v>
      </c>
      <c r="GM74">
        <v>8.916483889265227E-4</v>
      </c>
      <c r="GN74">
        <v>-1.288604434035689E-5</v>
      </c>
      <c r="GO74">
        <v>4</v>
      </c>
      <c r="GP74">
        <v>2380</v>
      </c>
      <c r="GQ74">
        <v>1</v>
      </c>
      <c r="GR74">
        <v>30</v>
      </c>
      <c r="GS74">
        <v>47.7</v>
      </c>
      <c r="GT74">
        <v>47.5</v>
      </c>
      <c r="GU74">
        <v>2.5561500000000001</v>
      </c>
      <c r="GV74">
        <v>2.20581</v>
      </c>
      <c r="GW74">
        <v>1.94702</v>
      </c>
      <c r="GX74">
        <v>2.7819799999999999</v>
      </c>
      <c r="GY74">
        <v>2.19482</v>
      </c>
      <c r="GZ74">
        <v>2.34009</v>
      </c>
      <c r="HA74">
        <v>35.754399999999997</v>
      </c>
      <c r="HB74">
        <v>15.8657</v>
      </c>
      <c r="HC74">
        <v>18</v>
      </c>
      <c r="HD74">
        <v>489.46199999999999</v>
      </c>
      <c r="HE74">
        <v>647.23500000000001</v>
      </c>
      <c r="HF74">
        <v>26.000299999999999</v>
      </c>
      <c r="HG74">
        <v>27.997399999999999</v>
      </c>
      <c r="HH74">
        <v>30.000499999999999</v>
      </c>
      <c r="HI74">
        <v>27.642099999999999</v>
      </c>
      <c r="HJ74">
        <v>27.484200000000001</v>
      </c>
      <c r="HK74">
        <v>51.2575</v>
      </c>
      <c r="HL74">
        <v>15.9848</v>
      </c>
      <c r="HM74">
        <v>19.597999999999999</v>
      </c>
      <c r="HN74">
        <v>26</v>
      </c>
      <c r="HO74">
        <v>988.14300000000003</v>
      </c>
      <c r="HP74">
        <v>20.722000000000001</v>
      </c>
      <c r="HQ74">
        <v>100.532</v>
      </c>
      <c r="HR74">
        <v>100.509</v>
      </c>
    </row>
    <row r="75" spans="1:226" x14ac:dyDescent="0.2">
      <c r="A75">
        <v>59</v>
      </c>
      <c r="B75">
        <v>1657466690</v>
      </c>
      <c r="C75">
        <v>381</v>
      </c>
      <c r="D75" t="s">
        <v>476</v>
      </c>
      <c r="E75" t="s">
        <v>477</v>
      </c>
      <c r="F75">
        <v>5</v>
      </c>
      <c r="G75" t="s">
        <v>1440</v>
      </c>
      <c r="H75" t="s">
        <v>353</v>
      </c>
      <c r="I75">
        <v>1657466682.178571</v>
      </c>
      <c r="J75">
        <f t="shared" si="0"/>
        <v>7.1188118235336016E-3</v>
      </c>
      <c r="K75">
        <f t="shared" si="1"/>
        <v>7.1188118235336013</v>
      </c>
      <c r="L75">
        <f t="shared" si="2"/>
        <v>30.626785143660094</v>
      </c>
      <c r="M75">
        <f t="shared" si="3"/>
        <v>892.82639285714288</v>
      </c>
      <c r="N75">
        <f t="shared" si="4"/>
        <v>659.00596553210062</v>
      </c>
      <c r="O75">
        <f t="shared" si="5"/>
        <v>48.016192634012562</v>
      </c>
      <c r="P75">
        <f t="shared" si="6"/>
        <v>65.052710158009816</v>
      </c>
      <c r="Q75">
        <f t="shared" si="7"/>
        <v>0.26003461924448418</v>
      </c>
      <c r="R75">
        <f t="shared" si="8"/>
        <v>2.4069469561046462</v>
      </c>
      <c r="S75">
        <f t="shared" si="9"/>
        <v>0.24537482655067377</v>
      </c>
      <c r="T75">
        <f t="shared" si="10"/>
        <v>0.15460747731817207</v>
      </c>
      <c r="U75">
        <f t="shared" si="11"/>
        <v>321.51452926509853</v>
      </c>
      <c r="V75">
        <f t="shared" si="12"/>
        <v>29.901716591085229</v>
      </c>
      <c r="W75">
        <f t="shared" si="13"/>
        <v>29.458828571428569</v>
      </c>
      <c r="X75">
        <f t="shared" si="14"/>
        <v>4.1297963127529265</v>
      </c>
      <c r="Y75">
        <f t="shared" si="15"/>
        <v>49.873805264928379</v>
      </c>
      <c r="Z75">
        <f t="shared" si="16"/>
        <v>2.1064001952435296</v>
      </c>
      <c r="AA75">
        <f t="shared" si="17"/>
        <v>4.2234599586985304</v>
      </c>
      <c r="AB75">
        <f t="shared" si="18"/>
        <v>2.0233961175093969</v>
      </c>
      <c r="AC75">
        <f t="shared" si="19"/>
        <v>-313.93960141783185</v>
      </c>
      <c r="AD75">
        <f t="shared" si="20"/>
        <v>50.535399766779307</v>
      </c>
      <c r="AE75">
        <f t="shared" si="21"/>
        <v>4.652409038860978</v>
      </c>
      <c r="AF75">
        <f t="shared" si="22"/>
        <v>62.762736652906966</v>
      </c>
      <c r="AG75">
        <f t="shared" si="23"/>
        <v>46.877113183881143</v>
      </c>
      <c r="AH75">
        <f t="shared" si="24"/>
        <v>7.0972006363048044</v>
      </c>
      <c r="AI75">
        <f t="shared" si="25"/>
        <v>30.626785143660094</v>
      </c>
      <c r="AJ75">
        <v>994.30696899242344</v>
      </c>
      <c r="AK75">
        <v>944.179981818182</v>
      </c>
      <c r="AL75">
        <v>3.4212808236027001</v>
      </c>
      <c r="AM75">
        <v>63.757481608731467</v>
      </c>
      <c r="AN75">
        <f t="shared" si="26"/>
        <v>7.1188118235336013</v>
      </c>
      <c r="AO75">
        <v>20.673870184030338</v>
      </c>
      <c r="AP75">
        <v>28.941325454545439</v>
      </c>
      <c r="AQ75">
        <v>6.1468758239813948E-3</v>
      </c>
      <c r="AR75">
        <v>78.261785547038883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38101.281842859207</v>
      </c>
      <c r="AX75">
        <f t="shared" si="30"/>
        <v>1999.994285714286</v>
      </c>
      <c r="AY75">
        <f t="shared" si="31"/>
        <v>1681.194910500051</v>
      </c>
      <c r="AZ75">
        <f t="shared" si="32"/>
        <v>0.84059985696390249</v>
      </c>
      <c r="BA75">
        <f t="shared" si="33"/>
        <v>0.16075772394033194</v>
      </c>
      <c r="BB75">
        <v>6</v>
      </c>
      <c r="BC75">
        <v>0.5</v>
      </c>
      <c r="BD75" t="s">
        <v>354</v>
      </c>
      <c r="BE75">
        <v>2</v>
      </c>
      <c r="BF75" t="b">
        <v>1</v>
      </c>
      <c r="BG75">
        <v>1657466682.178571</v>
      </c>
      <c r="BH75">
        <v>892.82639285714288</v>
      </c>
      <c r="BI75">
        <v>956.68207142857136</v>
      </c>
      <c r="BJ75">
        <v>28.90962857142857</v>
      </c>
      <c r="BK75">
        <v>20.639296428571431</v>
      </c>
      <c r="BL75">
        <v>898.91071428571411</v>
      </c>
      <c r="BM75">
        <v>28.919114285714279</v>
      </c>
      <c r="BN75">
        <v>500.00578571428559</v>
      </c>
      <c r="BO75">
        <v>72.761542857142871</v>
      </c>
      <c r="BP75">
        <v>0.10000187142857141</v>
      </c>
      <c r="BQ75">
        <v>29.848271428571429</v>
      </c>
      <c r="BR75">
        <v>29.458828571428569</v>
      </c>
      <c r="BS75">
        <v>999.9000000000002</v>
      </c>
      <c r="BT75">
        <v>0</v>
      </c>
      <c r="BU75">
        <v>0</v>
      </c>
      <c r="BV75">
        <v>9996.9592857142852</v>
      </c>
      <c r="BW75">
        <v>0</v>
      </c>
      <c r="BX75">
        <v>98.958849999999998</v>
      </c>
      <c r="BY75">
        <v>-63.855689285714291</v>
      </c>
      <c r="BZ75">
        <v>919.4062857142859</v>
      </c>
      <c r="CA75">
        <v>976.84389285714281</v>
      </c>
      <c r="CB75">
        <v>8.2703285714285713</v>
      </c>
      <c r="CC75">
        <v>956.68207142857136</v>
      </c>
      <c r="CD75">
        <v>20.639296428571431</v>
      </c>
      <c r="CE75">
        <v>2.1035082142857142</v>
      </c>
      <c r="CF75">
        <v>1.5017464285714279</v>
      </c>
      <c r="CG75">
        <v>18.245774999999998</v>
      </c>
      <c r="CH75">
        <v>12.985953571428571</v>
      </c>
      <c r="CI75">
        <v>1999.994285714286</v>
      </c>
      <c r="CJ75">
        <v>0.98000532142857111</v>
      </c>
      <c r="CK75">
        <v>1.999508928571429E-2</v>
      </c>
      <c r="CL75">
        <v>0</v>
      </c>
      <c r="CM75">
        <v>2.1997464285714292</v>
      </c>
      <c r="CN75">
        <v>0</v>
      </c>
      <c r="CO75">
        <v>16195.132142857139</v>
      </c>
      <c r="CP75">
        <v>16749.432142857149</v>
      </c>
      <c r="CQ75">
        <v>40.669285714285706</v>
      </c>
      <c r="CR75">
        <v>41.479750000000003</v>
      </c>
      <c r="CS75">
        <v>40.700499999999998</v>
      </c>
      <c r="CT75">
        <v>40.75</v>
      </c>
      <c r="CU75">
        <v>40.061999999999991</v>
      </c>
      <c r="CV75">
        <v>1960.004285714286</v>
      </c>
      <c r="CW75">
        <v>39.990357142857142</v>
      </c>
      <c r="CX75">
        <v>0</v>
      </c>
      <c r="CY75">
        <v>1657466689.4000001</v>
      </c>
      <c r="CZ75">
        <v>0</v>
      </c>
      <c r="DA75">
        <v>1657463835.0999999</v>
      </c>
      <c r="DB75" t="s">
        <v>355</v>
      </c>
      <c r="DC75">
        <v>1657463822.5999999</v>
      </c>
      <c r="DD75">
        <v>1657463835.0999999</v>
      </c>
      <c r="DE75">
        <v>1</v>
      </c>
      <c r="DF75">
        <v>-2.657</v>
      </c>
      <c r="DG75">
        <v>-13.192</v>
      </c>
      <c r="DH75">
        <v>-3.9239999999999999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-63.606041463414627</v>
      </c>
      <c r="DO75">
        <v>-5.6823344947735537</v>
      </c>
      <c r="DP75">
        <v>0.56350756957090831</v>
      </c>
      <c r="DQ75">
        <v>0</v>
      </c>
      <c r="DR75">
        <v>8.278049756097559</v>
      </c>
      <c r="DS75">
        <v>-0.15973777003481729</v>
      </c>
      <c r="DT75">
        <v>1.7184666376659611E-2</v>
      </c>
      <c r="DU75">
        <v>0</v>
      </c>
      <c r="DV75">
        <v>0</v>
      </c>
      <c r="DW75">
        <v>2</v>
      </c>
      <c r="DX75" t="s">
        <v>362</v>
      </c>
      <c r="DY75">
        <v>2.98034</v>
      </c>
      <c r="DZ75">
        <v>2.72464</v>
      </c>
      <c r="EA75">
        <v>0.13331499999999999</v>
      </c>
      <c r="EB75">
        <v>0.137323</v>
      </c>
      <c r="EC75">
        <v>9.9099400000000004E-2</v>
      </c>
      <c r="ED75">
        <v>7.6960299999999995E-2</v>
      </c>
      <c r="EE75">
        <v>27401.5</v>
      </c>
      <c r="EF75">
        <v>27403.4</v>
      </c>
      <c r="EG75">
        <v>29393.7</v>
      </c>
      <c r="EH75">
        <v>29384</v>
      </c>
      <c r="EI75">
        <v>35092.9</v>
      </c>
      <c r="EJ75">
        <v>36030.9</v>
      </c>
      <c r="EK75">
        <v>41413.599999999999</v>
      </c>
      <c r="EL75">
        <v>41834.400000000001</v>
      </c>
      <c r="EM75">
        <v>1.9557</v>
      </c>
      <c r="EN75">
        <v>2.1591200000000002</v>
      </c>
      <c r="EO75">
        <v>-1.3038500000000001E-4</v>
      </c>
      <c r="EP75">
        <v>0</v>
      </c>
      <c r="EQ75">
        <v>29.4773</v>
      </c>
      <c r="ER75">
        <v>999.9</v>
      </c>
      <c r="ES75">
        <v>41.6</v>
      </c>
      <c r="ET75">
        <v>30.7</v>
      </c>
      <c r="EU75">
        <v>25.3568</v>
      </c>
      <c r="EV75">
        <v>61.869500000000002</v>
      </c>
      <c r="EW75">
        <v>26.927099999999999</v>
      </c>
      <c r="EX75">
        <v>2</v>
      </c>
      <c r="EY75">
        <v>3.8213900000000002E-2</v>
      </c>
      <c r="EZ75">
        <v>0.98749699999999996</v>
      </c>
      <c r="FA75">
        <v>20.381799999999998</v>
      </c>
      <c r="FB75">
        <v>5.21549</v>
      </c>
      <c r="FC75">
        <v>12.0099</v>
      </c>
      <c r="FD75">
        <v>4.9889999999999999</v>
      </c>
      <c r="FE75">
        <v>3.2884799999999998</v>
      </c>
      <c r="FF75">
        <v>8939.4</v>
      </c>
      <c r="FG75">
        <v>9999</v>
      </c>
      <c r="FH75">
        <v>9999</v>
      </c>
      <c r="FI75">
        <v>132.30000000000001</v>
      </c>
      <c r="FJ75">
        <v>1.8672299999999999</v>
      </c>
      <c r="FK75">
        <v>1.8663000000000001</v>
      </c>
      <c r="FL75">
        <v>1.8658300000000001</v>
      </c>
      <c r="FM75">
        <v>1.8656900000000001</v>
      </c>
      <c r="FN75">
        <v>1.8674999999999999</v>
      </c>
      <c r="FO75">
        <v>1.87002</v>
      </c>
      <c r="FP75">
        <v>1.86866</v>
      </c>
      <c r="FQ75">
        <v>1.8701000000000001</v>
      </c>
      <c r="FR75">
        <v>0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-6.1950000000000003</v>
      </c>
      <c r="GF75">
        <v>-8.9999999999999993E-3</v>
      </c>
      <c r="GG75">
        <v>-2.3695621445419208</v>
      </c>
      <c r="GH75">
        <v>-3.780347235422156E-3</v>
      </c>
      <c r="GI75">
        <v>-5.9285015474192176E-7</v>
      </c>
      <c r="GJ75">
        <v>2.237012984846285E-10</v>
      </c>
      <c r="GK75">
        <v>-0.2354794098988271</v>
      </c>
      <c r="GL75">
        <v>-7.1941947408147872E-3</v>
      </c>
      <c r="GM75">
        <v>8.916483889265227E-4</v>
      </c>
      <c r="GN75">
        <v>-1.288604434035689E-5</v>
      </c>
      <c r="GO75">
        <v>4</v>
      </c>
      <c r="GP75">
        <v>2380</v>
      </c>
      <c r="GQ75">
        <v>1</v>
      </c>
      <c r="GR75">
        <v>30</v>
      </c>
      <c r="GS75">
        <v>47.8</v>
      </c>
      <c r="GT75">
        <v>47.6</v>
      </c>
      <c r="GU75">
        <v>2.5878899999999998</v>
      </c>
      <c r="GV75">
        <v>2.20947</v>
      </c>
      <c r="GW75">
        <v>1.94702</v>
      </c>
      <c r="GX75">
        <v>2.7795399999999999</v>
      </c>
      <c r="GY75">
        <v>2.19482</v>
      </c>
      <c r="GZ75">
        <v>2.3559600000000001</v>
      </c>
      <c r="HA75">
        <v>35.754399999999997</v>
      </c>
      <c r="HB75">
        <v>15.8657</v>
      </c>
      <c r="HC75">
        <v>18</v>
      </c>
      <c r="HD75">
        <v>489.49099999999999</v>
      </c>
      <c r="HE75">
        <v>647.26599999999996</v>
      </c>
      <c r="HF75">
        <v>26.000299999999999</v>
      </c>
      <c r="HG75">
        <v>28.003</v>
      </c>
      <c r="HH75">
        <v>30.000499999999999</v>
      </c>
      <c r="HI75">
        <v>27.647600000000001</v>
      </c>
      <c r="HJ75">
        <v>27.490400000000001</v>
      </c>
      <c r="HK75">
        <v>51.912799999999997</v>
      </c>
      <c r="HL75">
        <v>15.9848</v>
      </c>
      <c r="HM75">
        <v>19.597999999999999</v>
      </c>
      <c r="HN75">
        <v>26</v>
      </c>
      <c r="HO75">
        <v>1008.18</v>
      </c>
      <c r="HP75">
        <v>20.721299999999999</v>
      </c>
      <c r="HQ75">
        <v>100.53100000000001</v>
      </c>
      <c r="HR75">
        <v>100.51</v>
      </c>
    </row>
    <row r="76" spans="1:226" x14ac:dyDescent="0.2">
      <c r="A76">
        <v>60</v>
      </c>
      <c r="B76">
        <v>1657466695.5</v>
      </c>
      <c r="C76">
        <v>386.5</v>
      </c>
      <c r="D76" t="s">
        <v>478</v>
      </c>
      <c r="E76" t="s">
        <v>479</v>
      </c>
      <c r="F76">
        <v>5</v>
      </c>
      <c r="G76" t="s">
        <v>1440</v>
      </c>
      <c r="H76" t="s">
        <v>353</v>
      </c>
      <c r="I76">
        <v>1657466687.75</v>
      </c>
      <c r="J76">
        <f t="shared" si="0"/>
        <v>7.1071960474761954E-3</v>
      </c>
      <c r="K76">
        <f t="shared" si="1"/>
        <v>7.1071960474761955</v>
      </c>
      <c r="L76">
        <f t="shared" si="2"/>
        <v>30.810323348346973</v>
      </c>
      <c r="M76">
        <f t="shared" si="3"/>
        <v>911.08210714285713</v>
      </c>
      <c r="N76">
        <f t="shared" si="4"/>
        <v>674.86448522148385</v>
      </c>
      <c r="O76">
        <f t="shared" si="5"/>
        <v>49.171695434017209</v>
      </c>
      <c r="P76">
        <f t="shared" si="6"/>
        <v>66.382885555325174</v>
      </c>
      <c r="Q76">
        <f t="shared" si="7"/>
        <v>0.25947716172215934</v>
      </c>
      <c r="R76">
        <f t="shared" si="8"/>
        <v>2.4064452735267214</v>
      </c>
      <c r="S76">
        <f t="shared" si="9"/>
        <v>0.24487540270198471</v>
      </c>
      <c r="T76">
        <f t="shared" si="10"/>
        <v>0.15429052129251564</v>
      </c>
      <c r="U76">
        <f t="shared" si="11"/>
        <v>321.51717153019666</v>
      </c>
      <c r="V76">
        <f t="shared" si="12"/>
        <v>29.913952812358506</v>
      </c>
      <c r="W76">
        <f t="shared" si="13"/>
        <v>29.46875</v>
      </c>
      <c r="X76">
        <f t="shared" si="14"/>
        <v>4.13215981400832</v>
      </c>
      <c r="Y76">
        <f t="shared" si="15"/>
        <v>49.887068682751405</v>
      </c>
      <c r="Z76">
        <f t="shared" si="16"/>
        <v>2.1080016855910384</v>
      </c>
      <c r="AA76">
        <f t="shared" si="17"/>
        <v>4.2255473036440119</v>
      </c>
      <c r="AB76">
        <f t="shared" si="18"/>
        <v>2.0241581284172816</v>
      </c>
      <c r="AC76">
        <f t="shared" si="19"/>
        <v>-313.4273456937002</v>
      </c>
      <c r="AD76">
        <f t="shared" si="20"/>
        <v>50.352502706664637</v>
      </c>
      <c r="AE76">
        <f t="shared" si="21"/>
        <v>4.6369629468428535</v>
      </c>
      <c r="AF76">
        <f t="shared" si="22"/>
        <v>63.079291490003953</v>
      </c>
      <c r="AG76">
        <f t="shared" si="23"/>
        <v>47.107566202037873</v>
      </c>
      <c r="AH76">
        <f t="shared" si="24"/>
        <v>7.0968215412474818</v>
      </c>
      <c r="AI76">
        <f t="shared" si="25"/>
        <v>30.810323348346973</v>
      </c>
      <c r="AJ76">
        <v>1013.107390083402</v>
      </c>
      <c r="AK76">
        <v>962.85210909090893</v>
      </c>
      <c r="AL76">
        <v>3.3948358373771672</v>
      </c>
      <c r="AM76">
        <v>63.757481608731467</v>
      </c>
      <c r="AN76">
        <f t="shared" si="26"/>
        <v>7.1071960474761955</v>
      </c>
      <c r="AO76">
        <v>20.673164203792791</v>
      </c>
      <c r="AP76">
        <v>28.952146666666671</v>
      </c>
      <c r="AQ76">
        <v>5.9312221088556548E-4</v>
      </c>
      <c r="AR76">
        <v>78.261785547038883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38088.083554525423</v>
      </c>
      <c r="AX76">
        <f t="shared" si="30"/>
        <v>2000.0107142857139</v>
      </c>
      <c r="AY76">
        <f t="shared" si="31"/>
        <v>1681.2087210001016</v>
      </c>
      <c r="AZ76">
        <f t="shared" si="32"/>
        <v>0.84059985728652975</v>
      </c>
      <c r="BA76">
        <f t="shared" si="33"/>
        <v>0.1607577245630025</v>
      </c>
      <c r="BB76">
        <v>6</v>
      </c>
      <c r="BC76">
        <v>0.5</v>
      </c>
      <c r="BD76" t="s">
        <v>354</v>
      </c>
      <c r="BE76">
        <v>2</v>
      </c>
      <c r="BF76" t="b">
        <v>1</v>
      </c>
      <c r="BG76">
        <v>1657466687.75</v>
      </c>
      <c r="BH76">
        <v>911.08210714285713</v>
      </c>
      <c r="BI76">
        <v>975.36974999999984</v>
      </c>
      <c r="BJ76">
        <v>28.93159285714286</v>
      </c>
      <c r="BK76">
        <v>20.661842857142862</v>
      </c>
      <c r="BL76">
        <v>917.24524999999994</v>
      </c>
      <c r="BM76">
        <v>28.940814285714289</v>
      </c>
      <c r="BN76">
        <v>500.00296428571431</v>
      </c>
      <c r="BO76">
        <v>72.761596428571437</v>
      </c>
      <c r="BP76">
        <v>9.9987653571428581E-2</v>
      </c>
      <c r="BQ76">
        <v>29.856864285714281</v>
      </c>
      <c r="BR76">
        <v>29.46875</v>
      </c>
      <c r="BS76">
        <v>999.9000000000002</v>
      </c>
      <c r="BT76">
        <v>0</v>
      </c>
      <c r="BU76">
        <v>0</v>
      </c>
      <c r="BV76">
        <v>9993.637142857142</v>
      </c>
      <c r="BW76">
        <v>0</v>
      </c>
      <c r="BX76">
        <v>99.009228571428579</v>
      </c>
      <c r="BY76">
        <v>-64.287653571428578</v>
      </c>
      <c r="BZ76">
        <v>938.22657142857156</v>
      </c>
      <c r="CA76">
        <v>995.94789285714285</v>
      </c>
      <c r="CB76">
        <v>8.2697489285714276</v>
      </c>
      <c r="CC76">
        <v>975.36974999999984</v>
      </c>
      <c r="CD76">
        <v>20.661842857142862</v>
      </c>
      <c r="CE76">
        <v>2.105108214285714</v>
      </c>
      <c r="CF76">
        <v>1.503388214285714</v>
      </c>
      <c r="CG76">
        <v>18.25788571428571</v>
      </c>
      <c r="CH76">
        <v>13.002664285714291</v>
      </c>
      <c r="CI76">
        <v>2000.0107142857139</v>
      </c>
      <c r="CJ76">
        <v>0.98000553571428561</v>
      </c>
      <c r="CK76">
        <v>1.9994882142857141E-2</v>
      </c>
      <c r="CL76">
        <v>0</v>
      </c>
      <c r="CM76">
        <v>2.1775250000000002</v>
      </c>
      <c r="CN76">
        <v>0</v>
      </c>
      <c r="CO76">
        <v>16177.45</v>
      </c>
      <c r="CP76">
        <v>16749.578571428581</v>
      </c>
      <c r="CQ76">
        <v>40.678142857142852</v>
      </c>
      <c r="CR76">
        <v>41.488750000000003</v>
      </c>
      <c r="CS76">
        <v>40.709499999999991</v>
      </c>
      <c r="CT76">
        <v>40.75</v>
      </c>
      <c r="CU76">
        <v>40.061999999999991</v>
      </c>
      <c r="CV76">
        <v>1960.020714285715</v>
      </c>
      <c r="CW76">
        <v>39.990714285714283</v>
      </c>
      <c r="CX76">
        <v>0</v>
      </c>
      <c r="CY76">
        <v>1657466694.8</v>
      </c>
      <c r="CZ76">
        <v>0</v>
      </c>
      <c r="DA76">
        <v>1657463835.0999999</v>
      </c>
      <c r="DB76" t="s">
        <v>355</v>
      </c>
      <c r="DC76">
        <v>1657463822.5999999</v>
      </c>
      <c r="DD76">
        <v>1657463835.0999999</v>
      </c>
      <c r="DE76">
        <v>1</v>
      </c>
      <c r="DF76">
        <v>-2.657</v>
      </c>
      <c r="DG76">
        <v>-13.192</v>
      </c>
      <c r="DH76">
        <v>-3.9239999999999999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-64.013292682926831</v>
      </c>
      <c r="DO76">
        <v>-4.8641310104530184</v>
      </c>
      <c r="DP76">
        <v>0.49103236711668707</v>
      </c>
      <c r="DQ76">
        <v>0</v>
      </c>
      <c r="DR76">
        <v>8.271911463414634</v>
      </c>
      <c r="DS76">
        <v>-3.123700348431727E-2</v>
      </c>
      <c r="DT76">
        <v>1.018746445415933E-2</v>
      </c>
      <c r="DU76">
        <v>1</v>
      </c>
      <c r="DV76">
        <v>1</v>
      </c>
      <c r="DW76">
        <v>2</v>
      </c>
      <c r="DX76" t="s">
        <v>367</v>
      </c>
      <c r="DY76">
        <v>2.98014</v>
      </c>
      <c r="DZ76">
        <v>2.72478</v>
      </c>
      <c r="EA76">
        <v>0.13503200000000001</v>
      </c>
      <c r="EB76">
        <v>0.138964</v>
      </c>
      <c r="EC76">
        <v>9.9124199999999996E-2</v>
      </c>
      <c r="ED76">
        <v>7.69508E-2</v>
      </c>
      <c r="EE76">
        <v>27347.3</v>
      </c>
      <c r="EF76">
        <v>27350.9</v>
      </c>
      <c r="EG76">
        <v>29393.9</v>
      </c>
      <c r="EH76">
        <v>29383.599999999999</v>
      </c>
      <c r="EI76">
        <v>35092.6</v>
      </c>
      <c r="EJ76">
        <v>36030.800000000003</v>
      </c>
      <c r="EK76">
        <v>41414.300000000003</v>
      </c>
      <c r="EL76">
        <v>41833.800000000003</v>
      </c>
      <c r="EM76">
        <v>1.9554800000000001</v>
      </c>
      <c r="EN76">
        <v>2.1590799999999999</v>
      </c>
      <c r="EO76">
        <v>-1.4156100000000001E-4</v>
      </c>
      <c r="EP76">
        <v>0</v>
      </c>
      <c r="EQ76">
        <v>29.480799999999999</v>
      </c>
      <c r="ER76">
        <v>999.9</v>
      </c>
      <c r="ES76">
        <v>41.5</v>
      </c>
      <c r="ET76">
        <v>30.7</v>
      </c>
      <c r="EU76">
        <v>25.294899999999998</v>
      </c>
      <c r="EV76">
        <v>61.969499999999996</v>
      </c>
      <c r="EW76">
        <v>27.027200000000001</v>
      </c>
      <c r="EX76">
        <v>2</v>
      </c>
      <c r="EY76">
        <v>3.8612800000000003E-2</v>
      </c>
      <c r="EZ76">
        <v>0.99036199999999996</v>
      </c>
      <c r="FA76">
        <v>20.381799999999998</v>
      </c>
      <c r="FB76">
        <v>5.2163899999999996</v>
      </c>
      <c r="FC76">
        <v>12.0099</v>
      </c>
      <c r="FD76">
        <v>4.9892500000000002</v>
      </c>
      <c r="FE76">
        <v>3.2886500000000001</v>
      </c>
      <c r="FF76">
        <v>8939.4</v>
      </c>
      <c r="FG76">
        <v>9999</v>
      </c>
      <c r="FH76">
        <v>9999</v>
      </c>
      <c r="FI76">
        <v>132.30000000000001</v>
      </c>
      <c r="FJ76">
        <v>1.8672299999999999</v>
      </c>
      <c r="FK76">
        <v>1.8663000000000001</v>
      </c>
      <c r="FL76">
        <v>1.86582</v>
      </c>
      <c r="FM76">
        <v>1.8656900000000001</v>
      </c>
      <c r="FN76">
        <v>1.8674999999999999</v>
      </c>
      <c r="FO76">
        <v>1.8700399999999999</v>
      </c>
      <c r="FP76">
        <v>1.86863</v>
      </c>
      <c r="FQ76">
        <v>1.87012</v>
      </c>
      <c r="FR76">
        <v>0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-6.2729999999999997</v>
      </c>
      <c r="GF76">
        <v>-8.8999999999999999E-3</v>
      </c>
      <c r="GG76">
        <v>-2.3695621445419208</v>
      </c>
      <c r="GH76">
        <v>-3.780347235422156E-3</v>
      </c>
      <c r="GI76">
        <v>-5.9285015474192176E-7</v>
      </c>
      <c r="GJ76">
        <v>2.237012984846285E-10</v>
      </c>
      <c r="GK76">
        <v>-0.2354794098988271</v>
      </c>
      <c r="GL76">
        <v>-7.1941947408147872E-3</v>
      </c>
      <c r="GM76">
        <v>8.916483889265227E-4</v>
      </c>
      <c r="GN76">
        <v>-1.288604434035689E-5</v>
      </c>
      <c r="GO76">
        <v>4</v>
      </c>
      <c r="GP76">
        <v>2380</v>
      </c>
      <c r="GQ76">
        <v>1</v>
      </c>
      <c r="GR76">
        <v>30</v>
      </c>
      <c r="GS76">
        <v>47.9</v>
      </c>
      <c r="GT76">
        <v>47.7</v>
      </c>
      <c r="GU76">
        <v>2.6245099999999999</v>
      </c>
      <c r="GV76">
        <v>2.20825</v>
      </c>
      <c r="GW76">
        <v>1.94702</v>
      </c>
      <c r="GX76">
        <v>2.7807599999999999</v>
      </c>
      <c r="GY76">
        <v>2.19482</v>
      </c>
      <c r="GZ76">
        <v>2.36084</v>
      </c>
      <c r="HA76">
        <v>35.754399999999997</v>
      </c>
      <c r="HB76">
        <v>15.8657</v>
      </c>
      <c r="HC76">
        <v>18</v>
      </c>
      <c r="HD76">
        <v>489.40600000000001</v>
      </c>
      <c r="HE76">
        <v>647.30899999999997</v>
      </c>
      <c r="HF76">
        <v>26.000499999999999</v>
      </c>
      <c r="HG76">
        <v>28.0093</v>
      </c>
      <c r="HH76">
        <v>30.000499999999999</v>
      </c>
      <c r="HI76">
        <v>27.654399999999999</v>
      </c>
      <c r="HJ76">
        <v>27.497699999999998</v>
      </c>
      <c r="HK76">
        <v>52.569299999999998</v>
      </c>
      <c r="HL76">
        <v>15.9848</v>
      </c>
      <c r="HM76">
        <v>19.597999999999999</v>
      </c>
      <c r="HN76">
        <v>26</v>
      </c>
      <c r="HO76">
        <v>1021.57</v>
      </c>
      <c r="HP76">
        <v>20.717400000000001</v>
      </c>
      <c r="HQ76">
        <v>100.533</v>
      </c>
      <c r="HR76">
        <v>100.509</v>
      </c>
    </row>
    <row r="77" spans="1:226" x14ac:dyDescent="0.2">
      <c r="A77">
        <v>61</v>
      </c>
      <c r="B77">
        <v>1657466700.5</v>
      </c>
      <c r="C77">
        <v>391.5</v>
      </c>
      <c r="D77" t="s">
        <v>480</v>
      </c>
      <c r="E77" t="s">
        <v>481</v>
      </c>
      <c r="F77">
        <v>5</v>
      </c>
      <c r="G77" t="s">
        <v>1440</v>
      </c>
      <c r="H77" t="s">
        <v>353</v>
      </c>
      <c r="I77">
        <v>1657466693.018518</v>
      </c>
      <c r="J77">
        <f t="shared" si="0"/>
        <v>7.1115426368801894E-3</v>
      </c>
      <c r="K77">
        <f t="shared" si="1"/>
        <v>7.1115426368801895</v>
      </c>
      <c r="L77">
        <f t="shared" si="2"/>
        <v>31.0481639101871</v>
      </c>
      <c r="M77">
        <f t="shared" si="3"/>
        <v>928.3474814814814</v>
      </c>
      <c r="N77">
        <f t="shared" si="4"/>
        <v>689.82005444905667</v>
      </c>
      <c r="O77">
        <f t="shared" si="5"/>
        <v>50.261643557298278</v>
      </c>
      <c r="P77">
        <f t="shared" si="6"/>
        <v>67.641220214747548</v>
      </c>
      <c r="Q77">
        <f t="shared" si="7"/>
        <v>0.25946866346306896</v>
      </c>
      <c r="R77">
        <f t="shared" si="8"/>
        <v>2.4072876181638292</v>
      </c>
      <c r="S77">
        <f t="shared" si="9"/>
        <v>0.24487263250617181</v>
      </c>
      <c r="T77">
        <f t="shared" si="10"/>
        <v>0.15428832684250199</v>
      </c>
      <c r="U77">
        <f t="shared" si="11"/>
        <v>321.51674246010504</v>
      </c>
      <c r="V77">
        <f t="shared" si="12"/>
        <v>29.921384918241568</v>
      </c>
      <c r="W77">
        <f t="shared" si="13"/>
        <v>29.47879259259259</v>
      </c>
      <c r="X77">
        <f t="shared" si="14"/>
        <v>4.134553379955566</v>
      </c>
      <c r="Y77">
        <f t="shared" si="15"/>
        <v>49.889573307570821</v>
      </c>
      <c r="Z77">
        <f t="shared" si="16"/>
        <v>2.1091751935828951</v>
      </c>
      <c r="AA77">
        <f t="shared" si="17"/>
        <v>4.2276873778409811</v>
      </c>
      <c r="AB77">
        <f t="shared" si="18"/>
        <v>2.025378186372671</v>
      </c>
      <c r="AC77">
        <f t="shared" si="19"/>
        <v>-313.61903028641638</v>
      </c>
      <c r="AD77">
        <f t="shared" si="20"/>
        <v>50.209651850699657</v>
      </c>
      <c r="AE77">
        <f t="shared" si="21"/>
        <v>4.6226216513445646</v>
      </c>
      <c r="AF77">
        <f t="shared" si="22"/>
        <v>62.729985675732877</v>
      </c>
      <c r="AG77">
        <f t="shared" si="23"/>
        <v>47.082984122347575</v>
      </c>
      <c r="AH77">
        <f t="shared" si="24"/>
        <v>7.1019507928913113</v>
      </c>
      <c r="AI77">
        <f t="shared" si="25"/>
        <v>31.0481639101871</v>
      </c>
      <c r="AJ77">
        <v>1029.3166309603721</v>
      </c>
      <c r="AK77">
        <v>979.2754666666666</v>
      </c>
      <c r="AL77">
        <v>3.2574718122882831</v>
      </c>
      <c r="AM77">
        <v>63.757481608731467</v>
      </c>
      <c r="AN77">
        <f t="shared" si="26"/>
        <v>7.1115426368801895</v>
      </c>
      <c r="AO77">
        <v>20.670736363085091</v>
      </c>
      <c r="AP77">
        <v>28.95618666666666</v>
      </c>
      <c r="AQ77">
        <v>2.8453821958006841E-4</v>
      </c>
      <c r="AR77">
        <v>78.261785547038883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38107.33138790317</v>
      </c>
      <c r="AX77">
        <f t="shared" si="30"/>
        <v>2000.0081481481479</v>
      </c>
      <c r="AY77">
        <f t="shared" si="31"/>
        <v>1681.2065553333875</v>
      </c>
      <c r="AZ77">
        <f t="shared" si="32"/>
        <v>0.84059985300062612</v>
      </c>
      <c r="BA77">
        <f t="shared" si="33"/>
        <v>0.16075771629120839</v>
      </c>
      <c r="BB77">
        <v>6</v>
      </c>
      <c r="BC77">
        <v>0.5</v>
      </c>
      <c r="BD77" t="s">
        <v>354</v>
      </c>
      <c r="BE77">
        <v>2</v>
      </c>
      <c r="BF77" t="b">
        <v>1</v>
      </c>
      <c r="BG77">
        <v>1657466693.018518</v>
      </c>
      <c r="BH77">
        <v>928.3474814814814</v>
      </c>
      <c r="BI77">
        <v>992.75870370370365</v>
      </c>
      <c r="BJ77">
        <v>28.947548148148151</v>
      </c>
      <c r="BK77">
        <v>20.671914814814819</v>
      </c>
      <c r="BL77">
        <v>934.58518518518497</v>
      </c>
      <c r="BM77">
        <v>28.956581481481479</v>
      </c>
      <c r="BN77">
        <v>500.00040740740741</v>
      </c>
      <c r="BO77">
        <v>72.761985185185182</v>
      </c>
      <c r="BP77">
        <v>9.9978211111111118E-2</v>
      </c>
      <c r="BQ77">
        <v>29.865670370370371</v>
      </c>
      <c r="BR77">
        <v>29.47879259259259</v>
      </c>
      <c r="BS77">
        <v>999.90000000000009</v>
      </c>
      <c r="BT77">
        <v>0</v>
      </c>
      <c r="BU77">
        <v>0</v>
      </c>
      <c r="BV77">
        <v>9999.1496296296282</v>
      </c>
      <c r="BW77">
        <v>0</v>
      </c>
      <c r="BX77">
        <v>99.01379259259258</v>
      </c>
      <c r="BY77">
        <v>-64.411225925925933</v>
      </c>
      <c r="BZ77">
        <v>956.02192592592598</v>
      </c>
      <c r="CA77">
        <v>1013.714074074074</v>
      </c>
      <c r="CB77">
        <v>8.2756348148148149</v>
      </c>
      <c r="CC77">
        <v>992.75870370370365</v>
      </c>
      <c r="CD77">
        <v>20.671914814814819</v>
      </c>
      <c r="CE77">
        <v>2.106281481481481</v>
      </c>
      <c r="CF77">
        <v>1.504128518518518</v>
      </c>
      <c r="CG77">
        <v>18.266762962962961</v>
      </c>
      <c r="CH77">
        <v>13.01020740740741</v>
      </c>
      <c r="CI77">
        <v>2000.0081481481479</v>
      </c>
      <c r="CJ77">
        <v>0.98000577777777786</v>
      </c>
      <c r="CK77">
        <v>1.999464814814815E-2</v>
      </c>
      <c r="CL77">
        <v>0</v>
      </c>
      <c r="CM77">
        <v>2.1865888888888891</v>
      </c>
      <c r="CN77">
        <v>0</v>
      </c>
      <c r="CO77">
        <v>16156.696296296301</v>
      </c>
      <c r="CP77">
        <v>16749.551851851851</v>
      </c>
      <c r="CQ77">
        <v>40.682407407407403</v>
      </c>
      <c r="CR77">
        <v>41.5</v>
      </c>
      <c r="CS77">
        <v>40.719666666666669</v>
      </c>
      <c r="CT77">
        <v>40.75</v>
      </c>
      <c r="CU77">
        <v>40.06433333333333</v>
      </c>
      <c r="CV77">
        <v>1960.0181481481479</v>
      </c>
      <c r="CW77">
        <v>39.990370370370371</v>
      </c>
      <c r="CX77">
        <v>0</v>
      </c>
      <c r="CY77">
        <v>1657466699.5999999</v>
      </c>
      <c r="CZ77">
        <v>0</v>
      </c>
      <c r="DA77">
        <v>1657463835.0999999</v>
      </c>
      <c r="DB77" t="s">
        <v>355</v>
      </c>
      <c r="DC77">
        <v>1657463822.5999999</v>
      </c>
      <c r="DD77">
        <v>1657463835.0999999</v>
      </c>
      <c r="DE77">
        <v>1</v>
      </c>
      <c r="DF77">
        <v>-2.657</v>
      </c>
      <c r="DG77">
        <v>-13.192</v>
      </c>
      <c r="DH77">
        <v>-3.9239999999999999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-64.253767500000009</v>
      </c>
      <c r="DO77">
        <v>-2.0880911819886601</v>
      </c>
      <c r="DP77">
        <v>0.2892394003135646</v>
      </c>
      <c r="DQ77">
        <v>0</v>
      </c>
      <c r="DR77">
        <v>8.2728397499999993</v>
      </c>
      <c r="DS77">
        <v>6.2047992495282693E-2</v>
      </c>
      <c r="DT77">
        <v>1.0974239948055639E-2</v>
      </c>
      <c r="DU77">
        <v>1</v>
      </c>
      <c r="DV77">
        <v>1</v>
      </c>
      <c r="DW77">
        <v>2</v>
      </c>
      <c r="DX77" t="s">
        <v>367</v>
      </c>
      <c r="DY77">
        <v>2.9802200000000001</v>
      </c>
      <c r="DZ77">
        <v>2.72485</v>
      </c>
      <c r="EA77">
        <v>0.13652700000000001</v>
      </c>
      <c r="EB77">
        <v>0.14039299999999999</v>
      </c>
      <c r="EC77">
        <v>9.91282E-2</v>
      </c>
      <c r="ED77">
        <v>7.6940599999999998E-2</v>
      </c>
      <c r="EE77">
        <v>27299.599999999999</v>
      </c>
      <c r="EF77">
        <v>27305.200000000001</v>
      </c>
      <c r="EG77">
        <v>29393.4</v>
      </c>
      <c r="EH77">
        <v>29383.4</v>
      </c>
      <c r="EI77">
        <v>35091.800000000003</v>
      </c>
      <c r="EJ77">
        <v>36030.9</v>
      </c>
      <c r="EK77">
        <v>41413.5</v>
      </c>
      <c r="EL77">
        <v>41833.4</v>
      </c>
      <c r="EM77">
        <v>1.9553499999999999</v>
      </c>
      <c r="EN77">
        <v>2.1589999999999998</v>
      </c>
      <c r="EO77">
        <v>2.6077000000000001E-4</v>
      </c>
      <c r="EP77">
        <v>0</v>
      </c>
      <c r="EQ77">
        <v>29.488600000000002</v>
      </c>
      <c r="ER77">
        <v>999.9</v>
      </c>
      <c r="ES77">
        <v>41.5</v>
      </c>
      <c r="ET77">
        <v>30.7</v>
      </c>
      <c r="EU77">
        <v>25.2959</v>
      </c>
      <c r="EV77">
        <v>61.769500000000001</v>
      </c>
      <c r="EW77">
        <v>27.035299999999999</v>
      </c>
      <c r="EX77">
        <v>2</v>
      </c>
      <c r="EY77">
        <v>3.9026900000000003E-2</v>
      </c>
      <c r="EZ77">
        <v>0.99573</v>
      </c>
      <c r="FA77">
        <v>20.381699999999999</v>
      </c>
      <c r="FB77">
        <v>5.2172900000000002</v>
      </c>
      <c r="FC77">
        <v>12.0099</v>
      </c>
      <c r="FD77">
        <v>4.9894499999999997</v>
      </c>
      <c r="FE77">
        <v>3.2886299999999999</v>
      </c>
      <c r="FF77">
        <v>8939.6</v>
      </c>
      <c r="FG77">
        <v>9999</v>
      </c>
      <c r="FH77">
        <v>9999</v>
      </c>
      <c r="FI77">
        <v>132.30000000000001</v>
      </c>
      <c r="FJ77">
        <v>1.8672200000000001</v>
      </c>
      <c r="FK77">
        <v>1.86629</v>
      </c>
      <c r="FL77">
        <v>1.8658300000000001</v>
      </c>
      <c r="FM77">
        <v>1.8656900000000001</v>
      </c>
      <c r="FN77">
        <v>1.8674999999999999</v>
      </c>
      <c r="FO77">
        <v>1.8700600000000001</v>
      </c>
      <c r="FP77">
        <v>1.86863</v>
      </c>
      <c r="FQ77">
        <v>1.87012</v>
      </c>
      <c r="FR77">
        <v>0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-6.3419999999999996</v>
      </c>
      <c r="GF77">
        <v>-8.9999999999999993E-3</v>
      </c>
      <c r="GG77">
        <v>-2.3695621445419208</v>
      </c>
      <c r="GH77">
        <v>-3.780347235422156E-3</v>
      </c>
      <c r="GI77">
        <v>-5.9285015474192176E-7</v>
      </c>
      <c r="GJ77">
        <v>2.237012984846285E-10</v>
      </c>
      <c r="GK77">
        <v>-0.2354794098988271</v>
      </c>
      <c r="GL77">
        <v>-7.1941947408147872E-3</v>
      </c>
      <c r="GM77">
        <v>8.916483889265227E-4</v>
      </c>
      <c r="GN77">
        <v>-1.288604434035689E-5</v>
      </c>
      <c r="GO77">
        <v>4</v>
      </c>
      <c r="GP77">
        <v>2380</v>
      </c>
      <c r="GQ77">
        <v>1</v>
      </c>
      <c r="GR77">
        <v>30</v>
      </c>
      <c r="GS77">
        <v>48</v>
      </c>
      <c r="GT77">
        <v>47.8</v>
      </c>
      <c r="GU77">
        <v>2.65259</v>
      </c>
      <c r="GV77">
        <v>2.2143600000000001</v>
      </c>
      <c r="GW77">
        <v>1.94702</v>
      </c>
      <c r="GX77">
        <v>2.7819799999999999</v>
      </c>
      <c r="GY77">
        <v>2.19482</v>
      </c>
      <c r="GZ77">
        <v>2.323</v>
      </c>
      <c r="HA77">
        <v>35.754399999999997</v>
      </c>
      <c r="HB77">
        <v>15.8569</v>
      </c>
      <c r="HC77">
        <v>18</v>
      </c>
      <c r="HD77">
        <v>489.38</v>
      </c>
      <c r="HE77">
        <v>647.31299999999999</v>
      </c>
      <c r="HF77">
        <v>26.001000000000001</v>
      </c>
      <c r="HG77">
        <v>28.014800000000001</v>
      </c>
      <c r="HH77">
        <v>30.000499999999999</v>
      </c>
      <c r="HI77">
        <v>27.660799999999998</v>
      </c>
      <c r="HJ77">
        <v>27.503499999999999</v>
      </c>
      <c r="HK77">
        <v>53.246499999999997</v>
      </c>
      <c r="HL77">
        <v>15.9848</v>
      </c>
      <c r="HM77">
        <v>19.597999999999999</v>
      </c>
      <c r="HN77">
        <v>26</v>
      </c>
      <c r="HO77">
        <v>1041.68</v>
      </c>
      <c r="HP77">
        <v>20.724599999999999</v>
      </c>
      <c r="HQ77">
        <v>100.53100000000001</v>
      </c>
      <c r="HR77">
        <v>100.508</v>
      </c>
    </row>
    <row r="78" spans="1:226" x14ac:dyDescent="0.2">
      <c r="A78">
        <v>62</v>
      </c>
      <c r="B78">
        <v>1657466705.5</v>
      </c>
      <c r="C78">
        <v>396.5</v>
      </c>
      <c r="D78" t="s">
        <v>482</v>
      </c>
      <c r="E78" t="s">
        <v>483</v>
      </c>
      <c r="F78">
        <v>5</v>
      </c>
      <c r="G78" t="s">
        <v>1440</v>
      </c>
      <c r="H78" t="s">
        <v>353</v>
      </c>
      <c r="I78">
        <v>1657466697.7321429</v>
      </c>
      <c r="J78">
        <f t="shared" si="0"/>
        <v>7.1079322629648174E-3</v>
      </c>
      <c r="K78">
        <f t="shared" si="1"/>
        <v>7.1079322629648178</v>
      </c>
      <c r="L78">
        <f t="shared" si="2"/>
        <v>31.023198031052289</v>
      </c>
      <c r="M78">
        <f t="shared" si="3"/>
        <v>943.64353571428558</v>
      </c>
      <c r="N78">
        <f t="shared" si="4"/>
        <v>704.35459097309842</v>
      </c>
      <c r="O78">
        <f t="shared" si="5"/>
        <v>51.320486105237627</v>
      </c>
      <c r="P78">
        <f t="shared" si="6"/>
        <v>68.755489896099689</v>
      </c>
      <c r="Q78">
        <f t="shared" si="7"/>
        <v>0.25917301287153721</v>
      </c>
      <c r="R78">
        <f t="shared" si="8"/>
        <v>2.4081928963195485</v>
      </c>
      <c r="S78">
        <f t="shared" si="9"/>
        <v>0.24461436821391488</v>
      </c>
      <c r="T78">
        <f t="shared" si="10"/>
        <v>0.15412382547775003</v>
      </c>
      <c r="U78">
        <f t="shared" si="11"/>
        <v>321.51880426510422</v>
      </c>
      <c r="V78">
        <f t="shared" si="12"/>
        <v>29.928536012740665</v>
      </c>
      <c r="W78">
        <f t="shared" si="13"/>
        <v>29.48496071428572</v>
      </c>
      <c r="X78">
        <f t="shared" si="14"/>
        <v>4.1360240980180922</v>
      </c>
      <c r="Y78">
        <f t="shared" si="15"/>
        <v>49.881631299694952</v>
      </c>
      <c r="Z78">
        <f t="shared" si="16"/>
        <v>2.1095710677146764</v>
      </c>
      <c r="AA78">
        <f t="shared" si="17"/>
        <v>4.2291541249726077</v>
      </c>
      <c r="AB78">
        <f t="shared" si="18"/>
        <v>2.0264530303034158</v>
      </c>
      <c r="AC78">
        <f t="shared" si="19"/>
        <v>-313.45981279674845</v>
      </c>
      <c r="AD78">
        <f t="shared" si="20"/>
        <v>50.2110167454696</v>
      </c>
      <c r="AE78">
        <f t="shared" si="21"/>
        <v>4.6212889752101205</v>
      </c>
      <c r="AF78">
        <f t="shared" si="22"/>
        <v>62.891297189035491</v>
      </c>
      <c r="AG78">
        <f t="shared" si="23"/>
        <v>47.046632812407942</v>
      </c>
      <c r="AH78">
        <f t="shared" si="24"/>
        <v>7.1093210388715748</v>
      </c>
      <c r="AI78">
        <f t="shared" si="25"/>
        <v>31.023198031052289</v>
      </c>
      <c r="AJ78">
        <v>1046.0038467313209</v>
      </c>
      <c r="AK78">
        <v>995.81418181818196</v>
      </c>
      <c r="AL78">
        <v>3.3061368536117439</v>
      </c>
      <c r="AM78">
        <v>63.757481608731467</v>
      </c>
      <c r="AN78">
        <f t="shared" si="26"/>
        <v>7.1079322629648178</v>
      </c>
      <c r="AO78">
        <v>20.667083546092879</v>
      </c>
      <c r="AP78">
        <v>28.949993333333321</v>
      </c>
      <c r="AQ78">
        <v>-6.2800993460286158E-5</v>
      </c>
      <c r="AR78">
        <v>78.261785547038883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38128.435633270929</v>
      </c>
      <c r="AX78">
        <f t="shared" si="30"/>
        <v>2000.021071428572</v>
      </c>
      <c r="AY78">
        <f t="shared" si="31"/>
        <v>1681.2174105000545</v>
      </c>
      <c r="AZ78">
        <f t="shared" si="32"/>
        <v>0.84059984893019002</v>
      </c>
      <c r="BA78">
        <f t="shared" si="33"/>
        <v>0.16075770843526677</v>
      </c>
      <c r="BB78">
        <v>6</v>
      </c>
      <c r="BC78">
        <v>0.5</v>
      </c>
      <c r="BD78" t="s">
        <v>354</v>
      </c>
      <c r="BE78">
        <v>2</v>
      </c>
      <c r="BF78" t="b">
        <v>1</v>
      </c>
      <c r="BG78">
        <v>1657466697.7321429</v>
      </c>
      <c r="BH78">
        <v>943.64353571428558</v>
      </c>
      <c r="BI78">
        <v>1008.150178571429</v>
      </c>
      <c r="BJ78">
        <v>28.95307857142857</v>
      </c>
      <c r="BK78">
        <v>20.668860714285721</v>
      </c>
      <c r="BL78">
        <v>949.94728571428561</v>
      </c>
      <c r="BM78">
        <v>28.96203928571429</v>
      </c>
      <c r="BN78">
        <v>499.99778571428573</v>
      </c>
      <c r="BO78">
        <v>72.761753571428571</v>
      </c>
      <c r="BP78">
        <v>9.9965175000000003E-2</v>
      </c>
      <c r="BQ78">
        <v>29.871703571428569</v>
      </c>
      <c r="BR78">
        <v>29.48496071428572</v>
      </c>
      <c r="BS78">
        <v>999.9000000000002</v>
      </c>
      <c r="BT78">
        <v>0</v>
      </c>
      <c r="BU78">
        <v>0</v>
      </c>
      <c r="BV78">
        <v>10005.16464285714</v>
      </c>
      <c r="BW78">
        <v>0</v>
      </c>
      <c r="BX78">
        <v>99.044407142857139</v>
      </c>
      <c r="BY78">
        <v>-64.506407142857142</v>
      </c>
      <c r="BZ78">
        <v>971.77946428571431</v>
      </c>
      <c r="CA78">
        <v>1029.4275</v>
      </c>
      <c r="CB78">
        <v>8.2842103571428574</v>
      </c>
      <c r="CC78">
        <v>1008.150178571429</v>
      </c>
      <c r="CD78">
        <v>20.668860714285721</v>
      </c>
      <c r="CE78">
        <v>2.1066767857142858</v>
      </c>
      <c r="CF78">
        <v>1.503902857142857</v>
      </c>
      <c r="CG78">
        <v>18.26975357142857</v>
      </c>
      <c r="CH78">
        <v>13.007903571428569</v>
      </c>
      <c r="CI78">
        <v>2000.021071428572</v>
      </c>
      <c r="CJ78">
        <v>0.9800059642857144</v>
      </c>
      <c r="CK78">
        <v>1.9994467857142859E-2</v>
      </c>
      <c r="CL78">
        <v>0</v>
      </c>
      <c r="CM78">
        <v>2.2604892857142849</v>
      </c>
      <c r="CN78">
        <v>0</v>
      </c>
      <c r="CO78">
        <v>16135.94285714286</v>
      </c>
      <c r="CP78">
        <v>16749.664285714291</v>
      </c>
      <c r="CQ78">
        <v>40.686999999999991</v>
      </c>
      <c r="CR78">
        <v>41.5</v>
      </c>
      <c r="CS78">
        <v>40.729750000000003</v>
      </c>
      <c r="CT78">
        <v>40.752214285714281</v>
      </c>
      <c r="CU78">
        <v>40.066499999999998</v>
      </c>
      <c r="CV78">
        <v>1960.031071428572</v>
      </c>
      <c r="CW78">
        <v>39.990357142857142</v>
      </c>
      <c r="CX78">
        <v>0</v>
      </c>
      <c r="CY78">
        <v>1657466705</v>
      </c>
      <c r="CZ78">
        <v>0</v>
      </c>
      <c r="DA78">
        <v>1657463835.0999999</v>
      </c>
      <c r="DB78" t="s">
        <v>355</v>
      </c>
      <c r="DC78">
        <v>1657463822.5999999</v>
      </c>
      <c r="DD78">
        <v>1657463835.0999999</v>
      </c>
      <c r="DE78">
        <v>1</v>
      </c>
      <c r="DF78">
        <v>-2.657</v>
      </c>
      <c r="DG78">
        <v>-13.192</v>
      </c>
      <c r="DH78">
        <v>-3.9239999999999999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-64.468535000000003</v>
      </c>
      <c r="DO78">
        <v>-0.79551444652903935</v>
      </c>
      <c r="DP78">
        <v>0.17601924262704921</v>
      </c>
      <c r="DQ78">
        <v>0</v>
      </c>
      <c r="DR78">
        <v>8.2782865000000001</v>
      </c>
      <c r="DS78">
        <v>0.1128785741088203</v>
      </c>
      <c r="DT78">
        <v>1.1744841537883769E-2</v>
      </c>
      <c r="DU78">
        <v>0</v>
      </c>
      <c r="DV78">
        <v>0</v>
      </c>
      <c r="DW78">
        <v>2</v>
      </c>
      <c r="DX78" t="s">
        <v>362</v>
      </c>
      <c r="DY78">
        <v>2.9802200000000001</v>
      </c>
      <c r="DZ78">
        <v>2.7247599999999998</v>
      </c>
      <c r="EA78">
        <v>0.13802700000000001</v>
      </c>
      <c r="EB78">
        <v>0.14188100000000001</v>
      </c>
      <c r="EC78">
        <v>9.9112599999999995E-2</v>
      </c>
      <c r="ED78">
        <v>7.6926800000000004E-2</v>
      </c>
      <c r="EE78">
        <v>27251.9</v>
      </c>
      <c r="EF78">
        <v>27257.7</v>
      </c>
      <c r="EG78">
        <v>29393.200000000001</v>
      </c>
      <c r="EH78">
        <v>29383.1</v>
      </c>
      <c r="EI78">
        <v>35092.300000000003</v>
      </c>
      <c r="EJ78">
        <v>36031.1</v>
      </c>
      <c r="EK78">
        <v>41413.4</v>
      </c>
      <c r="EL78">
        <v>41833</v>
      </c>
      <c r="EM78">
        <v>1.95543</v>
      </c>
      <c r="EN78">
        <v>2.1589499999999999</v>
      </c>
      <c r="EO78">
        <v>-1.9371500000000001E-4</v>
      </c>
      <c r="EP78">
        <v>0</v>
      </c>
      <c r="EQ78">
        <v>29.4968</v>
      </c>
      <c r="ER78">
        <v>999.9</v>
      </c>
      <c r="ES78">
        <v>41.5</v>
      </c>
      <c r="ET78">
        <v>30.7</v>
      </c>
      <c r="EU78">
        <v>25.2943</v>
      </c>
      <c r="EV78">
        <v>61.9895</v>
      </c>
      <c r="EW78">
        <v>27.0152</v>
      </c>
      <c r="EX78">
        <v>2</v>
      </c>
      <c r="EY78">
        <v>3.9466500000000002E-2</v>
      </c>
      <c r="EZ78">
        <v>1.00481</v>
      </c>
      <c r="FA78">
        <v>20.381699999999999</v>
      </c>
      <c r="FB78">
        <v>5.21624</v>
      </c>
      <c r="FC78">
        <v>12.0099</v>
      </c>
      <c r="FD78">
        <v>4.9888000000000003</v>
      </c>
      <c r="FE78">
        <v>3.2885</v>
      </c>
      <c r="FF78">
        <v>8939.6</v>
      </c>
      <c r="FG78">
        <v>9999</v>
      </c>
      <c r="FH78">
        <v>9999</v>
      </c>
      <c r="FI78">
        <v>132.30000000000001</v>
      </c>
      <c r="FJ78">
        <v>1.8672200000000001</v>
      </c>
      <c r="FK78">
        <v>1.86629</v>
      </c>
      <c r="FL78">
        <v>1.86582</v>
      </c>
      <c r="FM78">
        <v>1.8656900000000001</v>
      </c>
      <c r="FN78">
        <v>1.8674900000000001</v>
      </c>
      <c r="FO78">
        <v>1.87008</v>
      </c>
      <c r="FP78">
        <v>1.8686499999999999</v>
      </c>
      <c r="FQ78">
        <v>1.87012</v>
      </c>
      <c r="FR78">
        <v>0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-6.4119999999999999</v>
      </c>
      <c r="GF78">
        <v>-9.1000000000000004E-3</v>
      </c>
      <c r="GG78">
        <v>-2.3695621445419208</v>
      </c>
      <c r="GH78">
        <v>-3.780347235422156E-3</v>
      </c>
      <c r="GI78">
        <v>-5.9285015474192176E-7</v>
      </c>
      <c r="GJ78">
        <v>2.237012984846285E-10</v>
      </c>
      <c r="GK78">
        <v>-0.2354794098988271</v>
      </c>
      <c r="GL78">
        <v>-7.1941947408147872E-3</v>
      </c>
      <c r="GM78">
        <v>8.916483889265227E-4</v>
      </c>
      <c r="GN78">
        <v>-1.288604434035689E-5</v>
      </c>
      <c r="GO78">
        <v>4</v>
      </c>
      <c r="GP78">
        <v>2380</v>
      </c>
      <c r="GQ78">
        <v>1</v>
      </c>
      <c r="GR78">
        <v>30</v>
      </c>
      <c r="GS78">
        <v>48</v>
      </c>
      <c r="GT78">
        <v>47.8</v>
      </c>
      <c r="GU78">
        <v>2.6904300000000001</v>
      </c>
      <c r="GV78">
        <v>2.21191</v>
      </c>
      <c r="GW78">
        <v>1.94702</v>
      </c>
      <c r="GX78">
        <v>2.7807599999999999</v>
      </c>
      <c r="GY78">
        <v>2.19482</v>
      </c>
      <c r="GZ78">
        <v>2.3535200000000001</v>
      </c>
      <c r="HA78">
        <v>35.754399999999997</v>
      </c>
      <c r="HB78">
        <v>15.8569</v>
      </c>
      <c r="HC78">
        <v>18</v>
      </c>
      <c r="HD78">
        <v>489.483</v>
      </c>
      <c r="HE78">
        <v>647.35199999999998</v>
      </c>
      <c r="HF78">
        <v>26.0016</v>
      </c>
      <c r="HG78">
        <v>28.020600000000002</v>
      </c>
      <c r="HH78">
        <v>30.000399999999999</v>
      </c>
      <c r="HI78">
        <v>27.6677</v>
      </c>
      <c r="HJ78">
        <v>27.510400000000001</v>
      </c>
      <c r="HK78">
        <v>53.885300000000001</v>
      </c>
      <c r="HL78">
        <v>15.9848</v>
      </c>
      <c r="HM78">
        <v>19.597999999999999</v>
      </c>
      <c r="HN78">
        <v>26</v>
      </c>
      <c r="HO78">
        <v>1055.1500000000001</v>
      </c>
      <c r="HP78">
        <v>20.7377</v>
      </c>
      <c r="HQ78">
        <v>100.53</v>
      </c>
      <c r="HR78">
        <v>100.50700000000001</v>
      </c>
    </row>
    <row r="79" spans="1:226" x14ac:dyDescent="0.2">
      <c r="A79">
        <v>63</v>
      </c>
      <c r="B79">
        <v>1657466710.5</v>
      </c>
      <c r="C79">
        <v>401.5</v>
      </c>
      <c r="D79" t="s">
        <v>484</v>
      </c>
      <c r="E79" t="s">
        <v>485</v>
      </c>
      <c r="F79">
        <v>5</v>
      </c>
      <c r="G79" t="s">
        <v>1440</v>
      </c>
      <c r="H79" t="s">
        <v>353</v>
      </c>
      <c r="I79">
        <v>1657466703</v>
      </c>
      <c r="J79">
        <f t="shared" si="0"/>
        <v>7.1075382633741316E-3</v>
      </c>
      <c r="K79">
        <f t="shared" si="1"/>
        <v>7.1075382633741313</v>
      </c>
      <c r="L79">
        <f t="shared" si="2"/>
        <v>30.992476660536951</v>
      </c>
      <c r="M79">
        <f t="shared" si="3"/>
        <v>960.65718518518509</v>
      </c>
      <c r="N79">
        <f t="shared" si="4"/>
        <v>720.60474150144046</v>
      </c>
      <c r="O79">
        <f t="shared" si="5"/>
        <v>52.50441731846923</v>
      </c>
      <c r="P79">
        <f t="shared" si="6"/>
        <v>69.995023410275607</v>
      </c>
      <c r="Q79">
        <f t="shared" si="7"/>
        <v>0.25894774566579548</v>
      </c>
      <c r="R79">
        <f t="shared" si="8"/>
        <v>2.4083237872448091</v>
      </c>
      <c r="S79">
        <f t="shared" si="9"/>
        <v>0.24441437860602774</v>
      </c>
      <c r="T79">
        <f t="shared" si="10"/>
        <v>0.15399673850676937</v>
      </c>
      <c r="U79">
        <f t="shared" si="11"/>
        <v>321.51583477777785</v>
      </c>
      <c r="V79">
        <f t="shared" si="12"/>
        <v>29.933534669777735</v>
      </c>
      <c r="W79">
        <f t="shared" si="13"/>
        <v>29.490999999999989</v>
      </c>
      <c r="X79">
        <f t="shared" si="14"/>
        <v>4.1374645384625364</v>
      </c>
      <c r="Y79">
        <f t="shared" si="15"/>
        <v>49.865637971596612</v>
      </c>
      <c r="Z79">
        <f t="shared" si="16"/>
        <v>2.1094888892574373</v>
      </c>
      <c r="AA79">
        <f t="shared" si="17"/>
        <v>4.2303457351914338</v>
      </c>
      <c r="AB79">
        <f t="shared" si="18"/>
        <v>2.0279756492050991</v>
      </c>
      <c r="AC79">
        <f t="shared" si="19"/>
        <v>-313.4424374147992</v>
      </c>
      <c r="AD79">
        <f t="shared" si="20"/>
        <v>50.06584093794185</v>
      </c>
      <c r="AE79">
        <f t="shared" si="21"/>
        <v>4.6079267301902895</v>
      </c>
      <c r="AF79">
        <f t="shared" si="22"/>
        <v>62.747165031110789</v>
      </c>
      <c r="AG79">
        <f t="shared" si="23"/>
        <v>47.092933171384736</v>
      </c>
      <c r="AH79">
        <f t="shared" si="24"/>
        <v>7.1112973464853146</v>
      </c>
      <c r="AI79">
        <f t="shared" si="25"/>
        <v>30.992476660536951</v>
      </c>
      <c r="AJ79">
        <v>1063.1135709109831</v>
      </c>
      <c r="AK79">
        <v>1012.688933333333</v>
      </c>
      <c r="AL79">
        <v>3.380287725572384</v>
      </c>
      <c r="AM79">
        <v>63.757481608731467</v>
      </c>
      <c r="AN79">
        <f t="shared" si="26"/>
        <v>7.1075382633741313</v>
      </c>
      <c r="AO79">
        <v>20.661514565935882</v>
      </c>
      <c r="AP79">
        <v>28.94460848484848</v>
      </c>
      <c r="AQ79">
        <v>-1.9911385983217991E-4</v>
      </c>
      <c r="AR79">
        <v>78.261785547038883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38130.977967464933</v>
      </c>
      <c r="AX79">
        <f t="shared" si="30"/>
        <v>2000.0025925925929</v>
      </c>
      <c r="AY79">
        <f t="shared" si="31"/>
        <v>1681.201877777778</v>
      </c>
      <c r="AZ79">
        <f t="shared" si="32"/>
        <v>0.84059984922241771</v>
      </c>
      <c r="BA79">
        <f t="shared" si="33"/>
        <v>0.16075770899926611</v>
      </c>
      <c r="BB79">
        <v>6</v>
      </c>
      <c r="BC79">
        <v>0.5</v>
      </c>
      <c r="BD79" t="s">
        <v>354</v>
      </c>
      <c r="BE79">
        <v>2</v>
      </c>
      <c r="BF79" t="b">
        <v>1</v>
      </c>
      <c r="BG79">
        <v>1657466703</v>
      </c>
      <c r="BH79">
        <v>960.65718518518509</v>
      </c>
      <c r="BI79">
        <v>1025.366666666667</v>
      </c>
      <c r="BJ79">
        <v>28.951996296296301</v>
      </c>
      <c r="BK79">
        <v>20.66548518518519</v>
      </c>
      <c r="BL79">
        <v>967.03444444444449</v>
      </c>
      <c r="BM79">
        <v>28.960970370370369</v>
      </c>
      <c r="BN79">
        <v>499.9989259259259</v>
      </c>
      <c r="BO79">
        <v>72.761625925925927</v>
      </c>
      <c r="BP79">
        <v>9.9978077777777757E-2</v>
      </c>
      <c r="BQ79">
        <v>29.876603703703701</v>
      </c>
      <c r="BR79">
        <v>29.490999999999989</v>
      </c>
      <c r="BS79">
        <v>999.90000000000009</v>
      </c>
      <c r="BT79">
        <v>0</v>
      </c>
      <c r="BU79">
        <v>0</v>
      </c>
      <c r="BV79">
        <v>10006.04740740741</v>
      </c>
      <c r="BW79">
        <v>0</v>
      </c>
      <c r="BX79">
        <v>99.151237037037035</v>
      </c>
      <c r="BY79">
        <v>-64.709111111111113</v>
      </c>
      <c r="BZ79">
        <v>989.29896296296283</v>
      </c>
      <c r="CA79">
        <v>1047.0033333333331</v>
      </c>
      <c r="CB79">
        <v>8.286503333333334</v>
      </c>
      <c r="CC79">
        <v>1025.366666666667</v>
      </c>
      <c r="CD79">
        <v>20.66548518518519</v>
      </c>
      <c r="CE79">
        <v>2.1065940740740738</v>
      </c>
      <c r="CF79">
        <v>1.503654444444444</v>
      </c>
      <c r="CG79">
        <v>18.269129629629631</v>
      </c>
      <c r="CH79">
        <v>13.005377777777779</v>
      </c>
      <c r="CI79">
        <v>2000.0025925925929</v>
      </c>
      <c r="CJ79">
        <v>0.98000600000000004</v>
      </c>
      <c r="CK79">
        <v>1.9994433333333339E-2</v>
      </c>
      <c r="CL79">
        <v>0</v>
      </c>
      <c r="CM79">
        <v>2.2541333333333329</v>
      </c>
      <c r="CN79">
        <v>0</v>
      </c>
      <c r="CO79">
        <v>16112.262962962959</v>
      </c>
      <c r="CP79">
        <v>16749.511111111111</v>
      </c>
      <c r="CQ79">
        <v>40.686999999999991</v>
      </c>
      <c r="CR79">
        <v>41.5</v>
      </c>
      <c r="CS79">
        <v>40.742999999999988</v>
      </c>
      <c r="CT79">
        <v>40.768370370370363</v>
      </c>
      <c r="CU79">
        <v>40.085333333333331</v>
      </c>
      <c r="CV79">
        <v>1960.0125925925929</v>
      </c>
      <c r="CW79">
        <v>39.99</v>
      </c>
      <c r="CX79">
        <v>0</v>
      </c>
      <c r="CY79">
        <v>1657466709.8</v>
      </c>
      <c r="CZ79">
        <v>0</v>
      </c>
      <c r="DA79">
        <v>1657463835.0999999</v>
      </c>
      <c r="DB79" t="s">
        <v>355</v>
      </c>
      <c r="DC79">
        <v>1657463822.5999999</v>
      </c>
      <c r="DD79">
        <v>1657463835.0999999</v>
      </c>
      <c r="DE79">
        <v>1</v>
      </c>
      <c r="DF79">
        <v>-2.657</v>
      </c>
      <c r="DG79">
        <v>-13.192</v>
      </c>
      <c r="DH79">
        <v>-3.9239999999999999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-64.635607317073166</v>
      </c>
      <c r="DO79">
        <v>-2.2942243902440489</v>
      </c>
      <c r="DP79">
        <v>0.31134593292101981</v>
      </c>
      <c r="DQ79">
        <v>0</v>
      </c>
      <c r="DR79">
        <v>8.2835260975609764</v>
      </c>
      <c r="DS79">
        <v>3.837930313587451E-2</v>
      </c>
      <c r="DT79">
        <v>5.7787309257684889E-3</v>
      </c>
      <c r="DU79">
        <v>1</v>
      </c>
      <c r="DV79">
        <v>1</v>
      </c>
      <c r="DW79">
        <v>2</v>
      </c>
      <c r="DX79" t="s">
        <v>367</v>
      </c>
      <c r="DY79">
        <v>2.98021</v>
      </c>
      <c r="DZ79">
        <v>2.7247400000000002</v>
      </c>
      <c r="EA79">
        <v>0.13953699999999999</v>
      </c>
      <c r="EB79">
        <v>0.14335700000000001</v>
      </c>
      <c r="EC79">
        <v>9.9096299999999998E-2</v>
      </c>
      <c r="ED79">
        <v>7.6921699999999996E-2</v>
      </c>
      <c r="EE79">
        <v>27203.599999999999</v>
      </c>
      <c r="EF79">
        <v>27210.6</v>
      </c>
      <c r="EG79">
        <v>29392.7</v>
      </c>
      <c r="EH79">
        <v>29382.9</v>
      </c>
      <c r="EI79">
        <v>35092.199999999997</v>
      </c>
      <c r="EJ79">
        <v>36031.4</v>
      </c>
      <c r="EK79">
        <v>41412.400000000001</v>
      </c>
      <c r="EL79">
        <v>41833.1</v>
      </c>
      <c r="EM79">
        <v>1.9553799999999999</v>
      </c>
      <c r="EN79">
        <v>2.15882</v>
      </c>
      <c r="EO79">
        <v>-5.1409000000000003E-4</v>
      </c>
      <c r="EP79">
        <v>0</v>
      </c>
      <c r="EQ79">
        <v>29.503399999999999</v>
      </c>
      <c r="ER79">
        <v>999.9</v>
      </c>
      <c r="ES79">
        <v>41.4</v>
      </c>
      <c r="ET79">
        <v>30.8</v>
      </c>
      <c r="EU79">
        <v>25.378499999999999</v>
      </c>
      <c r="EV79">
        <v>61.909500000000001</v>
      </c>
      <c r="EW79">
        <v>26.967099999999999</v>
      </c>
      <c r="EX79">
        <v>2</v>
      </c>
      <c r="EY79">
        <v>3.9911099999999998E-2</v>
      </c>
      <c r="EZ79">
        <v>1.0114399999999999</v>
      </c>
      <c r="FA79">
        <v>20.381499999999999</v>
      </c>
      <c r="FB79">
        <v>5.2159399999999998</v>
      </c>
      <c r="FC79">
        <v>12.0099</v>
      </c>
      <c r="FD79">
        <v>4.9886999999999997</v>
      </c>
      <c r="FE79">
        <v>3.2884000000000002</v>
      </c>
      <c r="FF79">
        <v>8939.9</v>
      </c>
      <c r="FG79">
        <v>9999</v>
      </c>
      <c r="FH79">
        <v>9999</v>
      </c>
      <c r="FI79">
        <v>132.30000000000001</v>
      </c>
      <c r="FJ79">
        <v>1.8672200000000001</v>
      </c>
      <c r="FK79">
        <v>1.8663000000000001</v>
      </c>
      <c r="FL79">
        <v>1.8658300000000001</v>
      </c>
      <c r="FM79">
        <v>1.8656900000000001</v>
      </c>
      <c r="FN79">
        <v>1.8674999999999999</v>
      </c>
      <c r="FO79">
        <v>1.8700600000000001</v>
      </c>
      <c r="FP79">
        <v>1.8686499999999999</v>
      </c>
      <c r="FQ79">
        <v>1.87012</v>
      </c>
      <c r="FR79">
        <v>0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-6.4829999999999997</v>
      </c>
      <c r="GF79">
        <v>-8.9999999999999993E-3</v>
      </c>
      <c r="GG79">
        <v>-2.3695621445419208</v>
      </c>
      <c r="GH79">
        <v>-3.780347235422156E-3</v>
      </c>
      <c r="GI79">
        <v>-5.9285015474192176E-7</v>
      </c>
      <c r="GJ79">
        <v>2.237012984846285E-10</v>
      </c>
      <c r="GK79">
        <v>-0.2354794098988271</v>
      </c>
      <c r="GL79">
        <v>-7.1941947408147872E-3</v>
      </c>
      <c r="GM79">
        <v>8.916483889265227E-4</v>
      </c>
      <c r="GN79">
        <v>-1.288604434035689E-5</v>
      </c>
      <c r="GO79">
        <v>4</v>
      </c>
      <c r="GP79">
        <v>2380</v>
      </c>
      <c r="GQ79">
        <v>1</v>
      </c>
      <c r="GR79">
        <v>30</v>
      </c>
      <c r="GS79">
        <v>48.1</v>
      </c>
      <c r="GT79">
        <v>47.9</v>
      </c>
      <c r="GU79">
        <v>2.7221700000000002</v>
      </c>
      <c r="GV79">
        <v>2.21191</v>
      </c>
      <c r="GW79">
        <v>1.94702</v>
      </c>
      <c r="GX79">
        <v>2.7795399999999999</v>
      </c>
      <c r="GY79">
        <v>2.19482</v>
      </c>
      <c r="GZ79">
        <v>2.34863</v>
      </c>
      <c r="HA79">
        <v>35.754399999999997</v>
      </c>
      <c r="HB79">
        <v>15.8569</v>
      </c>
      <c r="HC79">
        <v>18</v>
      </c>
      <c r="HD79">
        <v>489.50200000000001</v>
      </c>
      <c r="HE79">
        <v>647.32799999999997</v>
      </c>
      <c r="HF79">
        <v>26.0014</v>
      </c>
      <c r="HG79">
        <v>28.027200000000001</v>
      </c>
      <c r="HH79">
        <v>30.000499999999999</v>
      </c>
      <c r="HI79">
        <v>27.6737</v>
      </c>
      <c r="HJ79">
        <v>27.517399999999999</v>
      </c>
      <c r="HK79">
        <v>54.5745</v>
      </c>
      <c r="HL79">
        <v>15.6996</v>
      </c>
      <c r="HM79">
        <v>19.597999999999999</v>
      </c>
      <c r="HN79">
        <v>26</v>
      </c>
      <c r="HO79">
        <v>1075.31</v>
      </c>
      <c r="HP79">
        <v>20.746200000000002</v>
      </c>
      <c r="HQ79">
        <v>100.52800000000001</v>
      </c>
      <c r="HR79">
        <v>100.50700000000001</v>
      </c>
    </row>
    <row r="80" spans="1:226" x14ac:dyDescent="0.2">
      <c r="A80">
        <v>64</v>
      </c>
      <c r="B80">
        <v>1657466715.5</v>
      </c>
      <c r="C80">
        <v>406.5</v>
      </c>
      <c r="D80" t="s">
        <v>486</v>
      </c>
      <c r="E80" t="s">
        <v>487</v>
      </c>
      <c r="F80">
        <v>5</v>
      </c>
      <c r="G80" t="s">
        <v>1440</v>
      </c>
      <c r="H80" t="s">
        <v>353</v>
      </c>
      <c r="I80">
        <v>1657466707.7142861</v>
      </c>
      <c r="J80">
        <f t="shared" si="0"/>
        <v>7.1033407330240231E-3</v>
      </c>
      <c r="K80">
        <f t="shared" si="1"/>
        <v>7.103340733024023</v>
      </c>
      <c r="L80">
        <f t="shared" si="2"/>
        <v>31.11253684579987</v>
      </c>
      <c r="M80">
        <f t="shared" si="3"/>
        <v>975.91539285714293</v>
      </c>
      <c r="N80">
        <f t="shared" si="4"/>
        <v>734.15135938971923</v>
      </c>
      <c r="O80">
        <f t="shared" si="5"/>
        <v>53.491330789532967</v>
      </c>
      <c r="P80">
        <f t="shared" si="6"/>
        <v>71.106608241267097</v>
      </c>
      <c r="Q80">
        <f t="shared" si="7"/>
        <v>0.25862320040039083</v>
      </c>
      <c r="R80">
        <f t="shared" si="8"/>
        <v>2.4078796499488249</v>
      </c>
      <c r="S80">
        <f t="shared" si="9"/>
        <v>0.24412263247532606</v>
      </c>
      <c r="T80">
        <f t="shared" si="10"/>
        <v>0.15381167215479602</v>
      </c>
      <c r="U80">
        <f t="shared" si="11"/>
        <v>321.51433799999995</v>
      </c>
      <c r="V80">
        <f t="shared" si="12"/>
        <v>29.939578213573402</v>
      </c>
      <c r="W80">
        <f t="shared" si="13"/>
        <v>29.494571428571419</v>
      </c>
      <c r="X80">
        <f t="shared" si="14"/>
        <v>4.1383165718048769</v>
      </c>
      <c r="Y80">
        <f t="shared" si="15"/>
        <v>49.843528035718002</v>
      </c>
      <c r="Z80">
        <f t="shared" si="16"/>
        <v>2.1091281297439592</v>
      </c>
      <c r="AA80">
        <f t="shared" si="17"/>
        <v>4.2314984770591533</v>
      </c>
      <c r="AB80">
        <f t="shared" si="18"/>
        <v>2.0291884420609176</v>
      </c>
      <c r="AC80">
        <f t="shared" si="19"/>
        <v>-313.25732632635942</v>
      </c>
      <c r="AD80">
        <f t="shared" si="20"/>
        <v>50.20819449351508</v>
      </c>
      <c r="AE80">
        <f t="shared" si="21"/>
        <v>4.6220712923790597</v>
      </c>
      <c r="AF80">
        <f t="shared" si="22"/>
        <v>63.08727745953469</v>
      </c>
      <c r="AG80">
        <f t="shared" si="23"/>
        <v>47.317837570735321</v>
      </c>
      <c r="AH80">
        <f t="shared" si="24"/>
        <v>7.1093926110510992</v>
      </c>
      <c r="AI80">
        <f t="shared" si="25"/>
        <v>31.11253684579987</v>
      </c>
      <c r="AJ80">
        <v>1080.1578685624111</v>
      </c>
      <c r="AK80">
        <v>1029.5467272727269</v>
      </c>
      <c r="AL80">
        <v>3.391423598122945</v>
      </c>
      <c r="AM80">
        <v>63.757481608731467</v>
      </c>
      <c r="AN80">
        <f t="shared" si="26"/>
        <v>7.103340733024023</v>
      </c>
      <c r="AO80">
        <v>20.660281093312872</v>
      </c>
      <c r="AP80">
        <v>28.93806666666665</v>
      </c>
      <c r="AQ80">
        <v>-1.4134987477900469E-4</v>
      </c>
      <c r="AR80">
        <v>78.261785547038883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38119.648502668402</v>
      </c>
      <c r="AX80">
        <f t="shared" si="30"/>
        <v>1999.993214285714</v>
      </c>
      <c r="AY80">
        <f t="shared" si="31"/>
        <v>1681.1939999999997</v>
      </c>
      <c r="AZ80">
        <f t="shared" si="32"/>
        <v>0.84059985203521226</v>
      </c>
      <c r="BA80">
        <f t="shared" si="33"/>
        <v>0.16075771442795966</v>
      </c>
      <c r="BB80">
        <v>6</v>
      </c>
      <c r="BC80">
        <v>0.5</v>
      </c>
      <c r="BD80" t="s">
        <v>354</v>
      </c>
      <c r="BE80">
        <v>2</v>
      </c>
      <c r="BF80" t="b">
        <v>1</v>
      </c>
      <c r="BG80">
        <v>1657466707.7142861</v>
      </c>
      <c r="BH80">
        <v>975.91539285714293</v>
      </c>
      <c r="BI80">
        <v>1041.021071428572</v>
      </c>
      <c r="BJ80">
        <v>28.947107142857138</v>
      </c>
      <c r="BK80">
        <v>20.662985714285711</v>
      </c>
      <c r="BL80">
        <v>982.35846428571426</v>
      </c>
      <c r="BM80">
        <v>28.956139285714279</v>
      </c>
      <c r="BN80">
        <v>500.01171428571428</v>
      </c>
      <c r="BO80">
        <v>72.761435714285724</v>
      </c>
      <c r="BP80">
        <v>0.10001186785714281</v>
      </c>
      <c r="BQ80">
        <v>29.881342857142851</v>
      </c>
      <c r="BR80">
        <v>29.494571428571419</v>
      </c>
      <c r="BS80">
        <v>999.9000000000002</v>
      </c>
      <c r="BT80">
        <v>0</v>
      </c>
      <c r="BU80">
        <v>0</v>
      </c>
      <c r="BV80">
        <v>10003.13785714286</v>
      </c>
      <c r="BW80">
        <v>0</v>
      </c>
      <c r="BX80">
        <v>99.20308571428572</v>
      </c>
      <c r="BY80">
        <v>-65.105539285714272</v>
      </c>
      <c r="BZ80">
        <v>1005.007107142857</v>
      </c>
      <c r="CA80">
        <v>1062.9849999999999</v>
      </c>
      <c r="CB80">
        <v>8.2841128571428548</v>
      </c>
      <c r="CC80">
        <v>1041.021071428572</v>
      </c>
      <c r="CD80">
        <v>20.662985714285711</v>
      </c>
      <c r="CE80">
        <v>2.1062317857142849</v>
      </c>
      <c r="CF80">
        <v>1.503468571428572</v>
      </c>
      <c r="CG80">
        <v>18.266392857142861</v>
      </c>
      <c r="CH80">
        <v>13.003482142857139</v>
      </c>
      <c r="CI80">
        <v>1999.993214285714</v>
      </c>
      <c r="CJ80">
        <v>0.98000617857142858</v>
      </c>
      <c r="CK80">
        <v>1.9994260714285721E-2</v>
      </c>
      <c r="CL80">
        <v>0</v>
      </c>
      <c r="CM80">
        <v>2.224239285714285</v>
      </c>
      <c r="CN80">
        <v>0</v>
      </c>
      <c r="CO80">
        <v>16089.857142857139</v>
      </c>
      <c r="CP80">
        <v>16749.442857142862</v>
      </c>
      <c r="CQ80">
        <v>40.686999999999991</v>
      </c>
      <c r="CR80">
        <v>41.502214285714281</v>
      </c>
      <c r="CS80">
        <v>40.747750000000003</v>
      </c>
      <c r="CT80">
        <v>40.787642857142842</v>
      </c>
      <c r="CU80">
        <v>40.104750000000003</v>
      </c>
      <c r="CV80">
        <v>1960.003214285714</v>
      </c>
      <c r="CW80">
        <v>39.99</v>
      </c>
      <c r="CX80">
        <v>0</v>
      </c>
      <c r="CY80">
        <v>1657466714.5999999</v>
      </c>
      <c r="CZ80">
        <v>0</v>
      </c>
      <c r="DA80">
        <v>1657463835.0999999</v>
      </c>
      <c r="DB80" t="s">
        <v>355</v>
      </c>
      <c r="DC80">
        <v>1657463822.5999999</v>
      </c>
      <c r="DD80">
        <v>1657463835.0999999</v>
      </c>
      <c r="DE80">
        <v>1</v>
      </c>
      <c r="DF80">
        <v>-2.657</v>
      </c>
      <c r="DG80">
        <v>-13.192</v>
      </c>
      <c r="DH80">
        <v>-3.9239999999999999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-64.905619999999999</v>
      </c>
      <c r="DO80">
        <v>-4.9868938086303078</v>
      </c>
      <c r="DP80">
        <v>0.48810062958369549</v>
      </c>
      <c r="DQ80">
        <v>0</v>
      </c>
      <c r="DR80">
        <v>8.284753499999999</v>
      </c>
      <c r="DS80">
        <v>-3.0452757973749911E-2</v>
      </c>
      <c r="DT80">
        <v>4.0151005902716959E-3</v>
      </c>
      <c r="DU80">
        <v>1</v>
      </c>
      <c r="DV80">
        <v>1</v>
      </c>
      <c r="DW80">
        <v>2</v>
      </c>
      <c r="DX80" t="s">
        <v>367</v>
      </c>
      <c r="DY80">
        <v>2.9801799999999998</v>
      </c>
      <c r="DZ80">
        <v>2.72471</v>
      </c>
      <c r="EA80">
        <v>0.141041</v>
      </c>
      <c r="EB80">
        <v>0.144845</v>
      </c>
      <c r="EC80">
        <v>9.9087999999999996E-2</v>
      </c>
      <c r="ED80">
        <v>7.6931100000000002E-2</v>
      </c>
      <c r="EE80">
        <v>27155.7</v>
      </c>
      <c r="EF80">
        <v>27162.9</v>
      </c>
      <c r="EG80">
        <v>29392.400000000001</v>
      </c>
      <c r="EH80">
        <v>29382.5</v>
      </c>
      <c r="EI80">
        <v>35092.5</v>
      </c>
      <c r="EJ80">
        <v>36030.5</v>
      </c>
      <c r="EK80">
        <v>41412.300000000003</v>
      </c>
      <c r="EL80">
        <v>41832.400000000001</v>
      </c>
      <c r="EM80">
        <v>1.95522</v>
      </c>
      <c r="EN80">
        <v>2.1587499999999999</v>
      </c>
      <c r="EO80">
        <v>-1.7136300000000001E-4</v>
      </c>
      <c r="EP80">
        <v>0</v>
      </c>
      <c r="EQ80">
        <v>29.508900000000001</v>
      </c>
      <c r="ER80">
        <v>999.9</v>
      </c>
      <c r="ES80">
        <v>41.4</v>
      </c>
      <c r="ET80">
        <v>30.8</v>
      </c>
      <c r="EU80">
        <v>25.378</v>
      </c>
      <c r="EV80">
        <v>61.919499999999999</v>
      </c>
      <c r="EW80">
        <v>26.959099999999999</v>
      </c>
      <c r="EX80">
        <v>2</v>
      </c>
      <c r="EY80">
        <v>4.0312500000000001E-2</v>
      </c>
      <c r="EZ80">
        <v>1.0200400000000001</v>
      </c>
      <c r="FA80">
        <v>20.3813</v>
      </c>
      <c r="FB80">
        <v>5.2166899999999998</v>
      </c>
      <c r="FC80">
        <v>12.0099</v>
      </c>
      <c r="FD80">
        <v>4.9886499999999998</v>
      </c>
      <c r="FE80">
        <v>3.2885800000000001</v>
      </c>
      <c r="FF80">
        <v>8939.9</v>
      </c>
      <c r="FG80">
        <v>9999</v>
      </c>
      <c r="FH80">
        <v>9999</v>
      </c>
      <c r="FI80">
        <v>132.30000000000001</v>
      </c>
      <c r="FJ80">
        <v>1.8672200000000001</v>
      </c>
      <c r="FK80">
        <v>1.8663000000000001</v>
      </c>
      <c r="FL80">
        <v>1.86581</v>
      </c>
      <c r="FM80">
        <v>1.8656900000000001</v>
      </c>
      <c r="FN80">
        <v>1.8674999999999999</v>
      </c>
      <c r="FO80">
        <v>1.8700600000000001</v>
      </c>
      <c r="FP80">
        <v>1.86866</v>
      </c>
      <c r="FQ80">
        <v>1.8701099999999999</v>
      </c>
      <c r="FR80">
        <v>0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-6.55</v>
      </c>
      <c r="GF80">
        <v>-9.1000000000000004E-3</v>
      </c>
      <c r="GG80">
        <v>-2.3695621445419208</v>
      </c>
      <c r="GH80">
        <v>-3.780347235422156E-3</v>
      </c>
      <c r="GI80">
        <v>-5.9285015474192176E-7</v>
      </c>
      <c r="GJ80">
        <v>2.237012984846285E-10</v>
      </c>
      <c r="GK80">
        <v>-0.2354794098988271</v>
      </c>
      <c r="GL80">
        <v>-7.1941947408147872E-3</v>
      </c>
      <c r="GM80">
        <v>8.916483889265227E-4</v>
      </c>
      <c r="GN80">
        <v>-1.288604434035689E-5</v>
      </c>
      <c r="GO80">
        <v>4</v>
      </c>
      <c r="GP80">
        <v>2380</v>
      </c>
      <c r="GQ80">
        <v>1</v>
      </c>
      <c r="GR80">
        <v>30</v>
      </c>
      <c r="GS80">
        <v>48.2</v>
      </c>
      <c r="GT80">
        <v>48</v>
      </c>
      <c r="GU80">
        <v>2.7539099999999999</v>
      </c>
      <c r="GV80">
        <v>2.21313</v>
      </c>
      <c r="GW80">
        <v>1.94702</v>
      </c>
      <c r="GX80">
        <v>2.7807599999999999</v>
      </c>
      <c r="GY80">
        <v>2.19482</v>
      </c>
      <c r="GZ80">
        <v>2.3278799999999999</v>
      </c>
      <c r="HA80">
        <v>35.754399999999997</v>
      </c>
      <c r="HB80">
        <v>15.8569</v>
      </c>
      <c r="HC80">
        <v>18</v>
      </c>
      <c r="HD80">
        <v>489.46</v>
      </c>
      <c r="HE80">
        <v>647.34299999999996</v>
      </c>
      <c r="HF80">
        <v>26.001799999999999</v>
      </c>
      <c r="HG80">
        <v>28.033100000000001</v>
      </c>
      <c r="HH80">
        <v>30.000499999999999</v>
      </c>
      <c r="HI80">
        <v>27.680099999999999</v>
      </c>
      <c r="HJ80">
        <v>27.524100000000001</v>
      </c>
      <c r="HK80">
        <v>55.210900000000002</v>
      </c>
      <c r="HL80">
        <v>15.6996</v>
      </c>
      <c r="HM80">
        <v>19.597999999999999</v>
      </c>
      <c r="HN80">
        <v>26</v>
      </c>
      <c r="HO80">
        <v>1088.73</v>
      </c>
      <c r="HP80">
        <v>20.756900000000002</v>
      </c>
      <c r="HQ80">
        <v>100.52800000000001</v>
      </c>
      <c r="HR80">
        <v>100.505</v>
      </c>
    </row>
    <row r="81" spans="1:226" x14ac:dyDescent="0.2">
      <c r="A81">
        <v>65</v>
      </c>
      <c r="B81">
        <v>1657466720.5</v>
      </c>
      <c r="C81">
        <v>411.5</v>
      </c>
      <c r="D81" t="s">
        <v>488</v>
      </c>
      <c r="E81" t="s">
        <v>489</v>
      </c>
      <c r="F81">
        <v>5</v>
      </c>
      <c r="G81" t="s">
        <v>1440</v>
      </c>
      <c r="H81" t="s">
        <v>353</v>
      </c>
      <c r="I81">
        <v>1657466713</v>
      </c>
      <c r="J81">
        <f t="shared" ref="J81:J144" si="34">(K81)/1000</f>
        <v>7.1021297220984526E-3</v>
      </c>
      <c r="K81">
        <f t="shared" ref="K81:K144" si="35">IF(BF81, AN81, AH81)</f>
        <v>7.1021297220984527</v>
      </c>
      <c r="L81">
        <f t="shared" ref="L81:L144" si="36">IF(BF81, AI81, AG81)</f>
        <v>31.246324396285974</v>
      </c>
      <c r="M81">
        <f t="shared" ref="M81:M144" si="37">BH81 - IF(AU81&gt;1, L81*BB81*100/(AW81*BV81), 0)</f>
        <v>993.20629629629627</v>
      </c>
      <c r="N81">
        <f t="shared" ref="N81:N144" si="38">((T81-J81/2)*M81-L81)/(T81+J81/2)</f>
        <v>749.5732874640081</v>
      </c>
      <c r="O81">
        <f t="shared" ref="O81:O144" si="39">N81*(BO81+BP81)/1000</f>
        <v>54.615371217637751</v>
      </c>
      <c r="P81">
        <f t="shared" ref="P81:P144" si="40">(BH81 - IF(AU81&gt;1, L81*BB81*100/(AW81*BV81), 0))*(BO81+BP81)/1000</f>
        <v>72.366947268677791</v>
      </c>
      <c r="Q81">
        <f t="shared" ref="Q81:Q144" si="41">2/((1/S81-1/R81)+SIGN(S81)*SQRT((1/S81-1/R81)*(1/S81-1/R81) + 4*BC81/((BC81+1)*(BC81+1))*(2*1/S81*1/R81-1/R81*1/R81)))</f>
        <v>0.25834754068985544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2.4071649959428361</v>
      </c>
      <c r="S81">
        <f t="shared" ref="S81:S144" si="43">J81*(1000-(1000*0.61365*EXP(17.502*W81/(240.97+W81))/(BO81+BP81)+BJ81)/2)/(1000*0.61365*EXP(17.502*W81/(240.97+W81))/(BO81+BP81)-BJ81)</f>
        <v>0.2438729017360535</v>
      </c>
      <c r="T81">
        <f t="shared" ref="T81:T144" si="44">1/((BC81+1)/(Q81/1.6)+1/(R81/1.37)) + BC81/((BC81+1)/(Q81/1.6) + BC81/(R81/1.37))</f>
        <v>0.15365343110177934</v>
      </c>
      <c r="U81">
        <f t="shared" ref="U81:U144" si="45">(AX81*BA81)</f>
        <v>321.5086823333333</v>
      </c>
      <c r="V81">
        <f t="shared" ref="V81:V144" si="46">(BQ81+(U81+2*0.95*0.0000000567*(((BQ81+$B$7)+273)^4-(BQ81+273)^4)-44100*J81)/(1.84*29.3*R81+8*0.95*0.0000000567*(BQ81+273)^3))</f>
        <v>29.945372967610169</v>
      </c>
      <c r="W81">
        <f t="shared" ref="W81:W144" si="47">($C$7*BR81+$D$7*BS81+$E$7*V81)</f>
        <v>29.50039259259259</v>
      </c>
      <c r="X81">
        <f t="shared" ref="X81:X144" si="48">0.61365*EXP(17.502*W81/(240.97+W81))</f>
        <v>4.1397056508701366</v>
      </c>
      <c r="Y81">
        <f t="shared" ref="Y81:Y144" si="49">(Z81/AA81*100)</f>
        <v>49.819857895338927</v>
      </c>
      <c r="Z81">
        <f t="shared" ref="Z81:Z144" si="50">BJ81*(BO81+BP81)/1000</f>
        <v>2.1087862019731127</v>
      </c>
      <c r="AA81">
        <f t="shared" ref="AA81:AA144" si="51">0.61365*EXP(17.502*BQ81/(240.97+BQ81))</f>
        <v>4.2328225953659491</v>
      </c>
      <c r="AB81">
        <f t="shared" ref="AB81:AB144" si="52">(X81-BJ81*(BO81+BP81)/1000)</f>
        <v>2.0309194488970239</v>
      </c>
      <c r="AC81">
        <f t="shared" ref="AC81:AC144" si="53">(-J81*44100)</f>
        <v>-313.20392074454173</v>
      </c>
      <c r="AD81">
        <f t="shared" ref="AD81:AD144" si="54">2*29.3*R81*0.92*(BQ81-W81)</f>
        <v>50.144129329670932</v>
      </c>
      <c r="AE81">
        <f t="shared" ref="AE81:AE144" si="55">2*0.95*0.0000000567*(((BQ81+$B$7)+273)^4-(W81+273)^4)</f>
        <v>4.6178017929286748</v>
      </c>
      <c r="AF81">
        <f t="shared" ref="AF81:AF144" si="56">U81+AE81+AC81+AD81</f>
        <v>63.06669271139117</v>
      </c>
      <c r="AG81">
        <f t="shared" ref="AG81:AG144" si="57">BN81*AU81*(BI81-BH81*(1000-AU81*BK81)/(1000-AU81*BJ81))/(100*BB81)</f>
        <v>47.564583604922746</v>
      </c>
      <c r="AH81">
        <f t="shared" ref="AH81:AH144" si="58">1000*BN81*AU81*(BJ81-BK81)/(100*BB81*(1000-AU81*BJ81))</f>
        <v>7.1053013399595537</v>
      </c>
      <c r="AI81">
        <f t="shared" ref="AI81:AI144" si="59">(AJ81 - AK81 - BO81*1000/(8.314*(BQ81+273.15)) * AM81/BN81 * AL81) * BN81/(100*BB81) * (1000 - BK81)/1000</f>
        <v>31.246324396285974</v>
      </c>
      <c r="AJ81">
        <v>1097.4036347251849</v>
      </c>
      <c r="AK81">
        <v>1046.562484848484</v>
      </c>
      <c r="AL81">
        <v>3.409320296045137</v>
      </c>
      <c r="AM81">
        <v>63.757481608731467</v>
      </c>
      <c r="AN81">
        <f t="shared" ref="AN81:AN144" si="60">(AP81 - AO81 + BO81*1000/(8.314*(BQ81+273.15)) * AR81/BN81 * AQ81) * BN81/(100*BB81) * 1000/(1000 - AP81)</f>
        <v>7.1021297220984527</v>
      </c>
      <c r="AO81">
        <v>20.665735815411271</v>
      </c>
      <c r="AP81">
        <v>28.941790303030299</v>
      </c>
      <c r="AQ81">
        <v>-6.6023211041181792E-5</v>
      </c>
      <c r="AR81">
        <v>78.261785547038883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38101.711978863532</v>
      </c>
      <c r="AX81">
        <f t="shared" ref="AX81:AX144" si="64">$B$11*BW81+$C$11*BX81+$F$11*CI81*(1-CL81)</f>
        <v>1999.9577777777779</v>
      </c>
      <c r="AY81">
        <f t="shared" ref="AY81:AY144" si="65">AX81*AZ81</f>
        <v>1681.1642333333332</v>
      </c>
      <c r="AZ81">
        <f t="shared" ref="AZ81:AZ144" si="66">($B$11*$D$9+$C$11*$D$9+$F$11*((CV81+CN81)/MAX(CV81+CN81+CW81, 0.1)*$I$9+CW81/MAX(CV81+CN81+CW81, 0.1)*$J$9))/($B$11+$C$11+$F$11)</f>
        <v>0.84059986266376718</v>
      </c>
      <c r="BA81">
        <f t="shared" ref="BA81:BA144" si="67">($B$11*$K$9+$C$11*$K$9+$F$11*((CV81+CN81)/MAX(CV81+CN81+CW81, 0.1)*$P$9+CW81/MAX(CV81+CN81+CW81, 0.1)*$Q$9))/($B$11+$C$11+$F$11)</f>
        <v>0.16075773494107096</v>
      </c>
      <c r="BB81">
        <v>6</v>
      </c>
      <c r="BC81">
        <v>0.5</v>
      </c>
      <c r="BD81" t="s">
        <v>354</v>
      </c>
      <c r="BE81">
        <v>2</v>
      </c>
      <c r="BF81" t="b">
        <v>1</v>
      </c>
      <c r="BG81">
        <v>1657466713</v>
      </c>
      <c r="BH81">
        <v>993.20629629629627</v>
      </c>
      <c r="BI81">
        <v>1058.751111111111</v>
      </c>
      <c r="BJ81">
        <v>28.942214814814811</v>
      </c>
      <c r="BK81">
        <v>20.66276666666667</v>
      </c>
      <c r="BL81">
        <v>999.72440740740763</v>
      </c>
      <c r="BM81">
        <v>28.951318518518519</v>
      </c>
      <c r="BN81">
        <v>500.00855555555557</v>
      </c>
      <c r="BO81">
        <v>72.761937037037043</v>
      </c>
      <c r="BP81">
        <v>0.10001272962962959</v>
      </c>
      <c r="BQ81">
        <v>29.886785185185179</v>
      </c>
      <c r="BR81">
        <v>29.50039259259259</v>
      </c>
      <c r="BS81">
        <v>999.90000000000009</v>
      </c>
      <c r="BT81">
        <v>0</v>
      </c>
      <c r="BU81">
        <v>0</v>
      </c>
      <c r="BV81">
        <v>9998.3459259259271</v>
      </c>
      <c r="BW81">
        <v>0</v>
      </c>
      <c r="BX81">
        <v>99.238459259259272</v>
      </c>
      <c r="BY81">
        <v>-65.545766666666665</v>
      </c>
      <c r="BZ81">
        <v>1022.808666666667</v>
      </c>
      <c r="CA81">
        <v>1081.088888888889</v>
      </c>
      <c r="CB81">
        <v>8.2794466666666668</v>
      </c>
      <c r="CC81">
        <v>1058.751111111111</v>
      </c>
      <c r="CD81">
        <v>20.66276666666667</v>
      </c>
      <c r="CE81">
        <v>2.1058911111111112</v>
      </c>
      <c r="CF81">
        <v>1.503462222222222</v>
      </c>
      <c r="CG81">
        <v>18.263807407407409</v>
      </c>
      <c r="CH81">
        <v>13.00341851851852</v>
      </c>
      <c r="CI81">
        <v>1999.9577777777779</v>
      </c>
      <c r="CJ81">
        <v>0.98000622222222222</v>
      </c>
      <c r="CK81">
        <v>1.9994218518518521E-2</v>
      </c>
      <c r="CL81">
        <v>0</v>
      </c>
      <c r="CM81">
        <v>2.177944444444444</v>
      </c>
      <c r="CN81">
        <v>0</v>
      </c>
      <c r="CO81">
        <v>16063.262962962959</v>
      </c>
      <c r="CP81">
        <v>16749.14814814815</v>
      </c>
      <c r="CQ81">
        <v>40.694000000000003</v>
      </c>
      <c r="CR81">
        <v>41.502296296296286</v>
      </c>
      <c r="CS81">
        <v>40.75</v>
      </c>
      <c r="CT81">
        <v>40.807407407407403</v>
      </c>
      <c r="CU81">
        <v>40.12266666666666</v>
      </c>
      <c r="CV81">
        <v>1959.9677777777781</v>
      </c>
      <c r="CW81">
        <v>39.99</v>
      </c>
      <c r="CX81">
        <v>0</v>
      </c>
      <c r="CY81">
        <v>1657466720</v>
      </c>
      <c r="CZ81">
        <v>0</v>
      </c>
      <c r="DA81">
        <v>1657463835.0999999</v>
      </c>
      <c r="DB81" t="s">
        <v>355</v>
      </c>
      <c r="DC81">
        <v>1657463822.5999999</v>
      </c>
      <c r="DD81">
        <v>1657463835.0999999</v>
      </c>
      <c r="DE81">
        <v>1</v>
      </c>
      <c r="DF81">
        <v>-2.657</v>
      </c>
      <c r="DG81">
        <v>-13.192</v>
      </c>
      <c r="DH81">
        <v>-3.9239999999999999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-65.226267499999992</v>
      </c>
      <c r="DO81">
        <v>-5.1614127579737596</v>
      </c>
      <c r="DP81">
        <v>0.49957806616558997</v>
      </c>
      <c r="DQ81">
        <v>0</v>
      </c>
      <c r="DR81">
        <v>8.2825099999999985</v>
      </c>
      <c r="DS81">
        <v>-5.4120000000019007E-2</v>
      </c>
      <c r="DT81">
        <v>5.4603612517854158E-3</v>
      </c>
      <c r="DU81">
        <v>1</v>
      </c>
      <c r="DV81">
        <v>1</v>
      </c>
      <c r="DW81">
        <v>2</v>
      </c>
      <c r="DX81" t="s">
        <v>367</v>
      </c>
      <c r="DY81">
        <v>2.9802300000000002</v>
      </c>
      <c r="DZ81">
        <v>2.7246899999999998</v>
      </c>
      <c r="EA81">
        <v>0.14254900000000001</v>
      </c>
      <c r="EB81">
        <v>0.146312</v>
      </c>
      <c r="EC81">
        <v>9.9092299999999994E-2</v>
      </c>
      <c r="ED81">
        <v>7.6932899999999999E-2</v>
      </c>
      <c r="EE81">
        <v>27107.7</v>
      </c>
      <c r="EF81">
        <v>27115.8</v>
      </c>
      <c r="EG81">
        <v>29392</v>
      </c>
      <c r="EH81">
        <v>29381.9</v>
      </c>
      <c r="EI81">
        <v>35091.9</v>
      </c>
      <c r="EJ81">
        <v>36029.5</v>
      </c>
      <c r="EK81">
        <v>41411.800000000003</v>
      </c>
      <c r="EL81">
        <v>41831.4</v>
      </c>
      <c r="EM81">
        <v>1.9554499999999999</v>
      </c>
      <c r="EN81">
        <v>2.1585800000000002</v>
      </c>
      <c r="EO81">
        <v>-4.8428799999999998E-4</v>
      </c>
      <c r="EP81">
        <v>0</v>
      </c>
      <c r="EQ81">
        <v>29.519100000000002</v>
      </c>
      <c r="ER81">
        <v>999.9</v>
      </c>
      <c r="ES81">
        <v>41.4</v>
      </c>
      <c r="ET81">
        <v>30.8</v>
      </c>
      <c r="EU81">
        <v>25.376000000000001</v>
      </c>
      <c r="EV81">
        <v>61.869500000000002</v>
      </c>
      <c r="EW81">
        <v>26.943100000000001</v>
      </c>
      <c r="EX81">
        <v>2</v>
      </c>
      <c r="EY81">
        <v>4.09273E-2</v>
      </c>
      <c r="EZ81">
        <v>1.0303100000000001</v>
      </c>
      <c r="FA81">
        <v>20.3813</v>
      </c>
      <c r="FB81">
        <v>5.2165400000000002</v>
      </c>
      <c r="FC81">
        <v>12.0099</v>
      </c>
      <c r="FD81">
        <v>4.9886499999999998</v>
      </c>
      <c r="FE81">
        <v>3.2885300000000002</v>
      </c>
      <c r="FF81">
        <v>8940.2000000000007</v>
      </c>
      <c r="FG81">
        <v>9999</v>
      </c>
      <c r="FH81">
        <v>9999</v>
      </c>
      <c r="FI81">
        <v>132.30000000000001</v>
      </c>
      <c r="FJ81">
        <v>1.8672200000000001</v>
      </c>
      <c r="FK81">
        <v>1.8663000000000001</v>
      </c>
      <c r="FL81">
        <v>1.86582</v>
      </c>
      <c r="FM81">
        <v>1.8656900000000001</v>
      </c>
      <c r="FN81">
        <v>1.86751</v>
      </c>
      <c r="FO81">
        <v>1.8700399999999999</v>
      </c>
      <c r="FP81">
        <v>1.8686400000000001</v>
      </c>
      <c r="FQ81">
        <v>1.87012</v>
      </c>
      <c r="FR81">
        <v>0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-6.63</v>
      </c>
      <c r="GF81">
        <v>-9.1000000000000004E-3</v>
      </c>
      <c r="GG81">
        <v>-2.3695621445419208</v>
      </c>
      <c r="GH81">
        <v>-3.780347235422156E-3</v>
      </c>
      <c r="GI81">
        <v>-5.9285015474192176E-7</v>
      </c>
      <c r="GJ81">
        <v>2.237012984846285E-10</v>
      </c>
      <c r="GK81">
        <v>-0.2354794098988271</v>
      </c>
      <c r="GL81">
        <v>-7.1941947408147872E-3</v>
      </c>
      <c r="GM81">
        <v>8.916483889265227E-4</v>
      </c>
      <c r="GN81">
        <v>-1.288604434035689E-5</v>
      </c>
      <c r="GO81">
        <v>4</v>
      </c>
      <c r="GP81">
        <v>2380</v>
      </c>
      <c r="GQ81">
        <v>1</v>
      </c>
      <c r="GR81">
        <v>30</v>
      </c>
      <c r="GS81">
        <v>48.3</v>
      </c>
      <c r="GT81">
        <v>48.1</v>
      </c>
      <c r="GU81">
        <v>2.78809</v>
      </c>
      <c r="GV81">
        <v>2.20947</v>
      </c>
      <c r="GW81">
        <v>1.94702</v>
      </c>
      <c r="GX81">
        <v>2.7807599999999999</v>
      </c>
      <c r="GY81">
        <v>2.19482</v>
      </c>
      <c r="GZ81">
        <v>2.3547400000000001</v>
      </c>
      <c r="HA81">
        <v>35.754399999999997</v>
      </c>
      <c r="HB81">
        <v>15.8482</v>
      </c>
      <c r="HC81">
        <v>18</v>
      </c>
      <c r="HD81">
        <v>489.654</v>
      </c>
      <c r="HE81">
        <v>647.27800000000002</v>
      </c>
      <c r="HF81">
        <v>26.001999999999999</v>
      </c>
      <c r="HG81">
        <v>28.040299999999998</v>
      </c>
      <c r="HH81">
        <v>30.000599999999999</v>
      </c>
      <c r="HI81">
        <v>27.686499999999999</v>
      </c>
      <c r="HJ81">
        <v>27.530999999999999</v>
      </c>
      <c r="HK81">
        <v>55.891399999999997</v>
      </c>
      <c r="HL81">
        <v>15.4283</v>
      </c>
      <c r="HM81">
        <v>19.597999999999999</v>
      </c>
      <c r="HN81">
        <v>26</v>
      </c>
      <c r="HO81">
        <v>1108.8699999999999</v>
      </c>
      <c r="HP81">
        <v>20.763300000000001</v>
      </c>
      <c r="HQ81">
        <v>100.527</v>
      </c>
      <c r="HR81">
        <v>100.503</v>
      </c>
    </row>
    <row r="82" spans="1:226" x14ac:dyDescent="0.2">
      <c r="A82">
        <v>66</v>
      </c>
      <c r="B82">
        <v>1657466725.5</v>
      </c>
      <c r="C82">
        <v>416.5</v>
      </c>
      <c r="D82" t="s">
        <v>490</v>
      </c>
      <c r="E82" t="s">
        <v>491</v>
      </c>
      <c r="F82">
        <v>5</v>
      </c>
      <c r="G82" t="s">
        <v>1440</v>
      </c>
      <c r="H82" t="s">
        <v>353</v>
      </c>
      <c r="I82">
        <v>1657466717.7142861</v>
      </c>
      <c r="J82">
        <f t="shared" si="34"/>
        <v>7.0998493162163752E-3</v>
      </c>
      <c r="K82">
        <f t="shared" si="35"/>
        <v>7.0998493162163756</v>
      </c>
      <c r="L82">
        <f t="shared" si="36"/>
        <v>31.123663323758624</v>
      </c>
      <c r="M82">
        <f t="shared" si="37"/>
        <v>1008.7685</v>
      </c>
      <c r="N82">
        <f t="shared" si="38"/>
        <v>764.91593989006833</v>
      </c>
      <c r="O82">
        <f t="shared" si="39"/>
        <v>55.733455395319432</v>
      </c>
      <c r="P82">
        <f t="shared" si="40"/>
        <v>73.501088507886749</v>
      </c>
      <c r="Q82">
        <f t="shared" si="41"/>
        <v>0.25799017720269896</v>
      </c>
      <c r="R82">
        <f t="shared" si="42"/>
        <v>2.4080482740243361</v>
      </c>
      <c r="S82">
        <f t="shared" si="43"/>
        <v>0.24355933115462025</v>
      </c>
      <c r="T82">
        <f t="shared" si="44"/>
        <v>0.15345383060878162</v>
      </c>
      <c r="U82">
        <f t="shared" si="45"/>
        <v>321.50801100000007</v>
      </c>
      <c r="V82">
        <f t="shared" si="46"/>
        <v>29.952632987005376</v>
      </c>
      <c r="W82">
        <f t="shared" si="47"/>
        <v>29.508246428571429</v>
      </c>
      <c r="X82">
        <f t="shared" si="48"/>
        <v>4.1415804217321766</v>
      </c>
      <c r="Y82">
        <f t="shared" si="49"/>
        <v>49.799427313092828</v>
      </c>
      <c r="Z82">
        <f t="shared" si="50"/>
        <v>2.1087183558060167</v>
      </c>
      <c r="AA82">
        <f t="shared" si="51"/>
        <v>4.2344229031959388</v>
      </c>
      <c r="AB82">
        <f t="shared" si="52"/>
        <v>2.0328620659261598</v>
      </c>
      <c r="AC82">
        <f t="shared" si="53"/>
        <v>-313.10335484514212</v>
      </c>
      <c r="AD82">
        <f t="shared" si="54"/>
        <v>49.996575821276899</v>
      </c>
      <c r="AE82">
        <f t="shared" si="55"/>
        <v>4.6028537663166027</v>
      </c>
      <c r="AF82">
        <f t="shared" si="56"/>
        <v>63.004085742451473</v>
      </c>
      <c r="AG82">
        <f t="shared" si="57"/>
        <v>47.702134264057456</v>
      </c>
      <c r="AH82">
        <f t="shared" si="58"/>
        <v>7.1010112657678128</v>
      </c>
      <c r="AI82">
        <f t="shared" si="59"/>
        <v>31.123663323758624</v>
      </c>
      <c r="AJ82">
        <v>1114.620666017363</v>
      </c>
      <c r="AK82">
        <v>1063.8021818181819</v>
      </c>
      <c r="AL82">
        <v>3.4438808236025831</v>
      </c>
      <c r="AM82">
        <v>63.757481608731467</v>
      </c>
      <c r="AN82">
        <f t="shared" si="60"/>
        <v>7.0998493162163756</v>
      </c>
      <c r="AO82">
        <v>20.667644140933429</v>
      </c>
      <c r="AP82">
        <v>28.94074909090909</v>
      </c>
      <c r="AQ82">
        <v>1.62306427991951E-5</v>
      </c>
      <c r="AR82">
        <v>78.261785547038883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38122.225885746142</v>
      </c>
      <c r="AX82">
        <f t="shared" si="64"/>
        <v>1999.9535714285721</v>
      </c>
      <c r="AY82">
        <f t="shared" si="65"/>
        <v>1681.1607000000006</v>
      </c>
      <c r="AZ82">
        <f t="shared" si="66"/>
        <v>0.84059986392541253</v>
      </c>
      <c r="BA82">
        <f t="shared" si="67"/>
        <v>0.16075773737604621</v>
      </c>
      <c r="BB82">
        <v>6</v>
      </c>
      <c r="BC82">
        <v>0.5</v>
      </c>
      <c r="BD82" t="s">
        <v>354</v>
      </c>
      <c r="BE82">
        <v>2</v>
      </c>
      <c r="BF82" t="b">
        <v>1</v>
      </c>
      <c r="BG82">
        <v>1657466717.7142861</v>
      </c>
      <c r="BH82">
        <v>1008.7685</v>
      </c>
      <c r="BI82">
        <v>1074.606428571429</v>
      </c>
      <c r="BJ82">
        <v>28.941185714285719</v>
      </c>
      <c r="BK82">
        <v>20.66665714285714</v>
      </c>
      <c r="BL82">
        <v>1015.353857142857</v>
      </c>
      <c r="BM82">
        <v>28.950299999999999</v>
      </c>
      <c r="BN82">
        <v>500.00428571428569</v>
      </c>
      <c r="BO82">
        <v>72.762214285714293</v>
      </c>
      <c r="BP82">
        <v>9.9982053571428572E-2</v>
      </c>
      <c r="BQ82">
        <v>29.89336071428572</v>
      </c>
      <c r="BR82">
        <v>29.508246428571429</v>
      </c>
      <c r="BS82">
        <v>999.9000000000002</v>
      </c>
      <c r="BT82">
        <v>0</v>
      </c>
      <c r="BU82">
        <v>0</v>
      </c>
      <c r="BV82">
        <v>10004.145357142859</v>
      </c>
      <c r="BW82">
        <v>0</v>
      </c>
      <c r="BX82">
        <v>99.203492857142848</v>
      </c>
      <c r="BY82">
        <v>-65.838721428571432</v>
      </c>
      <c r="BZ82">
        <v>1038.8339285714289</v>
      </c>
      <c r="CA82">
        <v>1097.2832142857139</v>
      </c>
      <c r="CB82">
        <v>8.2745250000000006</v>
      </c>
      <c r="CC82">
        <v>1074.606428571429</v>
      </c>
      <c r="CD82">
        <v>20.66665714285714</v>
      </c>
      <c r="CE82">
        <v>2.1058242857142861</v>
      </c>
      <c r="CF82">
        <v>1.5037510714285709</v>
      </c>
      <c r="CG82">
        <v>18.263303571428569</v>
      </c>
      <c r="CH82">
        <v>13.006364285714289</v>
      </c>
      <c r="CI82">
        <v>1999.9535714285721</v>
      </c>
      <c r="CJ82">
        <v>0.98000639285714286</v>
      </c>
      <c r="CK82">
        <v>1.9994053571428579E-2</v>
      </c>
      <c r="CL82">
        <v>0</v>
      </c>
      <c r="CM82">
        <v>2.2732642857142862</v>
      </c>
      <c r="CN82">
        <v>0</v>
      </c>
      <c r="CO82">
        <v>16039.092857142859</v>
      </c>
      <c r="CP82">
        <v>16749.11428571428</v>
      </c>
      <c r="CQ82">
        <v>40.709499999999998</v>
      </c>
      <c r="CR82">
        <v>41.513285714285701</v>
      </c>
      <c r="CS82">
        <v>40.75</v>
      </c>
      <c r="CT82">
        <v>40.811999999999991</v>
      </c>
      <c r="CU82">
        <v>40.122750000000003</v>
      </c>
      <c r="CV82">
        <v>1959.963571428571</v>
      </c>
      <c r="CW82">
        <v>39.99</v>
      </c>
      <c r="CX82">
        <v>0</v>
      </c>
      <c r="CY82">
        <v>1657466724.8</v>
      </c>
      <c r="CZ82">
        <v>0</v>
      </c>
      <c r="DA82">
        <v>1657463835.0999999</v>
      </c>
      <c r="DB82" t="s">
        <v>355</v>
      </c>
      <c r="DC82">
        <v>1657463822.5999999</v>
      </c>
      <c r="DD82">
        <v>1657463835.0999999</v>
      </c>
      <c r="DE82">
        <v>1</v>
      </c>
      <c r="DF82">
        <v>-2.657</v>
      </c>
      <c r="DG82">
        <v>-13.192</v>
      </c>
      <c r="DH82">
        <v>-3.9239999999999999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-65.622331707317073</v>
      </c>
      <c r="DO82">
        <v>-4.0108724738674182</v>
      </c>
      <c r="DP82">
        <v>0.40148911623861139</v>
      </c>
      <c r="DQ82">
        <v>0</v>
      </c>
      <c r="DR82">
        <v>8.277949024390244</v>
      </c>
      <c r="DS82">
        <v>-5.972759581881E-2</v>
      </c>
      <c r="DT82">
        <v>6.3969588067311119E-3</v>
      </c>
      <c r="DU82">
        <v>1</v>
      </c>
      <c r="DV82">
        <v>1</v>
      </c>
      <c r="DW82">
        <v>2</v>
      </c>
      <c r="DX82" t="s">
        <v>367</v>
      </c>
      <c r="DY82">
        <v>2.9799899999999999</v>
      </c>
      <c r="DZ82">
        <v>2.7248700000000001</v>
      </c>
      <c r="EA82">
        <v>0.14405599999999999</v>
      </c>
      <c r="EB82">
        <v>0.14776400000000001</v>
      </c>
      <c r="EC82">
        <v>9.9085500000000007E-2</v>
      </c>
      <c r="ED82">
        <v>7.6969599999999999E-2</v>
      </c>
      <c r="EE82">
        <v>27060.1</v>
      </c>
      <c r="EF82">
        <v>27069.5</v>
      </c>
      <c r="EG82">
        <v>29392.1</v>
      </c>
      <c r="EH82">
        <v>29381.8</v>
      </c>
      <c r="EI82">
        <v>35092</v>
      </c>
      <c r="EJ82">
        <v>36028.400000000001</v>
      </c>
      <c r="EK82">
        <v>41411.5</v>
      </c>
      <c r="EL82">
        <v>41831.699999999997</v>
      </c>
      <c r="EM82">
        <v>1.9549000000000001</v>
      </c>
      <c r="EN82">
        <v>2.15855</v>
      </c>
      <c r="EO82">
        <v>-7.9348699999999995E-4</v>
      </c>
      <c r="EP82">
        <v>0</v>
      </c>
      <c r="EQ82">
        <v>29.5303</v>
      </c>
      <c r="ER82">
        <v>999.9</v>
      </c>
      <c r="ES82">
        <v>41.4</v>
      </c>
      <c r="ET82">
        <v>30.8</v>
      </c>
      <c r="EU82">
        <v>25.376999999999999</v>
      </c>
      <c r="EV82">
        <v>61.969499999999996</v>
      </c>
      <c r="EW82">
        <v>27.035299999999999</v>
      </c>
      <c r="EX82">
        <v>2</v>
      </c>
      <c r="EY82">
        <v>4.1443099999999997E-2</v>
      </c>
      <c r="EZ82">
        <v>1.0375399999999999</v>
      </c>
      <c r="FA82">
        <v>20.3811</v>
      </c>
      <c r="FB82">
        <v>5.21624</v>
      </c>
      <c r="FC82">
        <v>12.0099</v>
      </c>
      <c r="FD82">
        <v>4.9881500000000001</v>
      </c>
      <c r="FE82">
        <v>3.2884000000000002</v>
      </c>
      <c r="FF82">
        <v>8940.2000000000007</v>
      </c>
      <c r="FG82">
        <v>9999</v>
      </c>
      <c r="FH82">
        <v>9999</v>
      </c>
      <c r="FI82">
        <v>132.30000000000001</v>
      </c>
      <c r="FJ82">
        <v>1.8672200000000001</v>
      </c>
      <c r="FK82">
        <v>1.8663000000000001</v>
      </c>
      <c r="FL82">
        <v>1.8657999999999999</v>
      </c>
      <c r="FM82">
        <v>1.8656900000000001</v>
      </c>
      <c r="FN82">
        <v>1.8674900000000001</v>
      </c>
      <c r="FO82">
        <v>1.87002</v>
      </c>
      <c r="FP82">
        <v>1.8686100000000001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-6.7</v>
      </c>
      <c r="GF82">
        <v>-9.1000000000000004E-3</v>
      </c>
      <c r="GG82">
        <v>-2.3695621445419208</v>
      </c>
      <c r="GH82">
        <v>-3.780347235422156E-3</v>
      </c>
      <c r="GI82">
        <v>-5.9285015474192176E-7</v>
      </c>
      <c r="GJ82">
        <v>2.237012984846285E-10</v>
      </c>
      <c r="GK82">
        <v>-0.2354794098988271</v>
      </c>
      <c r="GL82">
        <v>-7.1941947408147872E-3</v>
      </c>
      <c r="GM82">
        <v>8.916483889265227E-4</v>
      </c>
      <c r="GN82">
        <v>-1.288604434035689E-5</v>
      </c>
      <c r="GO82">
        <v>4</v>
      </c>
      <c r="GP82">
        <v>2380</v>
      </c>
      <c r="GQ82">
        <v>1</v>
      </c>
      <c r="GR82">
        <v>30</v>
      </c>
      <c r="GS82">
        <v>48.4</v>
      </c>
      <c r="GT82">
        <v>48.2</v>
      </c>
      <c r="GU82">
        <v>2.8222700000000001</v>
      </c>
      <c r="GV82">
        <v>2.2143600000000001</v>
      </c>
      <c r="GW82">
        <v>1.94702</v>
      </c>
      <c r="GX82">
        <v>2.7819799999999999</v>
      </c>
      <c r="GY82">
        <v>2.19482</v>
      </c>
      <c r="GZ82">
        <v>2.33887</v>
      </c>
      <c r="HA82">
        <v>35.754399999999997</v>
      </c>
      <c r="HB82">
        <v>15.8569</v>
      </c>
      <c r="HC82">
        <v>18</v>
      </c>
      <c r="HD82">
        <v>489.36500000000001</v>
      </c>
      <c r="HE82">
        <v>647.33500000000004</v>
      </c>
      <c r="HF82">
        <v>26.0017</v>
      </c>
      <c r="HG82">
        <v>28.046700000000001</v>
      </c>
      <c r="HH82">
        <v>30.000599999999999</v>
      </c>
      <c r="HI82">
        <v>27.6935</v>
      </c>
      <c r="HJ82">
        <v>27.537800000000001</v>
      </c>
      <c r="HK82">
        <v>56.529000000000003</v>
      </c>
      <c r="HL82">
        <v>15.1326</v>
      </c>
      <c r="HM82">
        <v>19.597999999999999</v>
      </c>
      <c r="HN82">
        <v>26</v>
      </c>
      <c r="HO82">
        <v>1122.3</v>
      </c>
      <c r="HP82">
        <v>20.778199999999998</v>
      </c>
      <c r="HQ82">
        <v>100.526</v>
      </c>
      <c r="HR82">
        <v>100.503</v>
      </c>
    </row>
    <row r="83" spans="1:226" x14ac:dyDescent="0.2">
      <c r="A83">
        <v>67</v>
      </c>
      <c r="B83">
        <v>1657466730.5</v>
      </c>
      <c r="C83">
        <v>421.5</v>
      </c>
      <c r="D83" t="s">
        <v>492</v>
      </c>
      <c r="E83" t="s">
        <v>493</v>
      </c>
      <c r="F83">
        <v>5</v>
      </c>
      <c r="G83" t="s">
        <v>1440</v>
      </c>
      <c r="H83" t="s">
        <v>353</v>
      </c>
      <c r="I83">
        <v>1657466723</v>
      </c>
      <c r="J83">
        <f t="shared" si="34"/>
        <v>7.0914722448974831E-3</v>
      </c>
      <c r="K83">
        <f t="shared" si="35"/>
        <v>7.0914722448974832</v>
      </c>
      <c r="L83">
        <f t="shared" si="36"/>
        <v>31.495867937207112</v>
      </c>
      <c r="M83">
        <f t="shared" si="37"/>
        <v>1026.307407407407</v>
      </c>
      <c r="N83">
        <f t="shared" si="38"/>
        <v>778.85620148425028</v>
      </c>
      <c r="O83">
        <f t="shared" si="39"/>
        <v>56.749446858045019</v>
      </c>
      <c r="P83">
        <f t="shared" si="40"/>
        <v>74.779372065977384</v>
      </c>
      <c r="Q83">
        <f t="shared" si="41"/>
        <v>0.2574512216555</v>
      </c>
      <c r="R83">
        <f t="shared" si="42"/>
        <v>2.4076279700347456</v>
      </c>
      <c r="S83">
        <f t="shared" si="43"/>
        <v>0.24307644465011993</v>
      </c>
      <c r="T83">
        <f t="shared" si="44"/>
        <v>0.15314737146180049</v>
      </c>
      <c r="U83">
        <f t="shared" si="45"/>
        <v>321.5127018888889</v>
      </c>
      <c r="V83">
        <f t="shared" si="46"/>
        <v>29.961186938215327</v>
      </c>
      <c r="W83">
        <f t="shared" si="47"/>
        <v>29.51496666666667</v>
      </c>
      <c r="X83">
        <f t="shared" si="48"/>
        <v>4.1431851816462686</v>
      </c>
      <c r="Y83">
        <f t="shared" si="49"/>
        <v>49.782112719125273</v>
      </c>
      <c r="Z83">
        <f t="shared" si="50"/>
        <v>2.1087009500158596</v>
      </c>
      <c r="AA83">
        <f t="shared" si="51"/>
        <v>4.2358607034484894</v>
      </c>
      <c r="AB83">
        <f t="shared" si="52"/>
        <v>2.034484231630409</v>
      </c>
      <c r="AC83">
        <f t="shared" si="53"/>
        <v>-312.73392599997902</v>
      </c>
      <c r="AD83">
        <f t="shared" si="54"/>
        <v>49.882155034013181</v>
      </c>
      <c r="AE83">
        <f t="shared" si="55"/>
        <v>4.5934088704938638</v>
      </c>
      <c r="AF83">
        <f t="shared" si="56"/>
        <v>63.254339793416932</v>
      </c>
      <c r="AG83">
        <f t="shared" si="57"/>
        <v>47.797701809073168</v>
      </c>
      <c r="AH83">
        <f t="shared" si="58"/>
        <v>7.0928862905133991</v>
      </c>
      <c r="AI83">
        <f t="shared" si="59"/>
        <v>31.495867937207112</v>
      </c>
      <c r="AJ83">
        <v>1131.7559047018051</v>
      </c>
      <c r="AK83">
        <v>1080.7565454545449</v>
      </c>
      <c r="AL83">
        <v>3.368915295539741</v>
      </c>
      <c r="AM83">
        <v>63.757481608731467</v>
      </c>
      <c r="AN83">
        <f t="shared" si="60"/>
        <v>7.0914722448974832</v>
      </c>
      <c r="AO83">
        <v>20.678088702431811</v>
      </c>
      <c r="AP83">
        <v>28.94199878787877</v>
      </c>
      <c r="AQ83">
        <v>-8.6322041264069016E-5</v>
      </c>
      <c r="AR83">
        <v>78.261785547038883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38111.337740670868</v>
      </c>
      <c r="AX83">
        <f t="shared" si="64"/>
        <v>1999.982962962963</v>
      </c>
      <c r="AY83">
        <f t="shared" si="65"/>
        <v>1681.1853888888891</v>
      </c>
      <c r="AZ83">
        <f t="shared" si="66"/>
        <v>0.84059985510987689</v>
      </c>
      <c r="BA83">
        <f t="shared" si="67"/>
        <v>0.16075772036206235</v>
      </c>
      <c r="BB83">
        <v>6</v>
      </c>
      <c r="BC83">
        <v>0.5</v>
      </c>
      <c r="BD83" t="s">
        <v>354</v>
      </c>
      <c r="BE83">
        <v>2</v>
      </c>
      <c r="BF83" t="b">
        <v>1</v>
      </c>
      <c r="BG83">
        <v>1657466723</v>
      </c>
      <c r="BH83">
        <v>1026.307407407407</v>
      </c>
      <c r="BI83">
        <v>1092.40037037037</v>
      </c>
      <c r="BJ83">
        <v>28.940807407407409</v>
      </c>
      <c r="BK83">
        <v>20.675629629629629</v>
      </c>
      <c r="BL83">
        <v>1032.968518518519</v>
      </c>
      <c r="BM83">
        <v>28.94992222222222</v>
      </c>
      <c r="BN83">
        <v>499.99740740740742</v>
      </c>
      <c r="BO83">
        <v>72.762559259259277</v>
      </c>
      <c r="BP83">
        <v>9.9988088888888882E-2</v>
      </c>
      <c r="BQ83">
        <v>29.899266666666669</v>
      </c>
      <c r="BR83">
        <v>29.51496666666667</v>
      </c>
      <c r="BS83">
        <v>999.90000000000009</v>
      </c>
      <c r="BT83">
        <v>0</v>
      </c>
      <c r="BU83">
        <v>0</v>
      </c>
      <c r="BV83">
        <v>10001.32</v>
      </c>
      <c r="BW83">
        <v>0</v>
      </c>
      <c r="BX83">
        <v>99.229462962962955</v>
      </c>
      <c r="BY83">
        <v>-66.093818518518518</v>
      </c>
      <c r="BZ83">
        <v>1056.8948148148149</v>
      </c>
      <c r="CA83">
        <v>1115.4633333333329</v>
      </c>
      <c r="CB83">
        <v>8.2651670370370383</v>
      </c>
      <c r="CC83">
        <v>1092.40037037037</v>
      </c>
      <c r="CD83">
        <v>20.675629629629629</v>
      </c>
      <c r="CE83">
        <v>2.105806666666667</v>
      </c>
      <c r="CF83">
        <v>1.504411481481482</v>
      </c>
      <c r="CG83">
        <v>18.26317407407408</v>
      </c>
      <c r="CH83">
        <v>13.01308148148148</v>
      </c>
      <c r="CI83">
        <v>1999.982962962963</v>
      </c>
      <c r="CJ83">
        <v>0.98000688888888898</v>
      </c>
      <c r="CK83">
        <v>1.999357407407407E-2</v>
      </c>
      <c r="CL83">
        <v>0</v>
      </c>
      <c r="CM83">
        <v>2.3044814814814818</v>
      </c>
      <c r="CN83">
        <v>0</v>
      </c>
      <c r="CO83">
        <v>16013.21481481481</v>
      </c>
      <c r="CP83">
        <v>16749.359259259261</v>
      </c>
      <c r="CQ83">
        <v>40.731333333333339</v>
      </c>
      <c r="CR83">
        <v>41.532148148148138</v>
      </c>
      <c r="CS83">
        <v>40.75</v>
      </c>
      <c r="CT83">
        <v>40.811999999999991</v>
      </c>
      <c r="CU83">
        <v>40.125</v>
      </c>
      <c r="CV83">
        <v>1959.9929629629621</v>
      </c>
      <c r="CW83">
        <v>39.99</v>
      </c>
      <c r="CX83">
        <v>0</v>
      </c>
      <c r="CY83">
        <v>1657466729.5999999</v>
      </c>
      <c r="CZ83">
        <v>0</v>
      </c>
      <c r="DA83">
        <v>1657463835.0999999</v>
      </c>
      <c r="DB83" t="s">
        <v>355</v>
      </c>
      <c r="DC83">
        <v>1657463822.5999999</v>
      </c>
      <c r="DD83">
        <v>1657463835.0999999</v>
      </c>
      <c r="DE83">
        <v>1</v>
      </c>
      <c r="DF83">
        <v>-2.657</v>
      </c>
      <c r="DG83">
        <v>-13.192</v>
      </c>
      <c r="DH83">
        <v>-3.9239999999999999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-65.947360000000003</v>
      </c>
      <c r="DO83">
        <v>-2.8796330206378449</v>
      </c>
      <c r="DP83">
        <v>0.28892443025815501</v>
      </c>
      <c r="DQ83">
        <v>0</v>
      </c>
      <c r="DR83">
        <v>8.2691972499999995</v>
      </c>
      <c r="DS83">
        <v>-0.1079593621013194</v>
      </c>
      <c r="DT83">
        <v>1.1728374778182281E-2</v>
      </c>
      <c r="DU83">
        <v>0</v>
      </c>
      <c r="DV83">
        <v>0</v>
      </c>
      <c r="DW83">
        <v>2</v>
      </c>
      <c r="DX83" t="s">
        <v>362</v>
      </c>
      <c r="DY83">
        <v>2.9800800000000001</v>
      </c>
      <c r="DZ83">
        <v>2.7246299999999999</v>
      </c>
      <c r="EA83">
        <v>0.145537</v>
      </c>
      <c r="EB83">
        <v>0.14920600000000001</v>
      </c>
      <c r="EC83">
        <v>9.9094399999999999E-2</v>
      </c>
      <c r="ED83">
        <v>7.7062500000000006E-2</v>
      </c>
      <c r="EE83">
        <v>27012.7</v>
      </c>
      <c r="EF83">
        <v>27023.7</v>
      </c>
      <c r="EG83">
        <v>29391.599999999999</v>
      </c>
      <c r="EH83">
        <v>29381.9</v>
      </c>
      <c r="EI83">
        <v>35091.199999999997</v>
      </c>
      <c r="EJ83">
        <v>36024.300000000003</v>
      </c>
      <c r="EK83">
        <v>41411</v>
      </c>
      <c r="EL83">
        <v>41831.199999999997</v>
      </c>
      <c r="EM83">
        <v>1.95485</v>
      </c>
      <c r="EN83">
        <v>2.1586500000000002</v>
      </c>
      <c r="EO83">
        <v>-1.17347E-3</v>
      </c>
      <c r="EP83">
        <v>0</v>
      </c>
      <c r="EQ83">
        <v>29.540299999999998</v>
      </c>
      <c r="ER83">
        <v>999.9</v>
      </c>
      <c r="ES83">
        <v>41.3</v>
      </c>
      <c r="ET83">
        <v>30.8</v>
      </c>
      <c r="EU83">
        <v>25.316299999999998</v>
      </c>
      <c r="EV83">
        <v>61.859499999999997</v>
      </c>
      <c r="EW83">
        <v>26.991199999999999</v>
      </c>
      <c r="EX83">
        <v>2</v>
      </c>
      <c r="EY83">
        <v>4.1783500000000001E-2</v>
      </c>
      <c r="EZ83">
        <v>1.04139</v>
      </c>
      <c r="FA83">
        <v>20.3812</v>
      </c>
      <c r="FB83">
        <v>5.2165400000000002</v>
      </c>
      <c r="FC83">
        <v>12.0099</v>
      </c>
      <c r="FD83">
        <v>4.9880000000000004</v>
      </c>
      <c r="FE83">
        <v>3.2885300000000002</v>
      </c>
      <c r="FF83">
        <v>8940.4</v>
      </c>
      <c r="FG83">
        <v>9999</v>
      </c>
      <c r="FH83">
        <v>9999</v>
      </c>
      <c r="FI83">
        <v>132.30000000000001</v>
      </c>
      <c r="FJ83">
        <v>1.8672200000000001</v>
      </c>
      <c r="FK83">
        <v>1.8663000000000001</v>
      </c>
      <c r="FL83">
        <v>1.86582</v>
      </c>
      <c r="FM83">
        <v>1.8656900000000001</v>
      </c>
      <c r="FN83">
        <v>1.8674999999999999</v>
      </c>
      <c r="FO83">
        <v>1.87005</v>
      </c>
      <c r="FP83">
        <v>1.8686199999999999</v>
      </c>
      <c r="FQ83">
        <v>1.87012</v>
      </c>
      <c r="FR83">
        <v>0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-6.77</v>
      </c>
      <c r="GF83">
        <v>-9.1000000000000004E-3</v>
      </c>
      <c r="GG83">
        <v>-2.3695621445419208</v>
      </c>
      <c r="GH83">
        <v>-3.780347235422156E-3</v>
      </c>
      <c r="GI83">
        <v>-5.9285015474192176E-7</v>
      </c>
      <c r="GJ83">
        <v>2.237012984846285E-10</v>
      </c>
      <c r="GK83">
        <v>-0.2354794098988271</v>
      </c>
      <c r="GL83">
        <v>-7.1941947408147872E-3</v>
      </c>
      <c r="GM83">
        <v>8.916483889265227E-4</v>
      </c>
      <c r="GN83">
        <v>-1.288604434035689E-5</v>
      </c>
      <c r="GO83">
        <v>4</v>
      </c>
      <c r="GP83">
        <v>2380</v>
      </c>
      <c r="GQ83">
        <v>1</v>
      </c>
      <c r="GR83">
        <v>30</v>
      </c>
      <c r="GS83">
        <v>48.5</v>
      </c>
      <c r="GT83">
        <v>48.3</v>
      </c>
      <c r="GU83">
        <v>2.8540000000000001</v>
      </c>
      <c r="GV83">
        <v>2.20581</v>
      </c>
      <c r="GW83">
        <v>1.94702</v>
      </c>
      <c r="GX83">
        <v>2.7807599999999999</v>
      </c>
      <c r="GY83">
        <v>2.19482</v>
      </c>
      <c r="GZ83">
        <v>2.33643</v>
      </c>
      <c r="HA83">
        <v>35.754399999999997</v>
      </c>
      <c r="HB83">
        <v>15.8482</v>
      </c>
      <c r="HC83">
        <v>18</v>
      </c>
      <c r="HD83">
        <v>489.39</v>
      </c>
      <c r="HE83">
        <v>647.49900000000002</v>
      </c>
      <c r="HF83">
        <v>26.001100000000001</v>
      </c>
      <c r="HG83">
        <v>28.053100000000001</v>
      </c>
      <c r="HH83">
        <v>30.000499999999999</v>
      </c>
      <c r="HI83">
        <v>27.700299999999999</v>
      </c>
      <c r="HJ83">
        <v>27.544799999999999</v>
      </c>
      <c r="HK83">
        <v>57.210599999999999</v>
      </c>
      <c r="HL83">
        <v>15.1326</v>
      </c>
      <c r="HM83">
        <v>19.597999999999999</v>
      </c>
      <c r="HN83">
        <v>26</v>
      </c>
      <c r="HO83">
        <v>1142.45</v>
      </c>
      <c r="HP83">
        <v>20.777200000000001</v>
      </c>
      <c r="HQ83">
        <v>100.52500000000001</v>
      </c>
      <c r="HR83">
        <v>100.502</v>
      </c>
    </row>
    <row r="84" spans="1:226" x14ac:dyDescent="0.2">
      <c r="A84">
        <v>68</v>
      </c>
      <c r="B84">
        <v>1657466735.5</v>
      </c>
      <c r="C84">
        <v>426.5</v>
      </c>
      <c r="D84" t="s">
        <v>494</v>
      </c>
      <c r="E84" t="s">
        <v>495</v>
      </c>
      <c r="F84">
        <v>5</v>
      </c>
      <c r="G84" t="s">
        <v>1440</v>
      </c>
      <c r="H84" t="s">
        <v>353</v>
      </c>
      <c r="I84">
        <v>1657466727.7142861</v>
      </c>
      <c r="J84">
        <f t="shared" si="34"/>
        <v>7.0965215083837558E-3</v>
      </c>
      <c r="K84">
        <f t="shared" si="35"/>
        <v>7.0965215083837556</v>
      </c>
      <c r="L84">
        <f t="shared" si="36"/>
        <v>31.308069380400813</v>
      </c>
      <c r="M84">
        <f t="shared" si="37"/>
        <v>1041.974642857143</v>
      </c>
      <c r="N84">
        <f t="shared" si="38"/>
        <v>795.02819537546202</v>
      </c>
      <c r="O84">
        <f t="shared" si="39"/>
        <v>57.927823463955612</v>
      </c>
      <c r="P84">
        <f t="shared" si="40"/>
        <v>75.920984332940947</v>
      </c>
      <c r="Q84">
        <f t="shared" si="41"/>
        <v>0.25749763924185631</v>
      </c>
      <c r="R84">
        <f t="shared" si="42"/>
        <v>2.4083489214091074</v>
      </c>
      <c r="S84">
        <f t="shared" si="43"/>
        <v>0.24312188039335053</v>
      </c>
      <c r="T84">
        <f t="shared" si="44"/>
        <v>0.15317585995824734</v>
      </c>
      <c r="U84">
        <f t="shared" si="45"/>
        <v>321.51462134612484</v>
      </c>
      <c r="V84">
        <f t="shared" si="46"/>
        <v>29.965953489268262</v>
      </c>
      <c r="W84">
        <f t="shared" si="47"/>
        <v>29.52106071428571</v>
      </c>
      <c r="X84">
        <f t="shared" si="48"/>
        <v>4.1446408789546716</v>
      </c>
      <c r="Y84">
        <f t="shared" si="49"/>
        <v>49.773725247794147</v>
      </c>
      <c r="Z84">
        <f t="shared" si="50"/>
        <v>2.1091142037880726</v>
      </c>
      <c r="AA84">
        <f t="shared" si="51"/>
        <v>4.2374047618257054</v>
      </c>
      <c r="AB84">
        <f t="shared" si="52"/>
        <v>2.035526675166599</v>
      </c>
      <c r="AC84">
        <f t="shared" si="53"/>
        <v>-312.95659851972363</v>
      </c>
      <c r="AD84">
        <f t="shared" si="54"/>
        <v>49.929087996084213</v>
      </c>
      <c r="AE84">
        <f t="shared" si="55"/>
        <v>4.5966375683501548</v>
      </c>
      <c r="AF84">
        <f t="shared" si="56"/>
        <v>63.083748390835588</v>
      </c>
      <c r="AG84">
        <f t="shared" si="57"/>
        <v>47.881134827109548</v>
      </c>
      <c r="AH84">
        <f t="shared" si="58"/>
        <v>7.0788695373470292</v>
      </c>
      <c r="AI84">
        <f t="shared" si="59"/>
        <v>31.308069380400813</v>
      </c>
      <c r="AJ84">
        <v>1149.0960290989431</v>
      </c>
      <c r="AK84">
        <v>1098.0139999999999</v>
      </c>
      <c r="AL84">
        <v>3.4534599487774629</v>
      </c>
      <c r="AM84">
        <v>63.757481608731467</v>
      </c>
      <c r="AN84">
        <f t="shared" si="60"/>
        <v>7.0965215083837556</v>
      </c>
      <c r="AO84">
        <v>20.72722072960034</v>
      </c>
      <c r="AP84">
        <v>28.971051515151508</v>
      </c>
      <c r="AQ84">
        <v>5.6327418152987939E-3</v>
      </c>
      <c r="AR84">
        <v>78.261785547038883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38127.955947401519</v>
      </c>
      <c r="AX84">
        <f t="shared" si="64"/>
        <v>1999.9949999999999</v>
      </c>
      <c r="AY84">
        <f t="shared" si="65"/>
        <v>1681.1954991430696</v>
      </c>
      <c r="AZ84">
        <f t="shared" si="66"/>
        <v>0.84059985107116253</v>
      </c>
      <c r="BA84">
        <f t="shared" si="67"/>
        <v>0.16075771256734384</v>
      </c>
      <c r="BB84">
        <v>6</v>
      </c>
      <c r="BC84">
        <v>0.5</v>
      </c>
      <c r="BD84" t="s">
        <v>354</v>
      </c>
      <c r="BE84">
        <v>2</v>
      </c>
      <c r="BF84" t="b">
        <v>1</v>
      </c>
      <c r="BG84">
        <v>1657466727.7142861</v>
      </c>
      <c r="BH84">
        <v>1041.974642857143</v>
      </c>
      <c r="BI84">
        <v>1108.2846428571429</v>
      </c>
      <c r="BJ84">
        <v>28.946457142857149</v>
      </c>
      <c r="BK84">
        <v>20.697524999999999</v>
      </c>
      <c r="BL84">
        <v>1048.7028571428571</v>
      </c>
      <c r="BM84">
        <v>28.955496428571429</v>
      </c>
      <c r="BN84">
        <v>499.98917857142862</v>
      </c>
      <c r="BO84">
        <v>72.762646428571429</v>
      </c>
      <c r="BP84">
        <v>9.9956182142857161E-2</v>
      </c>
      <c r="BQ84">
        <v>29.90560714285715</v>
      </c>
      <c r="BR84">
        <v>29.52106071428571</v>
      </c>
      <c r="BS84">
        <v>999.9000000000002</v>
      </c>
      <c r="BT84">
        <v>0</v>
      </c>
      <c r="BU84">
        <v>0</v>
      </c>
      <c r="BV84">
        <v>10006.07321428571</v>
      </c>
      <c r="BW84">
        <v>0</v>
      </c>
      <c r="BX84">
        <v>99.240235714285731</v>
      </c>
      <c r="BY84">
        <v>-66.309739285714286</v>
      </c>
      <c r="BZ84">
        <v>1073.0346428571429</v>
      </c>
      <c r="CA84">
        <v>1131.7078571428569</v>
      </c>
      <c r="CB84">
        <v>8.2489242857142848</v>
      </c>
      <c r="CC84">
        <v>1108.2846428571429</v>
      </c>
      <c r="CD84">
        <v>20.697524999999999</v>
      </c>
      <c r="CE84">
        <v>2.10622</v>
      </c>
      <c r="CF84">
        <v>1.506006428571429</v>
      </c>
      <c r="CG84">
        <v>18.266300000000001</v>
      </c>
      <c r="CH84">
        <v>13.02927857142857</v>
      </c>
      <c r="CI84">
        <v>1999.9949999999999</v>
      </c>
      <c r="CJ84">
        <v>0.98000714285714274</v>
      </c>
      <c r="CK84">
        <v>1.9993328571428569E-2</v>
      </c>
      <c r="CL84">
        <v>0</v>
      </c>
      <c r="CM84">
        <v>2.2547678571428569</v>
      </c>
      <c r="CN84">
        <v>0</v>
      </c>
      <c r="CO84">
        <v>15991.71428571429</v>
      </c>
      <c r="CP84">
        <v>16749.46428571429</v>
      </c>
      <c r="CQ84">
        <v>40.7455</v>
      </c>
      <c r="CR84">
        <v>41.550928571428557</v>
      </c>
      <c r="CS84">
        <v>40.769928571428572</v>
      </c>
      <c r="CT84">
        <v>40.816499999999998</v>
      </c>
      <c r="CU84">
        <v>40.125</v>
      </c>
      <c r="CV84">
        <v>1960.0064285714279</v>
      </c>
      <c r="CW84">
        <v>39.99</v>
      </c>
      <c r="CX84">
        <v>0</v>
      </c>
      <c r="CY84">
        <v>1657466735</v>
      </c>
      <c r="CZ84">
        <v>0</v>
      </c>
      <c r="DA84">
        <v>1657463835.0999999</v>
      </c>
      <c r="DB84" t="s">
        <v>355</v>
      </c>
      <c r="DC84">
        <v>1657463822.5999999</v>
      </c>
      <c r="DD84">
        <v>1657463835.0999999</v>
      </c>
      <c r="DE84">
        <v>1</v>
      </c>
      <c r="DF84">
        <v>-2.657</v>
      </c>
      <c r="DG84">
        <v>-13.192</v>
      </c>
      <c r="DH84">
        <v>-3.9239999999999999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-66.209647500000003</v>
      </c>
      <c r="DO84">
        <v>-2.5881016885553061</v>
      </c>
      <c r="DP84">
        <v>0.25516069739234809</v>
      </c>
      <c r="DQ84">
        <v>0</v>
      </c>
      <c r="DR84">
        <v>8.2552457499999985</v>
      </c>
      <c r="DS84">
        <v>-0.19867598499063549</v>
      </c>
      <c r="DT84">
        <v>2.0845204710856269E-2</v>
      </c>
      <c r="DU84">
        <v>0</v>
      </c>
      <c r="DV84">
        <v>0</v>
      </c>
      <c r="DW84">
        <v>2</v>
      </c>
      <c r="DX84" t="s">
        <v>362</v>
      </c>
      <c r="DY84">
        <v>2.9800900000000001</v>
      </c>
      <c r="DZ84">
        <v>2.7247599999999998</v>
      </c>
      <c r="EA84">
        <v>0.14701800000000001</v>
      </c>
      <c r="EB84">
        <v>0.150646</v>
      </c>
      <c r="EC84">
        <v>9.9157999999999996E-2</v>
      </c>
      <c r="ED84">
        <v>7.7119800000000002E-2</v>
      </c>
      <c r="EE84">
        <v>26965.8</v>
      </c>
      <c r="EF84">
        <v>26977.599999999999</v>
      </c>
      <c r="EG84">
        <v>29391.599999999999</v>
      </c>
      <c r="EH84">
        <v>29381.5</v>
      </c>
      <c r="EI84">
        <v>35088.5</v>
      </c>
      <c r="EJ84">
        <v>36021.699999999997</v>
      </c>
      <c r="EK84">
        <v>41410.699999999997</v>
      </c>
      <c r="EL84">
        <v>41830.699999999997</v>
      </c>
      <c r="EM84">
        <v>1.9551499999999999</v>
      </c>
      <c r="EN84">
        <v>2.15842</v>
      </c>
      <c r="EO84">
        <v>-9.3504799999999996E-4</v>
      </c>
      <c r="EP84">
        <v>0</v>
      </c>
      <c r="EQ84">
        <v>29.551300000000001</v>
      </c>
      <c r="ER84">
        <v>999.9</v>
      </c>
      <c r="ES84">
        <v>41.3</v>
      </c>
      <c r="ET84">
        <v>30.8</v>
      </c>
      <c r="EU84">
        <v>25.315300000000001</v>
      </c>
      <c r="EV84">
        <v>61.6295</v>
      </c>
      <c r="EW84">
        <v>27.055299999999999</v>
      </c>
      <c r="EX84">
        <v>2</v>
      </c>
      <c r="EY84">
        <v>4.2461899999999997E-2</v>
      </c>
      <c r="EZ84">
        <v>1.05081</v>
      </c>
      <c r="FA84">
        <v>20.381</v>
      </c>
      <c r="FB84">
        <v>5.2165400000000002</v>
      </c>
      <c r="FC84">
        <v>12.0099</v>
      </c>
      <c r="FD84">
        <v>4.9882</v>
      </c>
      <c r="FE84">
        <v>3.2884199999999999</v>
      </c>
      <c r="FF84">
        <v>8940.4</v>
      </c>
      <c r="FG84">
        <v>9999</v>
      </c>
      <c r="FH84">
        <v>9999</v>
      </c>
      <c r="FI84">
        <v>132.30000000000001</v>
      </c>
      <c r="FJ84">
        <v>1.8672200000000001</v>
      </c>
      <c r="FK84">
        <v>1.8663000000000001</v>
      </c>
      <c r="FL84">
        <v>1.86581</v>
      </c>
      <c r="FM84">
        <v>1.8656900000000001</v>
      </c>
      <c r="FN84">
        <v>1.86751</v>
      </c>
      <c r="FO84">
        <v>1.8700600000000001</v>
      </c>
      <c r="FP84">
        <v>1.8686400000000001</v>
      </c>
      <c r="FQ84">
        <v>1.87012</v>
      </c>
      <c r="FR84">
        <v>0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-6.84</v>
      </c>
      <c r="GF84">
        <v>-8.8000000000000005E-3</v>
      </c>
      <c r="GG84">
        <v>-2.3695621445419208</v>
      </c>
      <c r="GH84">
        <v>-3.780347235422156E-3</v>
      </c>
      <c r="GI84">
        <v>-5.9285015474192176E-7</v>
      </c>
      <c r="GJ84">
        <v>2.237012984846285E-10</v>
      </c>
      <c r="GK84">
        <v>-0.2354794098988271</v>
      </c>
      <c r="GL84">
        <v>-7.1941947408147872E-3</v>
      </c>
      <c r="GM84">
        <v>8.916483889265227E-4</v>
      </c>
      <c r="GN84">
        <v>-1.288604434035689E-5</v>
      </c>
      <c r="GO84">
        <v>4</v>
      </c>
      <c r="GP84">
        <v>2380</v>
      </c>
      <c r="GQ84">
        <v>1</v>
      </c>
      <c r="GR84">
        <v>30</v>
      </c>
      <c r="GS84">
        <v>48.5</v>
      </c>
      <c r="GT84">
        <v>48.3</v>
      </c>
      <c r="GU84">
        <v>2.8881800000000002</v>
      </c>
      <c r="GV84">
        <v>2.20703</v>
      </c>
      <c r="GW84">
        <v>1.94702</v>
      </c>
      <c r="GX84">
        <v>2.7795399999999999</v>
      </c>
      <c r="GY84">
        <v>2.19482</v>
      </c>
      <c r="GZ84">
        <v>2.34619</v>
      </c>
      <c r="HA84">
        <v>35.754399999999997</v>
      </c>
      <c r="HB84">
        <v>15.8569</v>
      </c>
      <c r="HC84">
        <v>18</v>
      </c>
      <c r="HD84">
        <v>489.642</v>
      </c>
      <c r="HE84">
        <v>647.40899999999999</v>
      </c>
      <c r="HF84">
        <v>26.0017</v>
      </c>
      <c r="HG84">
        <v>28.060500000000001</v>
      </c>
      <c r="HH84">
        <v>30.000599999999999</v>
      </c>
      <c r="HI84">
        <v>27.708100000000002</v>
      </c>
      <c r="HJ84">
        <v>27.553100000000001</v>
      </c>
      <c r="HK84">
        <v>57.835799999999999</v>
      </c>
      <c r="HL84">
        <v>15.1326</v>
      </c>
      <c r="HM84">
        <v>19.597999999999999</v>
      </c>
      <c r="HN84">
        <v>26</v>
      </c>
      <c r="HO84">
        <v>1155.8699999999999</v>
      </c>
      <c r="HP84">
        <v>20.767600000000002</v>
      </c>
      <c r="HQ84">
        <v>100.524</v>
      </c>
      <c r="HR84">
        <v>100.501</v>
      </c>
    </row>
    <row r="85" spans="1:226" x14ac:dyDescent="0.2">
      <c r="A85">
        <v>69</v>
      </c>
      <c r="B85">
        <v>1657466740.5</v>
      </c>
      <c r="C85">
        <v>431.5</v>
      </c>
      <c r="D85" t="s">
        <v>496</v>
      </c>
      <c r="E85" t="s">
        <v>497</v>
      </c>
      <c r="F85">
        <v>5</v>
      </c>
      <c r="G85" t="s">
        <v>1440</v>
      </c>
      <c r="H85" t="s">
        <v>353</v>
      </c>
      <c r="I85">
        <v>1657466733</v>
      </c>
      <c r="J85">
        <f t="shared" si="34"/>
        <v>7.0835331671105298E-3</v>
      </c>
      <c r="K85">
        <f t="shared" si="35"/>
        <v>7.0835331671105299</v>
      </c>
      <c r="L85">
        <f t="shared" si="36"/>
        <v>31.329980205870601</v>
      </c>
      <c r="M85">
        <f t="shared" si="37"/>
        <v>1059.5555555555561</v>
      </c>
      <c r="N85">
        <f t="shared" si="38"/>
        <v>811.22454468752505</v>
      </c>
      <c r="O85">
        <f t="shared" si="39"/>
        <v>59.108324684265803</v>
      </c>
      <c r="P85">
        <f t="shared" si="40"/>
        <v>77.202488767051889</v>
      </c>
      <c r="Q85">
        <f t="shared" si="41"/>
        <v>0.25691838938852984</v>
      </c>
      <c r="R85">
        <f t="shared" si="42"/>
        <v>2.4070224117256926</v>
      </c>
      <c r="S85">
        <f t="shared" si="43"/>
        <v>0.24259788958815229</v>
      </c>
      <c r="T85">
        <f t="shared" si="44"/>
        <v>0.15284376493060037</v>
      </c>
      <c r="U85">
        <f t="shared" si="45"/>
        <v>321.51943498147745</v>
      </c>
      <c r="V85">
        <f t="shared" si="46"/>
        <v>29.97926977551236</v>
      </c>
      <c r="W85">
        <f t="shared" si="47"/>
        <v>29.52765185185185</v>
      </c>
      <c r="X85">
        <f t="shared" si="48"/>
        <v>4.1462158189960565</v>
      </c>
      <c r="Y85">
        <f t="shared" si="49"/>
        <v>49.769419661864802</v>
      </c>
      <c r="Z85">
        <f t="shared" si="50"/>
        <v>2.1100486170130566</v>
      </c>
      <c r="AA85">
        <f t="shared" si="51"/>
        <v>4.2396488272292538</v>
      </c>
      <c r="AB85">
        <f t="shared" si="52"/>
        <v>2.0361672019829999</v>
      </c>
      <c r="AC85">
        <f t="shared" si="53"/>
        <v>-312.38381266957435</v>
      </c>
      <c r="AD85">
        <f t="shared" si="54"/>
        <v>50.24160870370028</v>
      </c>
      <c r="AE85">
        <f t="shared" si="55"/>
        <v>4.6283207485131923</v>
      </c>
      <c r="AF85">
        <f t="shared" si="56"/>
        <v>64.005551764116575</v>
      </c>
      <c r="AG85">
        <f t="shared" si="57"/>
        <v>47.945640873684383</v>
      </c>
      <c r="AH85">
        <f t="shared" si="58"/>
        <v>7.0704278832696756</v>
      </c>
      <c r="AI85">
        <f t="shared" si="59"/>
        <v>31.329980205870601</v>
      </c>
      <c r="AJ85">
        <v>1166.254918879014</v>
      </c>
      <c r="AK85">
        <v>1115.2077575757569</v>
      </c>
      <c r="AL85">
        <v>3.43687150583819</v>
      </c>
      <c r="AM85">
        <v>63.757481608731467</v>
      </c>
      <c r="AN85">
        <f t="shared" si="60"/>
        <v>7.0835331671105299</v>
      </c>
      <c r="AO85">
        <v>20.738118813216271</v>
      </c>
      <c r="AP85">
        <v>28.986056363636351</v>
      </c>
      <c r="AQ85">
        <v>1.3045622756227659E-3</v>
      </c>
      <c r="AR85">
        <v>78.261785547038883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38094.766326397417</v>
      </c>
      <c r="AX85">
        <f t="shared" si="64"/>
        <v>2000.0251851851849</v>
      </c>
      <c r="AY85">
        <f t="shared" si="65"/>
        <v>1681.2208526674319</v>
      </c>
      <c r="AZ85">
        <f t="shared" si="66"/>
        <v>0.84059984100238494</v>
      </c>
      <c r="BA85">
        <f t="shared" si="67"/>
        <v>0.16075769313460297</v>
      </c>
      <c r="BB85">
        <v>6</v>
      </c>
      <c r="BC85">
        <v>0.5</v>
      </c>
      <c r="BD85" t="s">
        <v>354</v>
      </c>
      <c r="BE85">
        <v>2</v>
      </c>
      <c r="BF85" t="b">
        <v>1</v>
      </c>
      <c r="BG85">
        <v>1657466733</v>
      </c>
      <c r="BH85">
        <v>1059.5555555555561</v>
      </c>
      <c r="BI85">
        <v>1126.08</v>
      </c>
      <c r="BJ85">
        <v>28.959088888888889</v>
      </c>
      <c r="BK85">
        <v>20.720296296296301</v>
      </c>
      <c r="BL85">
        <v>1066.359259259259</v>
      </c>
      <c r="BM85">
        <v>28.967977777777779</v>
      </c>
      <c r="BN85">
        <v>500.00103703703712</v>
      </c>
      <c r="BO85">
        <v>72.763066666666674</v>
      </c>
      <c r="BP85">
        <v>0.1000204666666667</v>
      </c>
      <c r="BQ85">
        <v>29.914818518518519</v>
      </c>
      <c r="BR85">
        <v>29.52765185185185</v>
      </c>
      <c r="BS85">
        <v>999.90000000000009</v>
      </c>
      <c r="BT85">
        <v>0</v>
      </c>
      <c r="BU85">
        <v>0</v>
      </c>
      <c r="BV85">
        <v>9997.2485185185196</v>
      </c>
      <c r="BW85">
        <v>0</v>
      </c>
      <c r="BX85">
        <v>99.274229629629644</v>
      </c>
      <c r="BY85">
        <v>-66.524462962962957</v>
      </c>
      <c r="BZ85">
        <v>1091.1540740740741</v>
      </c>
      <c r="CA85">
        <v>1149.9070370370371</v>
      </c>
      <c r="CB85">
        <v>8.2387822222222216</v>
      </c>
      <c r="CC85">
        <v>1126.08</v>
      </c>
      <c r="CD85">
        <v>20.720296296296301</v>
      </c>
      <c r="CE85">
        <v>2.107150740740741</v>
      </c>
      <c r="CF85">
        <v>1.5076725925925929</v>
      </c>
      <c r="CG85">
        <v>18.27334444444444</v>
      </c>
      <c r="CH85">
        <v>13.046185185185189</v>
      </c>
      <c r="CI85">
        <v>2000.0251851851849</v>
      </c>
      <c r="CJ85">
        <v>0.98000766666666694</v>
      </c>
      <c r="CK85">
        <v>1.999282222222222E-2</v>
      </c>
      <c r="CL85">
        <v>0</v>
      </c>
      <c r="CM85">
        <v>2.15687037037037</v>
      </c>
      <c r="CN85">
        <v>0</v>
      </c>
      <c r="CO85">
        <v>15967.844444444439</v>
      </c>
      <c r="CP85">
        <v>16749.707407407412</v>
      </c>
      <c r="CQ85">
        <v>40.75</v>
      </c>
      <c r="CR85">
        <v>41.561999999999991</v>
      </c>
      <c r="CS85">
        <v>40.791333333333327</v>
      </c>
      <c r="CT85">
        <v>40.830666666666673</v>
      </c>
      <c r="CU85">
        <v>40.125</v>
      </c>
      <c r="CV85">
        <v>1960.04</v>
      </c>
      <c r="CW85">
        <v>39.99</v>
      </c>
      <c r="CX85">
        <v>0</v>
      </c>
      <c r="CY85">
        <v>1657466739.8</v>
      </c>
      <c r="CZ85">
        <v>0</v>
      </c>
      <c r="DA85">
        <v>1657463835.0999999</v>
      </c>
      <c r="DB85" t="s">
        <v>355</v>
      </c>
      <c r="DC85">
        <v>1657463822.5999999</v>
      </c>
      <c r="DD85">
        <v>1657463835.0999999</v>
      </c>
      <c r="DE85">
        <v>1</v>
      </c>
      <c r="DF85">
        <v>-2.657</v>
      </c>
      <c r="DG85">
        <v>-13.192</v>
      </c>
      <c r="DH85">
        <v>-3.9239999999999999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-66.380119512195122</v>
      </c>
      <c r="DO85">
        <v>-2.5459651567941952</v>
      </c>
      <c r="DP85">
        <v>0.25718025018008062</v>
      </c>
      <c r="DQ85">
        <v>0</v>
      </c>
      <c r="DR85">
        <v>8.2479575609756086</v>
      </c>
      <c r="DS85">
        <v>-0.1503702439024337</v>
      </c>
      <c r="DT85">
        <v>1.8786853444465981E-2</v>
      </c>
      <c r="DU85">
        <v>0</v>
      </c>
      <c r="DV85">
        <v>0</v>
      </c>
      <c r="DW85">
        <v>2</v>
      </c>
      <c r="DX85" t="s">
        <v>362</v>
      </c>
      <c r="DY85">
        <v>2.9801700000000002</v>
      </c>
      <c r="DZ85">
        <v>2.7246299999999999</v>
      </c>
      <c r="EA85">
        <v>0.14848600000000001</v>
      </c>
      <c r="EB85">
        <v>0.15206800000000001</v>
      </c>
      <c r="EC85">
        <v>9.9190100000000003E-2</v>
      </c>
      <c r="ED85">
        <v>7.7119499999999994E-2</v>
      </c>
      <c r="EE85">
        <v>26919</v>
      </c>
      <c r="EF85">
        <v>26931.4</v>
      </c>
      <c r="EG85">
        <v>29391.200000000001</v>
      </c>
      <c r="EH85">
        <v>29380.5</v>
      </c>
      <c r="EI85">
        <v>35087</v>
      </c>
      <c r="EJ85">
        <v>36020.5</v>
      </c>
      <c r="EK85">
        <v>41410.400000000001</v>
      </c>
      <c r="EL85">
        <v>41829.300000000003</v>
      </c>
      <c r="EM85">
        <v>1.9550799999999999</v>
      </c>
      <c r="EN85">
        <v>2.1583199999999998</v>
      </c>
      <c r="EO85">
        <v>-9.7602599999999996E-4</v>
      </c>
      <c r="EP85">
        <v>0</v>
      </c>
      <c r="EQ85">
        <v>29.5669</v>
      </c>
      <c r="ER85">
        <v>999.9</v>
      </c>
      <c r="ES85">
        <v>41.3</v>
      </c>
      <c r="ET85">
        <v>30.8</v>
      </c>
      <c r="EU85">
        <v>25.315300000000001</v>
      </c>
      <c r="EV85">
        <v>61.789499999999997</v>
      </c>
      <c r="EW85">
        <v>26.9391</v>
      </c>
      <c r="EX85">
        <v>2</v>
      </c>
      <c r="EY85">
        <v>4.2982699999999999E-2</v>
      </c>
      <c r="EZ85">
        <v>1.06013</v>
      </c>
      <c r="FA85">
        <v>20.380800000000001</v>
      </c>
      <c r="FB85">
        <v>5.2160900000000003</v>
      </c>
      <c r="FC85">
        <v>12.0099</v>
      </c>
      <c r="FD85">
        <v>4.9882</v>
      </c>
      <c r="FE85">
        <v>3.2885</v>
      </c>
      <c r="FF85">
        <v>8940.7000000000007</v>
      </c>
      <c r="FG85">
        <v>9999</v>
      </c>
      <c r="FH85">
        <v>9999</v>
      </c>
      <c r="FI85">
        <v>132.30000000000001</v>
      </c>
      <c r="FJ85">
        <v>1.8672299999999999</v>
      </c>
      <c r="FK85">
        <v>1.8663000000000001</v>
      </c>
      <c r="FL85">
        <v>1.86578</v>
      </c>
      <c r="FM85">
        <v>1.8656900000000001</v>
      </c>
      <c r="FN85">
        <v>1.8675200000000001</v>
      </c>
      <c r="FO85">
        <v>1.8700300000000001</v>
      </c>
      <c r="FP85">
        <v>1.8686199999999999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-6.91</v>
      </c>
      <c r="GF85">
        <v>-8.5000000000000006E-3</v>
      </c>
      <c r="GG85">
        <v>-2.3695621445419208</v>
      </c>
      <c r="GH85">
        <v>-3.780347235422156E-3</v>
      </c>
      <c r="GI85">
        <v>-5.9285015474192176E-7</v>
      </c>
      <c r="GJ85">
        <v>2.237012984846285E-10</v>
      </c>
      <c r="GK85">
        <v>-0.2354794098988271</v>
      </c>
      <c r="GL85">
        <v>-7.1941947408147872E-3</v>
      </c>
      <c r="GM85">
        <v>8.916483889265227E-4</v>
      </c>
      <c r="GN85">
        <v>-1.288604434035689E-5</v>
      </c>
      <c r="GO85">
        <v>4</v>
      </c>
      <c r="GP85">
        <v>2380</v>
      </c>
      <c r="GQ85">
        <v>1</v>
      </c>
      <c r="GR85">
        <v>30</v>
      </c>
      <c r="GS85">
        <v>48.6</v>
      </c>
      <c r="GT85">
        <v>48.4</v>
      </c>
      <c r="GU85">
        <v>2.9186999999999999</v>
      </c>
      <c r="GV85">
        <v>2.20581</v>
      </c>
      <c r="GW85">
        <v>1.94702</v>
      </c>
      <c r="GX85">
        <v>2.7795399999999999</v>
      </c>
      <c r="GY85">
        <v>2.19482</v>
      </c>
      <c r="GZ85">
        <v>2.34375</v>
      </c>
      <c r="HA85">
        <v>35.754399999999997</v>
      </c>
      <c r="HB85">
        <v>15.8482</v>
      </c>
      <c r="HC85">
        <v>18</v>
      </c>
      <c r="HD85">
        <v>489.65699999999998</v>
      </c>
      <c r="HE85">
        <v>647.41399999999999</v>
      </c>
      <c r="HF85">
        <v>26.001999999999999</v>
      </c>
      <c r="HG85">
        <v>28.068200000000001</v>
      </c>
      <c r="HH85">
        <v>30.000599999999999</v>
      </c>
      <c r="HI85">
        <v>27.715599999999998</v>
      </c>
      <c r="HJ85">
        <v>27.5608</v>
      </c>
      <c r="HK85">
        <v>58.512599999999999</v>
      </c>
      <c r="HL85">
        <v>15.1326</v>
      </c>
      <c r="HM85">
        <v>19.597999999999999</v>
      </c>
      <c r="HN85">
        <v>26</v>
      </c>
      <c r="HO85">
        <v>1176</v>
      </c>
      <c r="HP85">
        <v>20.767600000000002</v>
      </c>
      <c r="HQ85">
        <v>100.523</v>
      </c>
      <c r="HR85">
        <v>100.498</v>
      </c>
    </row>
    <row r="86" spans="1:226" x14ac:dyDescent="0.2">
      <c r="A86">
        <v>70</v>
      </c>
      <c r="B86">
        <v>1657466745.5</v>
      </c>
      <c r="C86">
        <v>436.5</v>
      </c>
      <c r="D86" t="s">
        <v>498</v>
      </c>
      <c r="E86" t="s">
        <v>499</v>
      </c>
      <c r="F86">
        <v>5</v>
      </c>
      <c r="G86" t="s">
        <v>1440</v>
      </c>
      <c r="H86" t="s">
        <v>353</v>
      </c>
      <c r="I86">
        <v>1657466737.7142861</v>
      </c>
      <c r="J86">
        <f t="shared" si="34"/>
        <v>7.0824164642813254E-3</v>
      </c>
      <c r="K86">
        <f t="shared" si="35"/>
        <v>7.0824164642813257</v>
      </c>
      <c r="L86">
        <f t="shared" si="36"/>
        <v>31.361347904718333</v>
      </c>
      <c r="M86">
        <f t="shared" si="37"/>
        <v>1075.2678571428571</v>
      </c>
      <c r="N86">
        <f t="shared" si="38"/>
        <v>825.68561823311472</v>
      </c>
      <c r="O86">
        <f t="shared" si="39"/>
        <v>60.162214612010132</v>
      </c>
      <c r="P86">
        <f t="shared" si="40"/>
        <v>78.347610953011468</v>
      </c>
      <c r="Q86">
        <f t="shared" si="41"/>
        <v>0.25653624521311585</v>
      </c>
      <c r="R86">
        <f t="shared" si="42"/>
        <v>2.4069617898927982</v>
      </c>
      <c r="S86">
        <f t="shared" si="43"/>
        <v>0.24225670565457122</v>
      </c>
      <c r="T86">
        <f t="shared" si="44"/>
        <v>0.15262712670196008</v>
      </c>
      <c r="U86">
        <f t="shared" si="45"/>
        <v>321.51151296102671</v>
      </c>
      <c r="V86">
        <f t="shared" si="46"/>
        <v>29.991775773231296</v>
      </c>
      <c r="W86">
        <f t="shared" si="47"/>
        <v>29.542710714285722</v>
      </c>
      <c r="X86">
        <f t="shared" si="48"/>
        <v>4.1498160638380863</v>
      </c>
      <c r="Y86">
        <f t="shared" si="49"/>
        <v>49.76078868323571</v>
      </c>
      <c r="Z86">
        <f t="shared" si="50"/>
        <v>2.1111641058952886</v>
      </c>
      <c r="AA86">
        <f t="shared" si="51"/>
        <v>4.2426258943249726</v>
      </c>
      <c r="AB86">
        <f t="shared" si="52"/>
        <v>2.0386519579427977</v>
      </c>
      <c r="AC86">
        <f t="shared" si="53"/>
        <v>-312.33456607480645</v>
      </c>
      <c r="AD86">
        <f t="shared" si="54"/>
        <v>49.871133519417043</v>
      </c>
      <c r="AE86">
        <f t="shared" si="55"/>
        <v>4.5949286735173835</v>
      </c>
      <c r="AF86">
        <f t="shared" si="56"/>
        <v>63.643009079154666</v>
      </c>
      <c r="AG86">
        <f t="shared" si="57"/>
        <v>47.989817905607111</v>
      </c>
      <c r="AH86">
        <f t="shared" si="58"/>
        <v>7.0700506333304247</v>
      </c>
      <c r="AI86">
        <f t="shared" si="59"/>
        <v>31.361347904718333</v>
      </c>
      <c r="AJ86">
        <v>1183.5126551875501</v>
      </c>
      <c r="AK86">
        <v>1132.43903030303</v>
      </c>
      <c r="AL86">
        <v>3.4336350317610962</v>
      </c>
      <c r="AM86">
        <v>63.757481608731467</v>
      </c>
      <c r="AN86">
        <f t="shared" si="60"/>
        <v>7.0824164642813257</v>
      </c>
      <c r="AO86">
        <v>20.7386320414358</v>
      </c>
      <c r="AP86">
        <v>28.989455151515159</v>
      </c>
      <c r="AQ86">
        <v>3.6423580824371222E-4</v>
      </c>
      <c r="AR86">
        <v>78.261785547038883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38091.772236804485</v>
      </c>
      <c r="AX86">
        <f t="shared" si="64"/>
        <v>1999.974642857143</v>
      </c>
      <c r="AY86">
        <f t="shared" si="65"/>
        <v>1681.1784720005321</v>
      </c>
      <c r="AZ86">
        <f t="shared" si="66"/>
        <v>0.84059989360605991</v>
      </c>
      <c r="BA86">
        <f t="shared" si="67"/>
        <v>0.16075779465969564</v>
      </c>
      <c r="BB86">
        <v>6</v>
      </c>
      <c r="BC86">
        <v>0.5</v>
      </c>
      <c r="BD86" t="s">
        <v>354</v>
      </c>
      <c r="BE86">
        <v>2</v>
      </c>
      <c r="BF86" t="b">
        <v>1</v>
      </c>
      <c r="BG86">
        <v>1657466737.7142861</v>
      </c>
      <c r="BH86">
        <v>1075.2678571428571</v>
      </c>
      <c r="BI86">
        <v>1141.9778571428569</v>
      </c>
      <c r="BJ86">
        <v>28.974296428571421</v>
      </c>
      <c r="BK86">
        <v>20.73610714285714</v>
      </c>
      <c r="BL86">
        <v>1082.138928571429</v>
      </c>
      <c r="BM86">
        <v>28.98300714285714</v>
      </c>
      <c r="BN86">
        <v>500.00314285714279</v>
      </c>
      <c r="BO86">
        <v>72.763342857142845</v>
      </c>
      <c r="BP86">
        <v>0.1000003857142857</v>
      </c>
      <c r="BQ86">
        <v>29.92703214285714</v>
      </c>
      <c r="BR86">
        <v>29.542710714285722</v>
      </c>
      <c r="BS86">
        <v>999.9000000000002</v>
      </c>
      <c r="BT86">
        <v>0</v>
      </c>
      <c r="BU86">
        <v>0</v>
      </c>
      <c r="BV86">
        <v>9996.81</v>
      </c>
      <c r="BW86">
        <v>0</v>
      </c>
      <c r="BX86">
        <v>99.38513571428571</v>
      </c>
      <c r="BY86">
        <v>-66.709500000000006</v>
      </c>
      <c r="BZ86">
        <v>1107.3528571428569</v>
      </c>
      <c r="CA86">
        <v>1166.1596428571429</v>
      </c>
      <c r="CB86">
        <v>8.2381853571428572</v>
      </c>
      <c r="CC86">
        <v>1141.9778571428569</v>
      </c>
      <c r="CD86">
        <v>20.73610714285714</v>
      </c>
      <c r="CE86">
        <v>2.108266071428571</v>
      </c>
      <c r="CF86">
        <v>1.5088282142857139</v>
      </c>
      <c r="CG86">
        <v>18.28176785714286</v>
      </c>
      <c r="CH86">
        <v>13.057924999999999</v>
      </c>
      <c r="CI86">
        <v>1999.974642857143</v>
      </c>
      <c r="CJ86">
        <v>0.98000521428571408</v>
      </c>
      <c r="CK86">
        <v>1.9995189285714289E-2</v>
      </c>
      <c r="CL86">
        <v>0</v>
      </c>
      <c r="CM86">
        <v>2.1484357142857138</v>
      </c>
      <c r="CN86">
        <v>0</v>
      </c>
      <c r="CO86">
        <v>15942.935714285721</v>
      </c>
      <c r="CP86">
        <v>16749.267857142859</v>
      </c>
      <c r="CQ86">
        <v>40.75</v>
      </c>
      <c r="CR86">
        <v>41.568750000000001</v>
      </c>
      <c r="CS86">
        <v>40.809785714285702</v>
      </c>
      <c r="CT86">
        <v>40.850250000000003</v>
      </c>
      <c r="CU86">
        <v>40.131642857142857</v>
      </c>
      <c r="CV86">
        <v>1959.987142857143</v>
      </c>
      <c r="CW86">
        <v>39.9925</v>
      </c>
      <c r="CX86">
        <v>0</v>
      </c>
      <c r="CY86">
        <v>1657466744.5999999</v>
      </c>
      <c r="CZ86">
        <v>0</v>
      </c>
      <c r="DA86">
        <v>1657463835.0999999</v>
      </c>
      <c r="DB86" t="s">
        <v>355</v>
      </c>
      <c r="DC86">
        <v>1657463822.5999999</v>
      </c>
      <c r="DD86">
        <v>1657463835.0999999</v>
      </c>
      <c r="DE86">
        <v>1</v>
      </c>
      <c r="DF86">
        <v>-2.657</v>
      </c>
      <c r="DG86">
        <v>-13.192</v>
      </c>
      <c r="DH86">
        <v>-3.9239999999999999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-66.565285365853654</v>
      </c>
      <c r="DO86">
        <v>-2.3565240418118609</v>
      </c>
      <c r="DP86">
        <v>0.2415911730750801</v>
      </c>
      <c r="DQ86">
        <v>0</v>
      </c>
      <c r="DR86">
        <v>8.2425407317073169</v>
      </c>
      <c r="DS86">
        <v>-1.2378188153312999E-2</v>
      </c>
      <c r="DT86">
        <v>1.3326017718924631E-2</v>
      </c>
      <c r="DU86">
        <v>1</v>
      </c>
      <c r="DV86">
        <v>1</v>
      </c>
      <c r="DW86">
        <v>2</v>
      </c>
      <c r="DX86" t="s">
        <v>367</v>
      </c>
      <c r="DY86">
        <v>2.9801600000000001</v>
      </c>
      <c r="DZ86">
        <v>2.7248000000000001</v>
      </c>
      <c r="EA86">
        <v>0.149946</v>
      </c>
      <c r="EB86">
        <v>0.153478</v>
      </c>
      <c r="EC86">
        <v>9.9195900000000004E-2</v>
      </c>
      <c r="ED86">
        <v>7.7101799999999998E-2</v>
      </c>
      <c r="EE86">
        <v>26872.2</v>
      </c>
      <c r="EF86">
        <v>26886.2</v>
      </c>
      <c r="EG86">
        <v>29390.5</v>
      </c>
      <c r="EH86">
        <v>29380.1</v>
      </c>
      <c r="EI86">
        <v>35085.800000000003</v>
      </c>
      <c r="EJ86">
        <v>36021.1</v>
      </c>
      <c r="EK86">
        <v>41409.199999999997</v>
      </c>
      <c r="EL86">
        <v>41829.1</v>
      </c>
      <c r="EM86">
        <v>1.9548700000000001</v>
      </c>
      <c r="EN86">
        <v>2.1581700000000001</v>
      </c>
      <c r="EO86">
        <v>-8.9406999999999996E-4</v>
      </c>
      <c r="EP86">
        <v>0</v>
      </c>
      <c r="EQ86">
        <v>29.586500000000001</v>
      </c>
      <c r="ER86">
        <v>999.9</v>
      </c>
      <c r="ES86">
        <v>41.3</v>
      </c>
      <c r="ET86">
        <v>30.8</v>
      </c>
      <c r="EU86">
        <v>25.319199999999999</v>
      </c>
      <c r="EV86">
        <v>62.069499999999998</v>
      </c>
      <c r="EW86">
        <v>26.975200000000001</v>
      </c>
      <c r="EX86">
        <v>2</v>
      </c>
      <c r="EY86">
        <v>4.3623000000000002E-2</v>
      </c>
      <c r="EZ86">
        <v>1.0731999999999999</v>
      </c>
      <c r="FA86">
        <v>20.380700000000001</v>
      </c>
      <c r="FB86">
        <v>5.2172900000000002</v>
      </c>
      <c r="FC86">
        <v>12.0099</v>
      </c>
      <c r="FD86">
        <v>4.9886999999999997</v>
      </c>
      <c r="FE86">
        <v>3.2886500000000001</v>
      </c>
      <c r="FF86">
        <v>8940.7000000000007</v>
      </c>
      <c r="FG86">
        <v>9999</v>
      </c>
      <c r="FH86">
        <v>9999</v>
      </c>
      <c r="FI86">
        <v>132.30000000000001</v>
      </c>
      <c r="FJ86">
        <v>1.8672200000000001</v>
      </c>
      <c r="FK86">
        <v>1.86629</v>
      </c>
      <c r="FL86">
        <v>1.86578</v>
      </c>
      <c r="FM86">
        <v>1.8656900000000001</v>
      </c>
      <c r="FN86">
        <v>1.8674900000000001</v>
      </c>
      <c r="FO86">
        <v>1.87001</v>
      </c>
      <c r="FP86">
        <v>1.8686499999999999</v>
      </c>
      <c r="FQ86">
        <v>1.87012</v>
      </c>
      <c r="FR86">
        <v>0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-6.98</v>
      </c>
      <c r="GF86">
        <v>-8.5000000000000006E-3</v>
      </c>
      <c r="GG86">
        <v>-2.3695621445419208</v>
      </c>
      <c r="GH86">
        <v>-3.780347235422156E-3</v>
      </c>
      <c r="GI86">
        <v>-5.9285015474192176E-7</v>
      </c>
      <c r="GJ86">
        <v>2.237012984846285E-10</v>
      </c>
      <c r="GK86">
        <v>-0.2354794098988271</v>
      </c>
      <c r="GL86">
        <v>-7.1941947408147872E-3</v>
      </c>
      <c r="GM86">
        <v>8.916483889265227E-4</v>
      </c>
      <c r="GN86">
        <v>-1.288604434035689E-5</v>
      </c>
      <c r="GO86">
        <v>4</v>
      </c>
      <c r="GP86">
        <v>2380</v>
      </c>
      <c r="GQ86">
        <v>1</v>
      </c>
      <c r="GR86">
        <v>30</v>
      </c>
      <c r="GS86">
        <v>48.7</v>
      </c>
      <c r="GT86">
        <v>48.5</v>
      </c>
      <c r="GU86">
        <v>2.95044</v>
      </c>
      <c r="GV86">
        <v>2.2033700000000001</v>
      </c>
      <c r="GW86">
        <v>1.94702</v>
      </c>
      <c r="GX86">
        <v>2.7807599999999999</v>
      </c>
      <c r="GY86">
        <v>2.19482</v>
      </c>
      <c r="GZ86">
        <v>2.3742700000000001</v>
      </c>
      <c r="HA86">
        <v>35.777700000000003</v>
      </c>
      <c r="HB86">
        <v>15.8569</v>
      </c>
      <c r="HC86">
        <v>18</v>
      </c>
      <c r="HD86">
        <v>489.59899999999999</v>
      </c>
      <c r="HE86">
        <v>647.38699999999994</v>
      </c>
      <c r="HF86">
        <v>26.002500000000001</v>
      </c>
      <c r="HG86">
        <v>28.076599999999999</v>
      </c>
      <c r="HH86">
        <v>30.000599999999999</v>
      </c>
      <c r="HI86">
        <v>27.7239</v>
      </c>
      <c r="HJ86">
        <v>27.569299999999998</v>
      </c>
      <c r="HK86">
        <v>59.130299999999998</v>
      </c>
      <c r="HL86">
        <v>15.1326</v>
      </c>
      <c r="HM86">
        <v>19.227599999999999</v>
      </c>
      <c r="HN86">
        <v>26</v>
      </c>
      <c r="HO86">
        <v>1189.3699999999999</v>
      </c>
      <c r="HP86">
        <v>20.767600000000002</v>
      </c>
      <c r="HQ86">
        <v>100.521</v>
      </c>
      <c r="HR86">
        <v>100.497</v>
      </c>
    </row>
    <row r="87" spans="1:226" x14ac:dyDescent="0.2">
      <c r="A87">
        <v>71</v>
      </c>
      <c r="B87">
        <v>1657466750.5</v>
      </c>
      <c r="C87">
        <v>441.5</v>
      </c>
      <c r="D87" t="s">
        <v>500</v>
      </c>
      <c r="E87" t="s">
        <v>501</v>
      </c>
      <c r="F87">
        <v>5</v>
      </c>
      <c r="G87" t="s">
        <v>1440</v>
      </c>
      <c r="H87" t="s">
        <v>353</v>
      </c>
      <c r="I87">
        <v>1657466743</v>
      </c>
      <c r="J87">
        <f t="shared" si="34"/>
        <v>7.0851345894090076E-3</v>
      </c>
      <c r="K87">
        <f t="shared" si="35"/>
        <v>7.0851345894090079</v>
      </c>
      <c r="L87">
        <f t="shared" si="36"/>
        <v>31.282220262097137</v>
      </c>
      <c r="M87">
        <f t="shared" si="37"/>
        <v>1092.9107407407409</v>
      </c>
      <c r="N87">
        <f t="shared" si="38"/>
        <v>842.66365487277801</v>
      </c>
      <c r="O87">
        <f t="shared" si="39"/>
        <v>61.39922918259272</v>
      </c>
      <c r="P87">
        <f t="shared" si="40"/>
        <v>79.633050101097567</v>
      </c>
      <c r="Q87">
        <f t="shared" si="41"/>
        <v>0.25614252415488781</v>
      </c>
      <c r="R87">
        <f t="shared" si="42"/>
        <v>2.407549204758304</v>
      </c>
      <c r="S87">
        <f t="shared" si="43"/>
        <v>0.2419087429081978</v>
      </c>
      <c r="T87">
        <f t="shared" si="44"/>
        <v>0.1524058619111682</v>
      </c>
      <c r="U87">
        <f t="shared" si="45"/>
        <v>321.51171248855917</v>
      </c>
      <c r="V87">
        <f t="shared" si="46"/>
        <v>30.003802912683373</v>
      </c>
      <c r="W87">
        <f t="shared" si="47"/>
        <v>29.561037037037039</v>
      </c>
      <c r="X87">
        <f t="shared" si="48"/>
        <v>4.1542011630107609</v>
      </c>
      <c r="Y87">
        <f t="shared" si="49"/>
        <v>49.74153349352067</v>
      </c>
      <c r="Z87">
        <f t="shared" si="50"/>
        <v>2.1119105691084279</v>
      </c>
      <c r="AA87">
        <f t="shared" si="51"/>
        <v>4.2457689194152515</v>
      </c>
      <c r="AB87">
        <f t="shared" si="52"/>
        <v>2.042290593902333</v>
      </c>
      <c r="AC87">
        <f t="shared" si="53"/>
        <v>-312.45443539293723</v>
      </c>
      <c r="AD87">
        <f t="shared" si="54"/>
        <v>49.177222238442489</v>
      </c>
      <c r="AE87">
        <f t="shared" si="55"/>
        <v>4.5305894739160735</v>
      </c>
      <c r="AF87">
        <f t="shared" si="56"/>
        <v>62.765088807980483</v>
      </c>
      <c r="AG87">
        <f t="shared" si="57"/>
        <v>48.001344621745851</v>
      </c>
      <c r="AH87">
        <f t="shared" si="58"/>
        <v>7.0853340324024954</v>
      </c>
      <c r="AI87">
        <f t="shared" si="59"/>
        <v>31.282220262097137</v>
      </c>
      <c r="AJ87">
        <v>1200.738367268269</v>
      </c>
      <c r="AK87">
        <v>1149.6401212121209</v>
      </c>
      <c r="AL87">
        <v>3.4670074011354979</v>
      </c>
      <c r="AM87">
        <v>63.757481608731467</v>
      </c>
      <c r="AN87">
        <f t="shared" si="60"/>
        <v>7.0851345894090079</v>
      </c>
      <c r="AO87">
        <v>20.725657878168921</v>
      </c>
      <c r="AP87">
        <v>28.982184242424221</v>
      </c>
      <c r="AQ87">
        <v>-1.9944762172769139E-4</v>
      </c>
      <c r="AR87">
        <v>78.261785547038883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38104.336442689259</v>
      </c>
      <c r="AX87">
        <f t="shared" si="64"/>
        <v>1999.9722222222219</v>
      </c>
      <c r="AY87">
        <f t="shared" si="65"/>
        <v>1681.1767422220512</v>
      </c>
      <c r="AZ87">
        <f t="shared" si="66"/>
        <v>0.84060004611166617</v>
      </c>
      <c r="BA87">
        <f t="shared" si="67"/>
        <v>0.16075808899551566</v>
      </c>
      <c r="BB87">
        <v>6</v>
      </c>
      <c r="BC87">
        <v>0.5</v>
      </c>
      <c r="BD87" t="s">
        <v>354</v>
      </c>
      <c r="BE87">
        <v>2</v>
      </c>
      <c r="BF87" t="b">
        <v>1</v>
      </c>
      <c r="BG87">
        <v>1657466743</v>
      </c>
      <c r="BH87">
        <v>1092.9107407407409</v>
      </c>
      <c r="BI87">
        <v>1159.8037037037041</v>
      </c>
      <c r="BJ87">
        <v>28.984570370370371</v>
      </c>
      <c r="BK87">
        <v>20.728733333333341</v>
      </c>
      <c r="BL87">
        <v>1099.8581481481481</v>
      </c>
      <c r="BM87">
        <v>28.99315555555556</v>
      </c>
      <c r="BN87">
        <v>500.00759259259252</v>
      </c>
      <c r="BO87">
        <v>72.763266666666667</v>
      </c>
      <c r="BP87">
        <v>0.1000030703703704</v>
      </c>
      <c r="BQ87">
        <v>29.939918518518521</v>
      </c>
      <c r="BR87">
        <v>29.561037037037039</v>
      </c>
      <c r="BS87">
        <v>999.90000000000009</v>
      </c>
      <c r="BT87">
        <v>0</v>
      </c>
      <c r="BU87">
        <v>0</v>
      </c>
      <c r="BV87">
        <v>10000.70222222222</v>
      </c>
      <c r="BW87">
        <v>0</v>
      </c>
      <c r="BX87">
        <v>99.524670370370373</v>
      </c>
      <c r="BY87">
        <v>-66.892144444444455</v>
      </c>
      <c r="BZ87">
        <v>1125.534814814815</v>
      </c>
      <c r="CA87">
        <v>1184.353703703704</v>
      </c>
      <c r="CB87">
        <v>8.2558337037037042</v>
      </c>
      <c r="CC87">
        <v>1159.8037037037041</v>
      </c>
      <c r="CD87">
        <v>20.728733333333341</v>
      </c>
      <c r="CE87">
        <v>2.109011481481482</v>
      </c>
      <c r="CF87">
        <v>1.50828962962963</v>
      </c>
      <c r="CG87">
        <v>18.287400000000002</v>
      </c>
      <c r="CH87">
        <v>13.052462962962959</v>
      </c>
      <c r="CI87">
        <v>1999.9722222222219</v>
      </c>
      <c r="CJ87">
        <v>0.97999999999999987</v>
      </c>
      <c r="CK87">
        <v>2.0000174074074079E-2</v>
      </c>
      <c r="CL87">
        <v>0</v>
      </c>
      <c r="CM87">
        <v>2.187803703703703</v>
      </c>
      <c r="CN87">
        <v>0</v>
      </c>
      <c r="CO87">
        <v>15913.30740740741</v>
      </c>
      <c r="CP87">
        <v>16749.214814814819</v>
      </c>
      <c r="CQ87">
        <v>40.759185185185189</v>
      </c>
      <c r="CR87">
        <v>41.585333333333331</v>
      </c>
      <c r="CS87">
        <v>40.811999999999991</v>
      </c>
      <c r="CT87">
        <v>40.868000000000002</v>
      </c>
      <c r="CU87">
        <v>40.152555555555551</v>
      </c>
      <c r="CV87">
        <v>1959.973333333334</v>
      </c>
      <c r="CW87">
        <v>40.002592592592592</v>
      </c>
      <c r="CX87">
        <v>0</v>
      </c>
      <c r="CY87">
        <v>1657466750</v>
      </c>
      <c r="CZ87">
        <v>0</v>
      </c>
      <c r="DA87">
        <v>1657463835.0999999</v>
      </c>
      <c r="DB87" t="s">
        <v>355</v>
      </c>
      <c r="DC87">
        <v>1657463822.5999999</v>
      </c>
      <c r="DD87">
        <v>1657463835.0999999</v>
      </c>
      <c r="DE87">
        <v>1</v>
      </c>
      <c r="DF87">
        <v>-2.657</v>
      </c>
      <c r="DG87">
        <v>-13.192</v>
      </c>
      <c r="DH87">
        <v>-3.9239999999999999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-66.804237499999999</v>
      </c>
      <c r="DO87">
        <v>-2.0290345215758769</v>
      </c>
      <c r="DP87">
        <v>0.20420657762116809</v>
      </c>
      <c r="DQ87">
        <v>0</v>
      </c>
      <c r="DR87">
        <v>8.2471352499999995</v>
      </c>
      <c r="DS87">
        <v>0.1929234146341324</v>
      </c>
      <c r="DT87">
        <v>1.9238873666031081E-2</v>
      </c>
      <c r="DU87">
        <v>0</v>
      </c>
      <c r="DV87">
        <v>0</v>
      </c>
      <c r="DW87">
        <v>2</v>
      </c>
      <c r="DX87" t="s">
        <v>362</v>
      </c>
      <c r="DY87">
        <v>2.9800499999999999</v>
      </c>
      <c r="DZ87">
        <v>2.7248899999999998</v>
      </c>
      <c r="EA87">
        <v>0.151396</v>
      </c>
      <c r="EB87">
        <v>0.15488299999999999</v>
      </c>
      <c r="EC87">
        <v>9.9172700000000003E-2</v>
      </c>
      <c r="ED87">
        <v>7.7000799999999994E-2</v>
      </c>
      <c r="EE87">
        <v>26825.7</v>
      </c>
      <c r="EF87">
        <v>26841.7</v>
      </c>
      <c r="EG87">
        <v>29389.9</v>
      </c>
      <c r="EH87">
        <v>29380.2</v>
      </c>
      <c r="EI87">
        <v>35086.1</v>
      </c>
      <c r="EJ87">
        <v>36025.1</v>
      </c>
      <c r="EK87">
        <v>41408.400000000001</v>
      </c>
      <c r="EL87">
        <v>41829.1</v>
      </c>
      <c r="EM87">
        <v>1.9545699999999999</v>
      </c>
      <c r="EN87">
        <v>2.1581000000000001</v>
      </c>
      <c r="EO87">
        <v>-1.1622900000000001E-3</v>
      </c>
      <c r="EP87">
        <v>0</v>
      </c>
      <c r="EQ87">
        <v>29.606400000000001</v>
      </c>
      <c r="ER87">
        <v>999.9</v>
      </c>
      <c r="ES87">
        <v>41.2</v>
      </c>
      <c r="ET87">
        <v>30.8</v>
      </c>
      <c r="EU87">
        <v>25.256</v>
      </c>
      <c r="EV87">
        <v>61.749499999999998</v>
      </c>
      <c r="EW87">
        <v>26.935099999999998</v>
      </c>
      <c r="EX87">
        <v>2</v>
      </c>
      <c r="EY87">
        <v>4.4359799999999998E-2</v>
      </c>
      <c r="EZ87">
        <v>1.08708</v>
      </c>
      <c r="FA87">
        <v>20.380600000000001</v>
      </c>
      <c r="FB87">
        <v>5.2175900000000004</v>
      </c>
      <c r="FC87">
        <v>12.0099</v>
      </c>
      <c r="FD87">
        <v>4.9885999999999999</v>
      </c>
      <c r="FE87">
        <v>3.2886299999999999</v>
      </c>
      <c r="FF87">
        <v>8940.7000000000007</v>
      </c>
      <c r="FG87">
        <v>9999</v>
      </c>
      <c r="FH87">
        <v>9999</v>
      </c>
      <c r="FI87">
        <v>132.30000000000001</v>
      </c>
      <c r="FJ87">
        <v>1.8672200000000001</v>
      </c>
      <c r="FK87">
        <v>1.8663000000000001</v>
      </c>
      <c r="FL87">
        <v>1.8657999999999999</v>
      </c>
      <c r="FM87">
        <v>1.8656900000000001</v>
      </c>
      <c r="FN87">
        <v>1.8674900000000001</v>
      </c>
      <c r="FO87">
        <v>1.87</v>
      </c>
      <c r="FP87">
        <v>1.86866</v>
      </c>
      <c r="FQ87">
        <v>1.87012</v>
      </c>
      <c r="FR87">
        <v>0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-7.05</v>
      </c>
      <c r="GF87">
        <v>-8.6E-3</v>
      </c>
      <c r="GG87">
        <v>-2.3695621445419208</v>
      </c>
      <c r="GH87">
        <v>-3.780347235422156E-3</v>
      </c>
      <c r="GI87">
        <v>-5.9285015474192176E-7</v>
      </c>
      <c r="GJ87">
        <v>2.237012984846285E-10</v>
      </c>
      <c r="GK87">
        <v>-0.2354794098988271</v>
      </c>
      <c r="GL87">
        <v>-7.1941947408147872E-3</v>
      </c>
      <c r="GM87">
        <v>8.916483889265227E-4</v>
      </c>
      <c r="GN87">
        <v>-1.288604434035689E-5</v>
      </c>
      <c r="GO87">
        <v>4</v>
      </c>
      <c r="GP87">
        <v>2380</v>
      </c>
      <c r="GQ87">
        <v>1</v>
      </c>
      <c r="GR87">
        <v>30</v>
      </c>
      <c r="GS87">
        <v>48.8</v>
      </c>
      <c r="GT87">
        <v>48.6</v>
      </c>
      <c r="GU87">
        <v>2.9834000000000001</v>
      </c>
      <c r="GV87">
        <v>2.20459</v>
      </c>
      <c r="GW87">
        <v>1.94702</v>
      </c>
      <c r="GX87">
        <v>2.7807599999999999</v>
      </c>
      <c r="GY87">
        <v>2.19482</v>
      </c>
      <c r="GZ87">
        <v>2.3156699999999999</v>
      </c>
      <c r="HA87">
        <v>35.777700000000003</v>
      </c>
      <c r="HB87">
        <v>15.8482</v>
      </c>
      <c r="HC87">
        <v>18</v>
      </c>
      <c r="HD87">
        <v>489.47300000000001</v>
      </c>
      <c r="HE87">
        <v>647.42100000000005</v>
      </c>
      <c r="HF87">
        <v>26.002800000000001</v>
      </c>
      <c r="HG87">
        <v>28.084099999999999</v>
      </c>
      <c r="HH87">
        <v>30.000699999999998</v>
      </c>
      <c r="HI87">
        <v>27.731400000000001</v>
      </c>
      <c r="HJ87">
        <v>27.5776</v>
      </c>
      <c r="HK87">
        <v>59.794499999999999</v>
      </c>
      <c r="HL87">
        <v>15.1326</v>
      </c>
      <c r="HM87">
        <v>19.227599999999999</v>
      </c>
      <c r="HN87">
        <v>26</v>
      </c>
      <c r="HO87">
        <v>1209.42</v>
      </c>
      <c r="HP87">
        <v>20.767600000000002</v>
      </c>
      <c r="HQ87">
        <v>100.51900000000001</v>
      </c>
      <c r="HR87">
        <v>100.497</v>
      </c>
    </row>
    <row r="88" spans="1:226" x14ac:dyDescent="0.2">
      <c r="A88">
        <v>72</v>
      </c>
      <c r="B88">
        <v>1657466755.5</v>
      </c>
      <c r="C88">
        <v>446.5</v>
      </c>
      <c r="D88" t="s">
        <v>502</v>
      </c>
      <c r="E88" t="s">
        <v>503</v>
      </c>
      <c r="F88">
        <v>5</v>
      </c>
      <c r="G88" t="s">
        <v>1440</v>
      </c>
      <c r="H88" t="s">
        <v>353</v>
      </c>
      <c r="I88">
        <v>1657466747.7142861</v>
      </c>
      <c r="J88">
        <f t="shared" si="34"/>
        <v>7.0938092073257871E-3</v>
      </c>
      <c r="K88">
        <f t="shared" si="35"/>
        <v>7.093809207325787</v>
      </c>
      <c r="L88">
        <f t="shared" si="36"/>
        <v>31.483083257147275</v>
      </c>
      <c r="M88">
        <f t="shared" si="37"/>
        <v>1108.6500000000001</v>
      </c>
      <c r="N88">
        <f t="shared" si="38"/>
        <v>856.08668841052599</v>
      </c>
      <c r="O88">
        <f t="shared" si="39"/>
        <v>62.377314509695772</v>
      </c>
      <c r="P88">
        <f t="shared" si="40"/>
        <v>80.779914776588569</v>
      </c>
      <c r="Q88">
        <f t="shared" si="41"/>
        <v>0.25585416706578096</v>
      </c>
      <c r="R88">
        <f t="shared" si="42"/>
        <v>2.408796783368468</v>
      </c>
      <c r="S88">
        <f t="shared" si="43"/>
        <v>0.24165837952419558</v>
      </c>
      <c r="T88">
        <f t="shared" si="44"/>
        <v>0.15224624914942905</v>
      </c>
      <c r="U88">
        <f t="shared" si="45"/>
        <v>321.51132356545685</v>
      </c>
      <c r="V88">
        <f t="shared" si="46"/>
        <v>30.011375266349152</v>
      </c>
      <c r="W88">
        <f t="shared" si="47"/>
        <v>29.579250000000009</v>
      </c>
      <c r="X88">
        <f t="shared" si="48"/>
        <v>4.1585631389051114</v>
      </c>
      <c r="Y88">
        <f t="shared" si="49"/>
        <v>49.707453047898362</v>
      </c>
      <c r="Z88">
        <f t="shared" si="50"/>
        <v>2.1117134213396267</v>
      </c>
      <c r="AA88">
        <f t="shared" si="51"/>
        <v>4.2482832892378708</v>
      </c>
      <c r="AB88">
        <f t="shared" si="52"/>
        <v>2.0468497175654847</v>
      </c>
      <c r="AC88">
        <f t="shared" si="53"/>
        <v>-312.83698604306721</v>
      </c>
      <c r="AD88">
        <f t="shared" si="54"/>
        <v>48.175481987700145</v>
      </c>
      <c r="AE88">
        <f t="shared" si="55"/>
        <v>4.4366293268420254</v>
      </c>
      <c r="AF88">
        <f t="shared" si="56"/>
        <v>61.286448836931804</v>
      </c>
      <c r="AG88">
        <f t="shared" si="57"/>
        <v>47.979066819968502</v>
      </c>
      <c r="AH88">
        <f t="shared" si="58"/>
        <v>7.093165152304957</v>
      </c>
      <c r="AI88">
        <f t="shared" si="59"/>
        <v>31.483083257147275</v>
      </c>
      <c r="AJ88">
        <v>1217.7748079774551</v>
      </c>
      <c r="AK88">
        <v>1166.685757575757</v>
      </c>
      <c r="AL88">
        <v>3.3974832621441262</v>
      </c>
      <c r="AM88">
        <v>63.757481608731467</v>
      </c>
      <c r="AN88">
        <f t="shared" si="60"/>
        <v>7.093809207325787</v>
      </c>
      <c r="AO88">
        <v>20.694366276949239</v>
      </c>
      <c r="AP88">
        <v>28.962635151515151</v>
      </c>
      <c r="AQ88">
        <v>-4.688753648492566E-4</v>
      </c>
      <c r="AR88">
        <v>78.261785547038883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38133.172650116925</v>
      </c>
      <c r="AX88">
        <f t="shared" si="64"/>
        <v>1999.966428571428</v>
      </c>
      <c r="AY88">
        <f t="shared" si="65"/>
        <v>1681.1721531427231</v>
      </c>
      <c r="AZ88">
        <f t="shared" si="66"/>
        <v>0.8406001866459234</v>
      </c>
      <c r="BA88">
        <f t="shared" si="67"/>
        <v>0.16075836022663229</v>
      </c>
      <c r="BB88">
        <v>6</v>
      </c>
      <c r="BC88">
        <v>0.5</v>
      </c>
      <c r="BD88" t="s">
        <v>354</v>
      </c>
      <c r="BE88">
        <v>2</v>
      </c>
      <c r="BF88" t="b">
        <v>1</v>
      </c>
      <c r="BG88">
        <v>1657466747.7142861</v>
      </c>
      <c r="BH88">
        <v>1108.6500000000001</v>
      </c>
      <c r="BI88">
        <v>1175.6624999999999</v>
      </c>
      <c r="BJ88">
        <v>28.981846428571419</v>
      </c>
      <c r="BK88">
        <v>20.716610714285711</v>
      </c>
      <c r="BL88">
        <v>1115.6653571428569</v>
      </c>
      <c r="BM88">
        <v>28.99046785714286</v>
      </c>
      <c r="BN88">
        <v>499.99242857142849</v>
      </c>
      <c r="BO88">
        <v>72.763339285714281</v>
      </c>
      <c r="BP88">
        <v>9.9976257142857156E-2</v>
      </c>
      <c r="BQ88">
        <v>29.950221428571432</v>
      </c>
      <c r="BR88">
        <v>29.579250000000009</v>
      </c>
      <c r="BS88">
        <v>999.9000000000002</v>
      </c>
      <c r="BT88">
        <v>0</v>
      </c>
      <c r="BU88">
        <v>0</v>
      </c>
      <c r="BV88">
        <v>10008.938571428571</v>
      </c>
      <c r="BW88">
        <v>0</v>
      </c>
      <c r="BX88">
        <v>99.604435714285728</v>
      </c>
      <c r="BY88">
        <v>-67.011292857142863</v>
      </c>
      <c r="BZ88">
        <v>1141.74</v>
      </c>
      <c r="CA88">
        <v>1200.5325</v>
      </c>
      <c r="CB88">
        <v>8.2652421428571419</v>
      </c>
      <c r="CC88">
        <v>1175.6624999999999</v>
      </c>
      <c r="CD88">
        <v>20.716610714285711</v>
      </c>
      <c r="CE88">
        <v>2.108816071428572</v>
      </c>
      <c r="CF88">
        <v>1.5074089285714281</v>
      </c>
      <c r="CG88">
        <v>18.285914285714291</v>
      </c>
      <c r="CH88">
        <v>13.043517857142859</v>
      </c>
      <c r="CI88">
        <v>1999.966428571428</v>
      </c>
      <c r="CJ88">
        <v>0.97999514285714273</v>
      </c>
      <c r="CK88">
        <v>2.0004817857142861E-2</v>
      </c>
      <c r="CL88">
        <v>0</v>
      </c>
      <c r="CM88">
        <v>2.2166678571428569</v>
      </c>
      <c r="CN88">
        <v>0</v>
      </c>
      <c r="CO88">
        <v>15885.375</v>
      </c>
      <c r="CP88">
        <v>16749.146428571428</v>
      </c>
      <c r="CQ88">
        <v>40.774357142857127</v>
      </c>
      <c r="CR88">
        <v>41.604750000000003</v>
      </c>
      <c r="CS88">
        <v>40.811999999999991</v>
      </c>
      <c r="CT88">
        <v>40.872750000000003</v>
      </c>
      <c r="CU88">
        <v>40.171499999999988</v>
      </c>
      <c r="CV88">
        <v>1959.955357142858</v>
      </c>
      <c r="CW88">
        <v>40.011785714285708</v>
      </c>
      <c r="CX88">
        <v>0</v>
      </c>
      <c r="CY88">
        <v>1657466754.8</v>
      </c>
      <c r="CZ88">
        <v>0</v>
      </c>
      <c r="DA88">
        <v>1657463835.0999999</v>
      </c>
      <c r="DB88" t="s">
        <v>355</v>
      </c>
      <c r="DC88">
        <v>1657463822.5999999</v>
      </c>
      <c r="DD88">
        <v>1657463835.0999999</v>
      </c>
      <c r="DE88">
        <v>1</v>
      </c>
      <c r="DF88">
        <v>-2.657</v>
      </c>
      <c r="DG88">
        <v>-13.192</v>
      </c>
      <c r="DH88">
        <v>-3.9239999999999999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-66.910000000000011</v>
      </c>
      <c r="DO88">
        <v>-1.764781238273849</v>
      </c>
      <c r="DP88">
        <v>0.18323498164924701</v>
      </c>
      <c r="DQ88">
        <v>0</v>
      </c>
      <c r="DR88">
        <v>8.2584872499999999</v>
      </c>
      <c r="DS88">
        <v>0.17204138836770549</v>
      </c>
      <c r="DT88">
        <v>1.7926891530254289E-2</v>
      </c>
      <c r="DU88">
        <v>0</v>
      </c>
      <c r="DV88">
        <v>0</v>
      </c>
      <c r="DW88">
        <v>2</v>
      </c>
      <c r="DX88" t="s">
        <v>362</v>
      </c>
      <c r="DY88">
        <v>2.9802499999999998</v>
      </c>
      <c r="DZ88">
        <v>2.72499</v>
      </c>
      <c r="EA88">
        <v>0.15281900000000001</v>
      </c>
      <c r="EB88">
        <v>0.15626100000000001</v>
      </c>
      <c r="EC88">
        <v>9.9128400000000005E-2</v>
      </c>
      <c r="ED88">
        <v>7.7092499999999994E-2</v>
      </c>
      <c r="EE88">
        <v>26780.799999999999</v>
      </c>
      <c r="EF88">
        <v>26797.7</v>
      </c>
      <c r="EG88">
        <v>29390</v>
      </c>
      <c r="EH88">
        <v>29379.9</v>
      </c>
      <c r="EI88">
        <v>35087.699999999997</v>
      </c>
      <c r="EJ88">
        <v>36021.199999999997</v>
      </c>
      <c r="EK88">
        <v>41408.1</v>
      </c>
      <c r="EL88">
        <v>41828.800000000003</v>
      </c>
      <c r="EM88">
        <v>1.9548000000000001</v>
      </c>
      <c r="EN88">
        <v>2.1581700000000001</v>
      </c>
      <c r="EO88">
        <v>-2.0004799999999998E-3</v>
      </c>
      <c r="EP88">
        <v>0</v>
      </c>
      <c r="EQ88">
        <v>29.629200000000001</v>
      </c>
      <c r="ER88">
        <v>999.9</v>
      </c>
      <c r="ES88">
        <v>41.2</v>
      </c>
      <c r="ET88">
        <v>30.8</v>
      </c>
      <c r="EU88">
        <v>25.251999999999999</v>
      </c>
      <c r="EV88">
        <v>62.089500000000001</v>
      </c>
      <c r="EW88">
        <v>27.031199999999998</v>
      </c>
      <c r="EX88">
        <v>2</v>
      </c>
      <c r="EY88">
        <v>4.50686E-2</v>
      </c>
      <c r="EZ88">
        <v>1.09432</v>
      </c>
      <c r="FA88">
        <v>20.380199999999999</v>
      </c>
      <c r="FB88">
        <v>5.21549</v>
      </c>
      <c r="FC88">
        <v>12.0099</v>
      </c>
      <c r="FD88">
        <v>4.9879499999999997</v>
      </c>
      <c r="FE88">
        <v>3.2882799999999999</v>
      </c>
      <c r="FF88">
        <v>8941</v>
      </c>
      <c r="FG88">
        <v>9999</v>
      </c>
      <c r="FH88">
        <v>9999</v>
      </c>
      <c r="FI88">
        <v>132.30000000000001</v>
      </c>
      <c r="FJ88">
        <v>1.8672200000000001</v>
      </c>
      <c r="FK88">
        <v>1.8663000000000001</v>
      </c>
      <c r="FL88">
        <v>1.86582</v>
      </c>
      <c r="FM88">
        <v>1.8656900000000001</v>
      </c>
      <c r="FN88">
        <v>1.86748</v>
      </c>
      <c r="FO88">
        <v>1.87001</v>
      </c>
      <c r="FP88">
        <v>1.8686400000000001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-7.13</v>
      </c>
      <c r="GF88">
        <v>-8.8000000000000005E-3</v>
      </c>
      <c r="GG88">
        <v>-2.3695621445419208</v>
      </c>
      <c r="GH88">
        <v>-3.780347235422156E-3</v>
      </c>
      <c r="GI88">
        <v>-5.9285015474192176E-7</v>
      </c>
      <c r="GJ88">
        <v>2.237012984846285E-10</v>
      </c>
      <c r="GK88">
        <v>-0.2354794098988271</v>
      </c>
      <c r="GL88">
        <v>-7.1941947408147872E-3</v>
      </c>
      <c r="GM88">
        <v>8.916483889265227E-4</v>
      </c>
      <c r="GN88">
        <v>-1.288604434035689E-5</v>
      </c>
      <c r="GO88">
        <v>4</v>
      </c>
      <c r="GP88">
        <v>2380</v>
      </c>
      <c r="GQ88">
        <v>1</v>
      </c>
      <c r="GR88">
        <v>30</v>
      </c>
      <c r="GS88">
        <v>48.9</v>
      </c>
      <c r="GT88">
        <v>48.7</v>
      </c>
      <c r="GU88">
        <v>3.0175800000000002</v>
      </c>
      <c r="GV88">
        <v>2.2033700000000001</v>
      </c>
      <c r="GW88">
        <v>1.94702</v>
      </c>
      <c r="GX88">
        <v>2.7807599999999999</v>
      </c>
      <c r="GY88">
        <v>2.19482</v>
      </c>
      <c r="GZ88">
        <v>2.34863</v>
      </c>
      <c r="HA88">
        <v>35.777700000000003</v>
      </c>
      <c r="HB88">
        <v>15.8482</v>
      </c>
      <c r="HC88">
        <v>18</v>
      </c>
      <c r="HD88">
        <v>489.68</v>
      </c>
      <c r="HE88">
        <v>647.57799999999997</v>
      </c>
      <c r="HF88">
        <v>26.001999999999999</v>
      </c>
      <c r="HG88">
        <v>28.092199999999998</v>
      </c>
      <c r="HH88">
        <v>30.000699999999998</v>
      </c>
      <c r="HI88">
        <v>27.739599999999999</v>
      </c>
      <c r="HJ88">
        <v>27.585899999999999</v>
      </c>
      <c r="HK88">
        <v>60.41</v>
      </c>
      <c r="HL88">
        <v>14.4801</v>
      </c>
      <c r="HM88">
        <v>19.227599999999999</v>
      </c>
      <c r="HN88">
        <v>26</v>
      </c>
      <c r="HO88">
        <v>1222.78</v>
      </c>
      <c r="HP88">
        <v>20.9406</v>
      </c>
      <c r="HQ88">
        <v>100.518</v>
      </c>
      <c r="HR88">
        <v>100.496</v>
      </c>
    </row>
    <row r="89" spans="1:226" x14ac:dyDescent="0.2">
      <c r="A89">
        <v>73</v>
      </c>
      <c r="B89">
        <v>1657466760.5</v>
      </c>
      <c r="C89">
        <v>451.5</v>
      </c>
      <c r="D89" t="s">
        <v>504</v>
      </c>
      <c r="E89" t="s">
        <v>505</v>
      </c>
      <c r="F89">
        <v>5</v>
      </c>
      <c r="G89" t="s">
        <v>1440</v>
      </c>
      <c r="H89" t="s">
        <v>353</v>
      </c>
      <c r="I89">
        <v>1657466753</v>
      </c>
      <c r="J89">
        <f t="shared" si="34"/>
        <v>7.0798035016553084E-3</v>
      </c>
      <c r="K89">
        <f t="shared" si="35"/>
        <v>7.0798035016553085</v>
      </c>
      <c r="L89">
        <f t="shared" si="36"/>
        <v>31.345908923252026</v>
      </c>
      <c r="M89">
        <f t="shared" si="37"/>
        <v>1126.2066666666669</v>
      </c>
      <c r="N89">
        <f t="shared" si="38"/>
        <v>872.96541722892368</v>
      </c>
      <c r="O89">
        <f t="shared" si="39"/>
        <v>63.607320608897695</v>
      </c>
      <c r="P89">
        <f t="shared" si="40"/>
        <v>82.059365817648796</v>
      </c>
      <c r="Q89">
        <f t="shared" si="41"/>
        <v>0.25492549354931854</v>
      </c>
      <c r="R89">
        <f t="shared" si="42"/>
        <v>2.4101637094478838</v>
      </c>
      <c r="S89">
        <f t="shared" si="43"/>
        <v>0.24083704424608615</v>
      </c>
      <c r="T89">
        <f t="shared" si="44"/>
        <v>0.15172402508891289</v>
      </c>
      <c r="U89">
        <f t="shared" si="45"/>
        <v>321.51626739838946</v>
      </c>
      <c r="V89">
        <f t="shared" si="46"/>
        <v>30.023745681900287</v>
      </c>
      <c r="W89">
        <f t="shared" si="47"/>
        <v>29.589903703703701</v>
      </c>
      <c r="X89">
        <f t="shared" si="48"/>
        <v>4.1611165344560064</v>
      </c>
      <c r="Y89">
        <f t="shared" si="49"/>
        <v>49.676443134137664</v>
      </c>
      <c r="Z89">
        <f t="shared" si="50"/>
        <v>2.111368231949911</v>
      </c>
      <c r="AA89">
        <f t="shared" si="51"/>
        <v>4.2502403528544459</v>
      </c>
      <c r="AB89">
        <f t="shared" si="52"/>
        <v>2.0497483025060954</v>
      </c>
      <c r="AC89">
        <f t="shared" si="53"/>
        <v>-312.21933442299911</v>
      </c>
      <c r="AD89">
        <f t="shared" si="54"/>
        <v>47.860034741216957</v>
      </c>
      <c r="AE89">
        <f t="shared" si="55"/>
        <v>4.405486484631898</v>
      </c>
      <c r="AF89">
        <f t="shared" si="56"/>
        <v>61.562454201239227</v>
      </c>
      <c r="AG89">
        <f t="shared" si="57"/>
        <v>48.018239729206066</v>
      </c>
      <c r="AH89">
        <f t="shared" si="58"/>
        <v>7.0781913734107045</v>
      </c>
      <c r="AI89">
        <f t="shared" si="59"/>
        <v>31.345908923252026</v>
      </c>
      <c r="AJ89">
        <v>1234.911479598414</v>
      </c>
      <c r="AK89">
        <v>1183.7815757575761</v>
      </c>
      <c r="AL89">
        <v>3.4542960243644401</v>
      </c>
      <c r="AM89">
        <v>63.757481608731467</v>
      </c>
      <c r="AN89">
        <f t="shared" si="60"/>
        <v>7.0798035016553085</v>
      </c>
      <c r="AO89">
        <v>20.748307570145869</v>
      </c>
      <c r="AP89">
        <v>28.991132727272731</v>
      </c>
      <c r="AQ89">
        <v>1.480883340053533E-3</v>
      </c>
      <c r="AR89">
        <v>78.261785547038883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38165.18333555937</v>
      </c>
      <c r="AX89">
        <f t="shared" si="64"/>
        <v>1999.9948148148151</v>
      </c>
      <c r="AY89">
        <f t="shared" si="65"/>
        <v>1681.1962117780949</v>
      </c>
      <c r="AZ89">
        <f t="shared" si="66"/>
        <v>0.84060028522312014</v>
      </c>
      <c r="BA89">
        <f t="shared" si="67"/>
        <v>0.16075855048062188</v>
      </c>
      <c r="BB89">
        <v>6</v>
      </c>
      <c r="BC89">
        <v>0.5</v>
      </c>
      <c r="BD89" t="s">
        <v>354</v>
      </c>
      <c r="BE89">
        <v>2</v>
      </c>
      <c r="BF89" t="b">
        <v>1</v>
      </c>
      <c r="BG89">
        <v>1657466753</v>
      </c>
      <c r="BH89">
        <v>1126.2066666666669</v>
      </c>
      <c r="BI89">
        <v>1193.3948148148149</v>
      </c>
      <c r="BJ89">
        <v>28.977033333333331</v>
      </c>
      <c r="BK89">
        <v>20.72927407407407</v>
      </c>
      <c r="BL89">
        <v>1133.297407407407</v>
      </c>
      <c r="BM89">
        <v>28.98571851851851</v>
      </c>
      <c r="BN89">
        <v>499.99662962962969</v>
      </c>
      <c r="BO89">
        <v>72.763522222222235</v>
      </c>
      <c r="BP89">
        <v>9.998342592592592E-2</v>
      </c>
      <c r="BQ89">
        <v>29.958237037037041</v>
      </c>
      <c r="BR89">
        <v>29.589903703703701</v>
      </c>
      <c r="BS89">
        <v>999.90000000000009</v>
      </c>
      <c r="BT89">
        <v>0</v>
      </c>
      <c r="BU89">
        <v>0</v>
      </c>
      <c r="BV89">
        <v>10017.951851851851</v>
      </c>
      <c r="BW89">
        <v>0</v>
      </c>
      <c r="BX89">
        <v>99.66746666666667</v>
      </c>
      <c r="BY89">
        <v>-67.187588888888882</v>
      </c>
      <c r="BZ89">
        <v>1159.8151851851851</v>
      </c>
      <c r="CA89">
        <v>1218.6574074074069</v>
      </c>
      <c r="CB89">
        <v>8.2477718518518515</v>
      </c>
      <c r="CC89">
        <v>1193.3948148148149</v>
      </c>
      <c r="CD89">
        <v>20.72927407407407</v>
      </c>
      <c r="CE89">
        <v>2.1084711111111112</v>
      </c>
      <c r="CF89">
        <v>1.5083344444444451</v>
      </c>
      <c r="CG89">
        <v>18.283314814814808</v>
      </c>
      <c r="CH89">
        <v>13.05288148148148</v>
      </c>
      <c r="CI89">
        <v>1999.9948148148151</v>
      </c>
      <c r="CJ89">
        <v>0.97999199999999986</v>
      </c>
      <c r="CK89">
        <v>2.0007799999999999E-2</v>
      </c>
      <c r="CL89">
        <v>0</v>
      </c>
      <c r="CM89">
        <v>2.1832444444444441</v>
      </c>
      <c r="CN89">
        <v>0</v>
      </c>
      <c r="CO89">
        <v>15856.740740740741</v>
      </c>
      <c r="CP89">
        <v>16749.362962962961</v>
      </c>
      <c r="CQ89">
        <v>40.791333333333327</v>
      </c>
      <c r="CR89">
        <v>41.620333333333328</v>
      </c>
      <c r="CS89">
        <v>40.819000000000003</v>
      </c>
      <c r="CT89">
        <v>40.881888888888888</v>
      </c>
      <c r="CU89">
        <v>40.186999999999991</v>
      </c>
      <c r="CV89">
        <v>1959.9748148148151</v>
      </c>
      <c r="CW89">
        <v>40.018888888888888</v>
      </c>
      <c r="CX89">
        <v>0</v>
      </c>
      <c r="CY89">
        <v>1657466760.2</v>
      </c>
      <c r="CZ89">
        <v>0</v>
      </c>
      <c r="DA89">
        <v>1657463835.0999999</v>
      </c>
      <c r="DB89" t="s">
        <v>355</v>
      </c>
      <c r="DC89">
        <v>1657463822.5999999</v>
      </c>
      <c r="DD89">
        <v>1657463835.0999999</v>
      </c>
      <c r="DE89">
        <v>1</v>
      </c>
      <c r="DF89">
        <v>-2.657</v>
      </c>
      <c r="DG89">
        <v>-13.192</v>
      </c>
      <c r="DH89">
        <v>-3.9239999999999999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-67.088089999999994</v>
      </c>
      <c r="DO89">
        <v>-1.8019046904314271</v>
      </c>
      <c r="DP89">
        <v>0.1924734316730502</v>
      </c>
      <c r="DQ89">
        <v>0</v>
      </c>
      <c r="DR89">
        <v>8.2492937500000014</v>
      </c>
      <c r="DS89">
        <v>-0.18287110694184519</v>
      </c>
      <c r="DT89">
        <v>3.2262696081349088E-2</v>
      </c>
      <c r="DU89">
        <v>0</v>
      </c>
      <c r="DV89">
        <v>0</v>
      </c>
      <c r="DW89">
        <v>2</v>
      </c>
      <c r="DX89" t="s">
        <v>362</v>
      </c>
      <c r="DY89">
        <v>2.98014</v>
      </c>
      <c r="DZ89">
        <v>2.72485</v>
      </c>
      <c r="EA89">
        <v>0.15423999999999999</v>
      </c>
      <c r="EB89">
        <v>0.15765199999999999</v>
      </c>
      <c r="EC89">
        <v>9.9201200000000003E-2</v>
      </c>
      <c r="ED89">
        <v>7.7326900000000004E-2</v>
      </c>
      <c r="EE89">
        <v>26735.599999999999</v>
      </c>
      <c r="EF89">
        <v>26752.6</v>
      </c>
      <c r="EG89">
        <v>29389.8</v>
      </c>
      <c r="EH89">
        <v>29379</v>
      </c>
      <c r="EI89">
        <v>35084.9</v>
      </c>
      <c r="EJ89">
        <v>36010.6</v>
      </c>
      <c r="EK89">
        <v>41408.199999999997</v>
      </c>
      <c r="EL89">
        <v>41827.199999999997</v>
      </c>
      <c r="EM89">
        <v>1.9547300000000001</v>
      </c>
      <c r="EN89">
        <v>2.1579000000000002</v>
      </c>
      <c r="EO89">
        <v>-3.6135300000000002E-3</v>
      </c>
      <c r="EP89">
        <v>0</v>
      </c>
      <c r="EQ89">
        <v>29.6509</v>
      </c>
      <c r="ER89">
        <v>999.9</v>
      </c>
      <c r="ES89">
        <v>41.2</v>
      </c>
      <c r="ET89">
        <v>30.8</v>
      </c>
      <c r="EU89">
        <v>25.252800000000001</v>
      </c>
      <c r="EV89">
        <v>61.859499999999997</v>
      </c>
      <c r="EW89">
        <v>26.923100000000002</v>
      </c>
      <c r="EX89">
        <v>2</v>
      </c>
      <c r="EY89">
        <v>4.58181E-2</v>
      </c>
      <c r="EZ89">
        <v>1.1012900000000001</v>
      </c>
      <c r="FA89">
        <v>20.380400000000002</v>
      </c>
      <c r="FB89">
        <v>5.21699</v>
      </c>
      <c r="FC89">
        <v>12.0099</v>
      </c>
      <c r="FD89">
        <v>4.9885999999999999</v>
      </c>
      <c r="FE89">
        <v>3.2886500000000001</v>
      </c>
      <c r="FF89">
        <v>8941</v>
      </c>
      <c r="FG89">
        <v>9999</v>
      </c>
      <c r="FH89">
        <v>9999</v>
      </c>
      <c r="FI89">
        <v>132.30000000000001</v>
      </c>
      <c r="FJ89">
        <v>1.8672299999999999</v>
      </c>
      <c r="FK89">
        <v>1.8663000000000001</v>
      </c>
      <c r="FL89">
        <v>1.86581</v>
      </c>
      <c r="FM89">
        <v>1.8656900000000001</v>
      </c>
      <c r="FN89">
        <v>1.86751</v>
      </c>
      <c r="FO89">
        <v>1.8700300000000001</v>
      </c>
      <c r="FP89">
        <v>1.8686499999999999</v>
      </c>
      <c r="FQ89">
        <v>1.87012</v>
      </c>
      <c r="FR89">
        <v>0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-7.2</v>
      </c>
      <c r="GF89">
        <v>-8.5000000000000006E-3</v>
      </c>
      <c r="GG89">
        <v>-2.3695621445419208</v>
      </c>
      <c r="GH89">
        <v>-3.780347235422156E-3</v>
      </c>
      <c r="GI89">
        <v>-5.9285015474192176E-7</v>
      </c>
      <c r="GJ89">
        <v>2.237012984846285E-10</v>
      </c>
      <c r="GK89">
        <v>-0.2354794098988271</v>
      </c>
      <c r="GL89">
        <v>-7.1941947408147872E-3</v>
      </c>
      <c r="GM89">
        <v>8.916483889265227E-4</v>
      </c>
      <c r="GN89">
        <v>-1.288604434035689E-5</v>
      </c>
      <c r="GO89">
        <v>4</v>
      </c>
      <c r="GP89">
        <v>2380</v>
      </c>
      <c r="GQ89">
        <v>1</v>
      </c>
      <c r="GR89">
        <v>30</v>
      </c>
      <c r="GS89">
        <v>49</v>
      </c>
      <c r="GT89">
        <v>48.8</v>
      </c>
      <c r="GU89">
        <v>3.0468799999999998</v>
      </c>
      <c r="GV89">
        <v>2.2009300000000001</v>
      </c>
      <c r="GW89">
        <v>1.94702</v>
      </c>
      <c r="GX89">
        <v>2.7807599999999999</v>
      </c>
      <c r="GY89">
        <v>2.19482</v>
      </c>
      <c r="GZ89">
        <v>2.34741</v>
      </c>
      <c r="HA89">
        <v>35.777700000000003</v>
      </c>
      <c r="HB89">
        <v>15.8482</v>
      </c>
      <c r="HC89">
        <v>18</v>
      </c>
      <c r="HD89">
        <v>489.69400000000002</v>
      </c>
      <c r="HE89">
        <v>647.44600000000003</v>
      </c>
      <c r="HF89">
        <v>26.0017</v>
      </c>
      <c r="HG89">
        <v>28.1008</v>
      </c>
      <c r="HH89">
        <v>30.000800000000002</v>
      </c>
      <c r="HI89">
        <v>27.747</v>
      </c>
      <c r="HJ89">
        <v>27.594200000000001</v>
      </c>
      <c r="HK89">
        <v>61.075699999999998</v>
      </c>
      <c r="HL89">
        <v>14.208399999999999</v>
      </c>
      <c r="HM89">
        <v>19.227599999999999</v>
      </c>
      <c r="HN89">
        <v>26</v>
      </c>
      <c r="HO89">
        <v>1242.81</v>
      </c>
      <c r="HP89">
        <v>20.958200000000001</v>
      </c>
      <c r="HQ89">
        <v>100.518</v>
      </c>
      <c r="HR89">
        <v>100.49299999999999</v>
      </c>
    </row>
    <row r="90" spans="1:226" x14ac:dyDescent="0.2">
      <c r="A90">
        <v>74</v>
      </c>
      <c r="B90">
        <v>1657466765.5</v>
      </c>
      <c r="C90">
        <v>456.5</v>
      </c>
      <c r="D90" t="s">
        <v>506</v>
      </c>
      <c r="E90" t="s">
        <v>507</v>
      </c>
      <c r="F90">
        <v>5</v>
      </c>
      <c r="G90" t="s">
        <v>1440</v>
      </c>
      <c r="H90" t="s">
        <v>353</v>
      </c>
      <c r="I90">
        <v>1657466757.7142861</v>
      </c>
      <c r="J90">
        <f t="shared" si="34"/>
        <v>7.0726238383408292E-3</v>
      </c>
      <c r="K90">
        <f t="shared" si="35"/>
        <v>7.0726238383408289</v>
      </c>
      <c r="L90">
        <f t="shared" si="36"/>
        <v>31.422785578231036</v>
      </c>
      <c r="M90">
        <f t="shared" si="37"/>
        <v>1141.9032142857141</v>
      </c>
      <c r="N90">
        <f t="shared" si="38"/>
        <v>887.12643459679407</v>
      </c>
      <c r="O90">
        <f t="shared" si="39"/>
        <v>64.639421947105689</v>
      </c>
      <c r="P90">
        <f t="shared" si="40"/>
        <v>83.203431678280026</v>
      </c>
      <c r="Q90">
        <f t="shared" si="41"/>
        <v>0.25453313670440475</v>
      </c>
      <c r="R90">
        <f t="shared" si="42"/>
        <v>2.4088219547819842</v>
      </c>
      <c r="S90">
        <f t="shared" si="43"/>
        <v>0.24047937818445467</v>
      </c>
      <c r="T90">
        <f t="shared" si="44"/>
        <v>0.15149758685643294</v>
      </c>
      <c r="U90">
        <f t="shared" si="45"/>
        <v>321.51877224721215</v>
      </c>
      <c r="V90">
        <f t="shared" si="46"/>
        <v>30.032434352647762</v>
      </c>
      <c r="W90">
        <f t="shared" si="47"/>
        <v>29.597064285714278</v>
      </c>
      <c r="X90">
        <f t="shared" si="48"/>
        <v>4.1628334940610223</v>
      </c>
      <c r="Y90">
        <f t="shared" si="49"/>
        <v>49.676449709309658</v>
      </c>
      <c r="Z90">
        <f t="shared" si="50"/>
        <v>2.1121457431883206</v>
      </c>
      <c r="AA90">
        <f t="shared" si="51"/>
        <v>4.2518049408681717</v>
      </c>
      <c r="AB90">
        <f t="shared" si="52"/>
        <v>2.0506877508727017</v>
      </c>
      <c r="AC90">
        <f t="shared" si="53"/>
        <v>-311.90271127083059</v>
      </c>
      <c r="AD90">
        <f t="shared" si="54"/>
        <v>47.735374022785543</v>
      </c>
      <c r="AE90">
        <f t="shared" si="55"/>
        <v>4.3967545700111215</v>
      </c>
      <c r="AF90">
        <f t="shared" si="56"/>
        <v>61.74818956917823</v>
      </c>
      <c r="AG90">
        <f t="shared" si="57"/>
        <v>48.019680613528585</v>
      </c>
      <c r="AH90">
        <f t="shared" si="58"/>
        <v>7.0496868521540854</v>
      </c>
      <c r="AI90">
        <f t="shared" si="59"/>
        <v>31.422785578231036</v>
      </c>
      <c r="AJ90">
        <v>1252.2022010473249</v>
      </c>
      <c r="AK90">
        <v>1201.0346060606059</v>
      </c>
      <c r="AL90">
        <v>3.4390223550522432</v>
      </c>
      <c r="AM90">
        <v>63.757481608731467</v>
      </c>
      <c r="AN90">
        <f t="shared" si="60"/>
        <v>7.0726238383408289</v>
      </c>
      <c r="AO90">
        <v>20.833014767323849</v>
      </c>
      <c r="AP90">
        <v>29.036003636363631</v>
      </c>
      <c r="AQ90">
        <v>8.2964693376716796E-3</v>
      </c>
      <c r="AR90">
        <v>78.261785547038883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38131.975008551875</v>
      </c>
      <c r="AX90">
        <f t="shared" si="64"/>
        <v>2000.0117857142859</v>
      </c>
      <c r="AY90">
        <f t="shared" si="65"/>
        <v>1681.2103617861205</v>
      </c>
      <c r="AZ90">
        <f t="shared" si="66"/>
        <v>0.84060022735600615</v>
      </c>
      <c r="BA90">
        <f t="shared" si="67"/>
        <v>0.16075843879709173</v>
      </c>
      <c r="BB90">
        <v>6</v>
      </c>
      <c r="BC90">
        <v>0.5</v>
      </c>
      <c r="BD90" t="s">
        <v>354</v>
      </c>
      <c r="BE90">
        <v>2</v>
      </c>
      <c r="BF90" t="b">
        <v>1</v>
      </c>
      <c r="BG90">
        <v>1657466757.7142861</v>
      </c>
      <c r="BH90">
        <v>1141.9032142857141</v>
      </c>
      <c r="BI90">
        <v>1209.1849999999999</v>
      </c>
      <c r="BJ90">
        <v>28.987578571428571</v>
      </c>
      <c r="BK90">
        <v>20.77341071428571</v>
      </c>
      <c r="BL90">
        <v>1149.0607142857141</v>
      </c>
      <c r="BM90">
        <v>28.996146428571421</v>
      </c>
      <c r="BN90">
        <v>500.01414285714282</v>
      </c>
      <c r="BO90">
        <v>72.763785714285717</v>
      </c>
      <c r="BP90">
        <v>0.100035525</v>
      </c>
      <c r="BQ90">
        <v>29.964642857142859</v>
      </c>
      <c r="BR90">
        <v>29.597064285714278</v>
      </c>
      <c r="BS90">
        <v>999.9000000000002</v>
      </c>
      <c r="BT90">
        <v>0</v>
      </c>
      <c r="BU90">
        <v>0</v>
      </c>
      <c r="BV90">
        <v>10009.04357142857</v>
      </c>
      <c r="BW90">
        <v>0</v>
      </c>
      <c r="BX90">
        <v>99.655967857142869</v>
      </c>
      <c r="BY90">
        <v>-67.281660714285721</v>
      </c>
      <c r="BZ90">
        <v>1175.993214285714</v>
      </c>
      <c r="CA90">
        <v>1234.8389285714291</v>
      </c>
      <c r="CB90">
        <v>8.2141732142857133</v>
      </c>
      <c r="CC90">
        <v>1209.1849999999999</v>
      </c>
      <c r="CD90">
        <v>20.77341071428571</v>
      </c>
      <c r="CE90">
        <v>2.1092457142857142</v>
      </c>
      <c r="CF90">
        <v>1.5115525000000001</v>
      </c>
      <c r="CG90">
        <v>18.289171428571429</v>
      </c>
      <c r="CH90">
        <v>13.08544285714286</v>
      </c>
      <c r="CI90">
        <v>2000.0117857142859</v>
      </c>
      <c r="CJ90">
        <v>0.97999267857142847</v>
      </c>
      <c r="CK90">
        <v>2.0007146428571428E-2</v>
      </c>
      <c r="CL90">
        <v>0</v>
      </c>
      <c r="CM90">
        <v>2.1598999999999999</v>
      </c>
      <c r="CN90">
        <v>0</v>
      </c>
      <c r="CO90">
        <v>15830.528571428569</v>
      </c>
      <c r="CP90">
        <v>16749.50357142857</v>
      </c>
      <c r="CQ90">
        <v>40.800928571428557</v>
      </c>
      <c r="CR90">
        <v>41.625</v>
      </c>
      <c r="CS90">
        <v>40.838999999999999</v>
      </c>
      <c r="CT90">
        <v>40.901571428571422</v>
      </c>
      <c r="CU90">
        <v>40.186999999999991</v>
      </c>
      <c r="CV90">
        <v>1959.9946428571429</v>
      </c>
      <c r="CW90">
        <v>40.015357142857148</v>
      </c>
      <c r="CX90">
        <v>0</v>
      </c>
      <c r="CY90">
        <v>1657466765</v>
      </c>
      <c r="CZ90">
        <v>0</v>
      </c>
      <c r="DA90">
        <v>1657463835.0999999</v>
      </c>
      <c r="DB90" t="s">
        <v>355</v>
      </c>
      <c r="DC90">
        <v>1657463822.5999999</v>
      </c>
      <c r="DD90">
        <v>1657463835.0999999</v>
      </c>
      <c r="DE90">
        <v>1</v>
      </c>
      <c r="DF90">
        <v>-2.657</v>
      </c>
      <c r="DG90">
        <v>-13.192</v>
      </c>
      <c r="DH90">
        <v>-3.9239999999999999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-67.234852499999988</v>
      </c>
      <c r="DO90">
        <v>-1.508049906191379</v>
      </c>
      <c r="DP90">
        <v>0.1661293983428288</v>
      </c>
      <c r="DQ90">
        <v>0</v>
      </c>
      <c r="DR90">
        <v>8.2285597499999987</v>
      </c>
      <c r="DS90">
        <v>-0.4523933583489666</v>
      </c>
      <c r="DT90">
        <v>4.7793862183731203E-2</v>
      </c>
      <c r="DU90">
        <v>0</v>
      </c>
      <c r="DV90">
        <v>0</v>
      </c>
      <c r="DW90">
        <v>2</v>
      </c>
      <c r="DX90" t="s">
        <v>362</v>
      </c>
      <c r="DY90">
        <v>2.9802</v>
      </c>
      <c r="DZ90">
        <v>2.7246899999999998</v>
      </c>
      <c r="EA90">
        <v>0.15565799999999999</v>
      </c>
      <c r="EB90">
        <v>0.15901599999999999</v>
      </c>
      <c r="EC90">
        <v>9.9305199999999996E-2</v>
      </c>
      <c r="ED90">
        <v>7.7430399999999996E-2</v>
      </c>
      <c r="EE90">
        <v>26690.2</v>
      </c>
      <c r="EF90">
        <v>26708.799999999999</v>
      </c>
      <c r="EG90">
        <v>29389.3</v>
      </c>
      <c r="EH90">
        <v>29378.6</v>
      </c>
      <c r="EI90">
        <v>35080.400000000001</v>
      </c>
      <c r="EJ90">
        <v>36006.1</v>
      </c>
      <c r="EK90">
        <v>41407.599999999999</v>
      </c>
      <c r="EL90">
        <v>41826.699999999997</v>
      </c>
      <c r="EM90">
        <v>1.9545999999999999</v>
      </c>
      <c r="EN90">
        <v>2.1577999999999999</v>
      </c>
      <c r="EO90">
        <v>-2.8684700000000001E-3</v>
      </c>
      <c r="EP90">
        <v>0</v>
      </c>
      <c r="EQ90">
        <v>29.668500000000002</v>
      </c>
      <c r="ER90">
        <v>999.9</v>
      </c>
      <c r="ES90">
        <v>41.2</v>
      </c>
      <c r="ET90">
        <v>30.8</v>
      </c>
      <c r="EU90">
        <v>25.253</v>
      </c>
      <c r="EV90">
        <v>61.959499999999998</v>
      </c>
      <c r="EW90">
        <v>26.975200000000001</v>
      </c>
      <c r="EX90">
        <v>2</v>
      </c>
      <c r="EY90">
        <v>4.6511700000000003E-2</v>
      </c>
      <c r="EZ90">
        <v>1.10734</v>
      </c>
      <c r="FA90">
        <v>20.380199999999999</v>
      </c>
      <c r="FB90">
        <v>5.2165400000000002</v>
      </c>
      <c r="FC90">
        <v>12.0099</v>
      </c>
      <c r="FD90">
        <v>4.9888000000000003</v>
      </c>
      <c r="FE90">
        <v>3.2885</v>
      </c>
      <c r="FF90">
        <v>8941.2000000000007</v>
      </c>
      <c r="FG90">
        <v>9999</v>
      </c>
      <c r="FH90">
        <v>9999</v>
      </c>
      <c r="FI90">
        <v>132.30000000000001</v>
      </c>
      <c r="FJ90">
        <v>1.86724</v>
      </c>
      <c r="FK90">
        <v>1.8663000000000001</v>
      </c>
      <c r="FL90">
        <v>1.86581</v>
      </c>
      <c r="FM90">
        <v>1.8656900000000001</v>
      </c>
      <c r="FN90">
        <v>1.86751</v>
      </c>
      <c r="FO90">
        <v>1.8700600000000001</v>
      </c>
      <c r="FP90">
        <v>1.8686700000000001</v>
      </c>
      <c r="FQ90">
        <v>1.87012</v>
      </c>
      <c r="FR90">
        <v>0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-7.26</v>
      </c>
      <c r="GF90">
        <v>-8.0000000000000002E-3</v>
      </c>
      <c r="GG90">
        <v>-2.3695621445419208</v>
      </c>
      <c r="GH90">
        <v>-3.780347235422156E-3</v>
      </c>
      <c r="GI90">
        <v>-5.9285015474192176E-7</v>
      </c>
      <c r="GJ90">
        <v>2.237012984846285E-10</v>
      </c>
      <c r="GK90">
        <v>-0.2354794098988271</v>
      </c>
      <c r="GL90">
        <v>-7.1941947408147872E-3</v>
      </c>
      <c r="GM90">
        <v>8.916483889265227E-4</v>
      </c>
      <c r="GN90">
        <v>-1.288604434035689E-5</v>
      </c>
      <c r="GO90">
        <v>4</v>
      </c>
      <c r="GP90">
        <v>2380</v>
      </c>
      <c r="GQ90">
        <v>1</v>
      </c>
      <c r="GR90">
        <v>30</v>
      </c>
      <c r="GS90">
        <v>49</v>
      </c>
      <c r="GT90">
        <v>48.8</v>
      </c>
      <c r="GU90">
        <v>3.0798299999999998</v>
      </c>
      <c r="GV90">
        <v>2.2021500000000001</v>
      </c>
      <c r="GW90">
        <v>1.94702</v>
      </c>
      <c r="GX90">
        <v>2.7807599999999999</v>
      </c>
      <c r="GY90">
        <v>2.19482</v>
      </c>
      <c r="GZ90">
        <v>2.3547400000000001</v>
      </c>
      <c r="HA90">
        <v>35.777700000000003</v>
      </c>
      <c r="HB90">
        <v>15.8569</v>
      </c>
      <c r="HC90">
        <v>18</v>
      </c>
      <c r="HD90">
        <v>489.68400000000003</v>
      </c>
      <c r="HE90">
        <v>647.45500000000004</v>
      </c>
      <c r="HF90">
        <v>26.0014</v>
      </c>
      <c r="HG90">
        <v>28.109300000000001</v>
      </c>
      <c r="HH90">
        <v>30.000800000000002</v>
      </c>
      <c r="HI90">
        <v>27.755400000000002</v>
      </c>
      <c r="HJ90">
        <v>27.6021</v>
      </c>
      <c r="HK90">
        <v>61.681899999999999</v>
      </c>
      <c r="HL90">
        <v>13.921099999999999</v>
      </c>
      <c r="HM90">
        <v>19.227599999999999</v>
      </c>
      <c r="HN90">
        <v>26</v>
      </c>
      <c r="HO90">
        <v>1256.17</v>
      </c>
      <c r="HP90">
        <v>20.9618</v>
      </c>
      <c r="HQ90">
        <v>100.517</v>
      </c>
      <c r="HR90">
        <v>100.491</v>
      </c>
    </row>
    <row r="91" spans="1:226" x14ac:dyDescent="0.2">
      <c r="A91">
        <v>75</v>
      </c>
      <c r="B91">
        <v>1657466770.5</v>
      </c>
      <c r="C91">
        <v>461.5</v>
      </c>
      <c r="D91" t="s">
        <v>508</v>
      </c>
      <c r="E91" t="s">
        <v>509</v>
      </c>
      <c r="F91">
        <v>5</v>
      </c>
      <c r="G91" t="s">
        <v>1440</v>
      </c>
      <c r="H91" t="s">
        <v>353</v>
      </c>
      <c r="I91">
        <v>1657466763</v>
      </c>
      <c r="J91">
        <f t="shared" si="34"/>
        <v>7.0473182444841017E-3</v>
      </c>
      <c r="K91">
        <f t="shared" si="35"/>
        <v>7.047318244484102</v>
      </c>
      <c r="L91">
        <f t="shared" si="36"/>
        <v>31.453391164349281</v>
      </c>
      <c r="M91">
        <f t="shared" si="37"/>
        <v>1159.4648148148151</v>
      </c>
      <c r="N91">
        <f t="shared" si="38"/>
        <v>902.97019936215042</v>
      </c>
      <c r="O91">
        <f t="shared" si="39"/>
        <v>65.793945352118442</v>
      </c>
      <c r="P91">
        <f t="shared" si="40"/>
        <v>84.483147636010159</v>
      </c>
      <c r="Q91">
        <f t="shared" si="41"/>
        <v>0.25359402474539472</v>
      </c>
      <c r="R91">
        <f t="shared" si="42"/>
        <v>2.4074775964349291</v>
      </c>
      <c r="S91">
        <f t="shared" si="43"/>
        <v>0.23963339595632896</v>
      </c>
      <c r="T91">
        <f t="shared" si="44"/>
        <v>0.15096109931099577</v>
      </c>
      <c r="U91">
        <f t="shared" si="45"/>
        <v>321.51934301871358</v>
      </c>
      <c r="V91">
        <f t="shared" si="46"/>
        <v>30.045634631607196</v>
      </c>
      <c r="W91">
        <f t="shared" si="47"/>
        <v>29.60445555555555</v>
      </c>
      <c r="X91">
        <f t="shared" si="48"/>
        <v>4.1646064155238651</v>
      </c>
      <c r="Y91">
        <f t="shared" si="49"/>
        <v>49.707165014680456</v>
      </c>
      <c r="Z91">
        <f t="shared" si="50"/>
        <v>2.1140941877949557</v>
      </c>
      <c r="AA91">
        <f t="shared" si="51"/>
        <v>4.2530974904132668</v>
      </c>
      <c r="AB91">
        <f t="shared" si="52"/>
        <v>2.0505122277289094</v>
      </c>
      <c r="AC91">
        <f t="shared" si="53"/>
        <v>-310.78673458174887</v>
      </c>
      <c r="AD91">
        <f t="shared" si="54"/>
        <v>47.43606694626525</v>
      </c>
      <c r="AE91">
        <f t="shared" si="55"/>
        <v>4.3719007761161146</v>
      </c>
      <c r="AF91">
        <f t="shared" si="56"/>
        <v>62.540576159346053</v>
      </c>
      <c r="AG91">
        <f t="shared" si="57"/>
        <v>48.053518942970783</v>
      </c>
      <c r="AH91">
        <f t="shared" si="58"/>
        <v>7.0216092476965004</v>
      </c>
      <c r="AI91">
        <f t="shared" si="59"/>
        <v>31.453391164349281</v>
      </c>
      <c r="AJ91">
        <v>1269.291642459654</v>
      </c>
      <c r="AK91">
        <v>1218.1629090909089</v>
      </c>
      <c r="AL91">
        <v>3.4178556694299571</v>
      </c>
      <c r="AM91">
        <v>63.757481608731467</v>
      </c>
      <c r="AN91">
        <f t="shared" si="60"/>
        <v>7.047318244484102</v>
      </c>
      <c r="AO91">
        <v>20.861038593966612</v>
      </c>
      <c r="AP91">
        <v>29.057233333333329</v>
      </c>
      <c r="AQ91">
        <v>3.21519780318541E-3</v>
      </c>
      <c r="AR91">
        <v>78.261785547038883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38098.845676078556</v>
      </c>
      <c r="AX91">
        <f t="shared" si="64"/>
        <v>2000.015555555555</v>
      </c>
      <c r="AY91">
        <f t="shared" si="65"/>
        <v>1681.2135124449287</v>
      </c>
      <c r="AZ91">
        <f t="shared" si="66"/>
        <v>0.84060021822076736</v>
      </c>
      <c r="BA91">
        <f t="shared" si="67"/>
        <v>0.16075842116608111</v>
      </c>
      <c r="BB91">
        <v>6</v>
      </c>
      <c r="BC91">
        <v>0.5</v>
      </c>
      <c r="BD91" t="s">
        <v>354</v>
      </c>
      <c r="BE91">
        <v>2</v>
      </c>
      <c r="BF91" t="b">
        <v>1</v>
      </c>
      <c r="BG91">
        <v>1657466763</v>
      </c>
      <c r="BH91">
        <v>1159.4648148148151</v>
      </c>
      <c r="BI91">
        <v>1226.8959259259259</v>
      </c>
      <c r="BJ91">
        <v>29.014281481481479</v>
      </c>
      <c r="BK91">
        <v>20.833148148148151</v>
      </c>
      <c r="BL91">
        <v>1166.6966666666669</v>
      </c>
      <c r="BM91">
        <v>29.022529629629631</v>
      </c>
      <c r="BN91">
        <v>500.01988888888889</v>
      </c>
      <c r="BO91">
        <v>72.763892592592597</v>
      </c>
      <c r="BP91">
        <v>0.1000240666666667</v>
      </c>
      <c r="BQ91">
        <v>29.96993333333333</v>
      </c>
      <c r="BR91">
        <v>29.60445555555555</v>
      </c>
      <c r="BS91">
        <v>999.90000000000009</v>
      </c>
      <c r="BT91">
        <v>0</v>
      </c>
      <c r="BU91">
        <v>0</v>
      </c>
      <c r="BV91">
        <v>10000.14296296296</v>
      </c>
      <c r="BW91">
        <v>0</v>
      </c>
      <c r="BX91">
        <v>99.688603703703691</v>
      </c>
      <c r="BY91">
        <v>-67.430307407407412</v>
      </c>
      <c r="BZ91">
        <v>1194.1129629629629</v>
      </c>
      <c r="CA91">
        <v>1253.0018518518521</v>
      </c>
      <c r="CB91">
        <v>8.1811429629629639</v>
      </c>
      <c r="CC91">
        <v>1226.8959259259259</v>
      </c>
      <c r="CD91">
        <v>20.833148148148151</v>
      </c>
      <c r="CE91">
        <v>2.1111925925925932</v>
      </c>
      <c r="CF91">
        <v>1.515900740740741</v>
      </c>
      <c r="CG91">
        <v>18.303877777777782</v>
      </c>
      <c r="CH91">
        <v>13.12945925925926</v>
      </c>
      <c r="CI91">
        <v>2000.015555555555</v>
      </c>
      <c r="CJ91">
        <v>0.97999270370370362</v>
      </c>
      <c r="CK91">
        <v>2.0007122222222229E-2</v>
      </c>
      <c r="CL91">
        <v>0</v>
      </c>
      <c r="CM91">
        <v>2.1409296296296301</v>
      </c>
      <c r="CN91">
        <v>0</v>
      </c>
      <c r="CO91">
        <v>15803.04074074074</v>
      </c>
      <c r="CP91">
        <v>16749.533333333329</v>
      </c>
      <c r="CQ91">
        <v>40.807407407407403</v>
      </c>
      <c r="CR91">
        <v>41.629592592592587</v>
      </c>
      <c r="CS91">
        <v>40.860999999999997</v>
      </c>
      <c r="CT91">
        <v>40.923222222222222</v>
      </c>
      <c r="CU91">
        <v>40.186999999999991</v>
      </c>
      <c r="CV91">
        <v>1959.9985185185189</v>
      </c>
      <c r="CW91">
        <v>40.014814814814812</v>
      </c>
      <c r="CX91">
        <v>0</v>
      </c>
      <c r="CY91">
        <v>1657466769.8</v>
      </c>
      <c r="CZ91">
        <v>0</v>
      </c>
      <c r="DA91">
        <v>1657463835.0999999</v>
      </c>
      <c r="DB91" t="s">
        <v>355</v>
      </c>
      <c r="DC91">
        <v>1657463822.5999999</v>
      </c>
      <c r="DD91">
        <v>1657463835.0999999</v>
      </c>
      <c r="DE91">
        <v>1</v>
      </c>
      <c r="DF91">
        <v>-2.657</v>
      </c>
      <c r="DG91">
        <v>-13.192</v>
      </c>
      <c r="DH91">
        <v>-3.9239999999999999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-67.322543902439037</v>
      </c>
      <c r="DO91">
        <v>-1.616855749129029</v>
      </c>
      <c r="DP91">
        <v>0.17291154519817339</v>
      </c>
      <c r="DQ91">
        <v>0</v>
      </c>
      <c r="DR91">
        <v>8.2098134146341462</v>
      </c>
      <c r="DS91">
        <v>-0.39580724738676443</v>
      </c>
      <c r="DT91">
        <v>4.4896442664759367E-2</v>
      </c>
      <c r="DU91">
        <v>0</v>
      </c>
      <c r="DV91">
        <v>0</v>
      </c>
      <c r="DW91">
        <v>2</v>
      </c>
      <c r="DX91" t="s">
        <v>362</v>
      </c>
      <c r="DY91">
        <v>2.98</v>
      </c>
      <c r="DZ91">
        <v>2.7246800000000002</v>
      </c>
      <c r="EA91">
        <v>0.157056</v>
      </c>
      <c r="EB91">
        <v>0.16037299999999999</v>
      </c>
      <c r="EC91">
        <v>9.9351599999999998E-2</v>
      </c>
      <c r="ED91">
        <v>7.7496499999999996E-2</v>
      </c>
      <c r="EE91">
        <v>26645.8</v>
      </c>
      <c r="EF91">
        <v>26665.4</v>
      </c>
      <c r="EG91">
        <v>29389</v>
      </c>
      <c r="EH91">
        <v>29378.3</v>
      </c>
      <c r="EI91">
        <v>35078.300000000003</v>
      </c>
      <c r="EJ91">
        <v>36003</v>
      </c>
      <c r="EK91">
        <v>41407.300000000003</v>
      </c>
      <c r="EL91">
        <v>41826.199999999997</v>
      </c>
      <c r="EM91">
        <v>1.95448</v>
      </c>
      <c r="EN91">
        <v>2.1579999999999999</v>
      </c>
      <c r="EO91">
        <v>-4.2431099999999996E-3</v>
      </c>
      <c r="EP91">
        <v>0</v>
      </c>
      <c r="EQ91">
        <v>29.681000000000001</v>
      </c>
      <c r="ER91">
        <v>999.9</v>
      </c>
      <c r="ES91">
        <v>41.1</v>
      </c>
      <c r="ET91">
        <v>30.8</v>
      </c>
      <c r="EU91">
        <v>25.1935</v>
      </c>
      <c r="EV91">
        <v>61.8795</v>
      </c>
      <c r="EW91">
        <v>26.882999999999999</v>
      </c>
      <c r="EX91">
        <v>2</v>
      </c>
      <c r="EY91">
        <v>4.71291E-2</v>
      </c>
      <c r="EZ91">
        <v>1.11033</v>
      </c>
      <c r="FA91">
        <v>20.380299999999998</v>
      </c>
      <c r="FB91">
        <v>5.2163899999999996</v>
      </c>
      <c r="FC91">
        <v>12.0099</v>
      </c>
      <c r="FD91">
        <v>4.9885999999999999</v>
      </c>
      <c r="FE91">
        <v>3.2885</v>
      </c>
      <c r="FF91">
        <v>8941.2000000000007</v>
      </c>
      <c r="FG91">
        <v>9999</v>
      </c>
      <c r="FH91">
        <v>9999</v>
      </c>
      <c r="FI91">
        <v>132.30000000000001</v>
      </c>
      <c r="FJ91">
        <v>1.8672500000000001</v>
      </c>
      <c r="FK91">
        <v>1.8663000000000001</v>
      </c>
      <c r="FL91">
        <v>1.8657999999999999</v>
      </c>
      <c r="FM91">
        <v>1.8656900000000001</v>
      </c>
      <c r="FN91">
        <v>1.8674999999999999</v>
      </c>
      <c r="FO91">
        <v>1.8700699999999999</v>
      </c>
      <c r="FP91">
        <v>1.8686799999999999</v>
      </c>
      <c r="FQ91">
        <v>1.87012</v>
      </c>
      <c r="FR91">
        <v>0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-7.33</v>
      </c>
      <c r="GF91">
        <v>-7.7000000000000002E-3</v>
      </c>
      <c r="GG91">
        <v>-2.3695621445419208</v>
      </c>
      <c r="GH91">
        <v>-3.780347235422156E-3</v>
      </c>
      <c r="GI91">
        <v>-5.9285015474192176E-7</v>
      </c>
      <c r="GJ91">
        <v>2.237012984846285E-10</v>
      </c>
      <c r="GK91">
        <v>-0.2354794098988271</v>
      </c>
      <c r="GL91">
        <v>-7.1941947408147872E-3</v>
      </c>
      <c r="GM91">
        <v>8.916483889265227E-4</v>
      </c>
      <c r="GN91">
        <v>-1.288604434035689E-5</v>
      </c>
      <c r="GO91">
        <v>4</v>
      </c>
      <c r="GP91">
        <v>2380</v>
      </c>
      <c r="GQ91">
        <v>1</v>
      </c>
      <c r="GR91">
        <v>30</v>
      </c>
      <c r="GS91">
        <v>49.1</v>
      </c>
      <c r="GT91">
        <v>48.9</v>
      </c>
      <c r="GU91">
        <v>3.1103499999999999</v>
      </c>
      <c r="GV91">
        <v>2.2009300000000001</v>
      </c>
      <c r="GW91">
        <v>1.94702</v>
      </c>
      <c r="GX91">
        <v>2.7807599999999999</v>
      </c>
      <c r="GY91">
        <v>2.19482</v>
      </c>
      <c r="GZ91">
        <v>2.34741</v>
      </c>
      <c r="HA91">
        <v>35.777700000000003</v>
      </c>
      <c r="HB91">
        <v>15.8569</v>
      </c>
      <c r="HC91">
        <v>18</v>
      </c>
      <c r="HD91">
        <v>489.673</v>
      </c>
      <c r="HE91">
        <v>647.71799999999996</v>
      </c>
      <c r="HF91">
        <v>26.000900000000001</v>
      </c>
      <c r="HG91">
        <v>28.117699999999999</v>
      </c>
      <c r="HH91">
        <v>30.000800000000002</v>
      </c>
      <c r="HI91">
        <v>27.7637</v>
      </c>
      <c r="HJ91">
        <v>27.610499999999998</v>
      </c>
      <c r="HK91">
        <v>62.343400000000003</v>
      </c>
      <c r="HL91">
        <v>13.921099999999999</v>
      </c>
      <c r="HM91">
        <v>19.227599999999999</v>
      </c>
      <c r="HN91">
        <v>26</v>
      </c>
      <c r="HO91">
        <v>1276.21</v>
      </c>
      <c r="HP91">
        <v>20.974499999999999</v>
      </c>
      <c r="HQ91">
        <v>100.51600000000001</v>
      </c>
      <c r="HR91">
        <v>100.49</v>
      </c>
    </row>
    <row r="92" spans="1:226" x14ac:dyDescent="0.2">
      <c r="A92">
        <v>76</v>
      </c>
      <c r="B92">
        <v>1657466775.5</v>
      </c>
      <c r="C92">
        <v>466.5</v>
      </c>
      <c r="D92" t="s">
        <v>510</v>
      </c>
      <c r="E92" t="s">
        <v>511</v>
      </c>
      <c r="F92">
        <v>5</v>
      </c>
      <c r="G92" t="s">
        <v>1440</v>
      </c>
      <c r="H92" t="s">
        <v>353</v>
      </c>
      <c r="I92">
        <v>1657466767.7142861</v>
      </c>
      <c r="J92">
        <f t="shared" si="34"/>
        <v>7.0363998182237332E-3</v>
      </c>
      <c r="K92">
        <f t="shared" si="35"/>
        <v>7.0363998182237335</v>
      </c>
      <c r="L92">
        <f t="shared" si="36"/>
        <v>31.318548958559461</v>
      </c>
      <c r="M92">
        <f t="shared" si="37"/>
        <v>1175.164642857143</v>
      </c>
      <c r="N92">
        <f t="shared" si="38"/>
        <v>918.6379663839889</v>
      </c>
      <c r="O92">
        <f t="shared" si="39"/>
        <v>66.935902616745338</v>
      </c>
      <c r="P92">
        <f t="shared" si="40"/>
        <v>85.627536604608409</v>
      </c>
      <c r="Q92">
        <f t="shared" si="41"/>
        <v>0.25331974786878753</v>
      </c>
      <c r="R92">
        <f t="shared" si="42"/>
        <v>2.4065811908752668</v>
      </c>
      <c r="S92">
        <f t="shared" si="43"/>
        <v>0.2393835279952056</v>
      </c>
      <c r="T92">
        <f t="shared" si="44"/>
        <v>0.15080289364033544</v>
      </c>
      <c r="U92">
        <f t="shared" si="45"/>
        <v>321.51945079772116</v>
      </c>
      <c r="V92">
        <f t="shared" si="46"/>
        <v>30.04978949389352</v>
      </c>
      <c r="W92">
        <f t="shared" si="47"/>
        <v>29.609071428571429</v>
      </c>
      <c r="X92">
        <f t="shared" si="48"/>
        <v>4.1657139448121789</v>
      </c>
      <c r="Y92">
        <f t="shared" si="49"/>
        <v>49.756445574586046</v>
      </c>
      <c r="Z92">
        <f t="shared" si="50"/>
        <v>2.1162790082881915</v>
      </c>
      <c r="AA92">
        <f t="shared" si="51"/>
        <v>4.2532761009140838</v>
      </c>
      <c r="AB92">
        <f t="shared" si="52"/>
        <v>2.0494349365239874</v>
      </c>
      <c r="AC92">
        <f t="shared" si="53"/>
        <v>-310.30523198366666</v>
      </c>
      <c r="AD92">
        <f t="shared" si="54"/>
        <v>46.91436088671167</v>
      </c>
      <c r="AE92">
        <f t="shared" si="55"/>
        <v>4.3255433042678799</v>
      </c>
      <c r="AF92">
        <f t="shared" si="56"/>
        <v>62.454123005034027</v>
      </c>
      <c r="AG92">
        <f t="shared" si="57"/>
        <v>48.032435864525695</v>
      </c>
      <c r="AH92">
        <f t="shared" si="58"/>
        <v>7.0179038628031405</v>
      </c>
      <c r="AI92">
        <f t="shared" si="59"/>
        <v>31.318548958559461</v>
      </c>
      <c r="AJ92">
        <v>1286.3991124249901</v>
      </c>
      <c r="AK92">
        <v>1235.3217575757569</v>
      </c>
      <c r="AL92">
        <v>3.4482653477730172</v>
      </c>
      <c r="AM92">
        <v>63.757481608731467</v>
      </c>
      <c r="AN92">
        <f t="shared" si="60"/>
        <v>7.0363998182237335</v>
      </c>
      <c r="AO92">
        <v>20.886202565760652</v>
      </c>
      <c r="AP92">
        <v>29.07861515151513</v>
      </c>
      <c r="AQ92">
        <v>1.216153069360312E-3</v>
      </c>
      <c r="AR92">
        <v>78.261785547038883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38077.115958090784</v>
      </c>
      <c r="AX92">
        <f t="shared" si="64"/>
        <v>2000.0164285714279</v>
      </c>
      <c r="AY92">
        <f t="shared" si="65"/>
        <v>1681.2142294288706</v>
      </c>
      <c r="AZ92">
        <f t="shared" si="66"/>
        <v>0.84060020978414085</v>
      </c>
      <c r="BA92">
        <f t="shared" si="67"/>
        <v>0.16075840488339194</v>
      </c>
      <c r="BB92">
        <v>6</v>
      </c>
      <c r="BC92">
        <v>0.5</v>
      </c>
      <c r="BD92" t="s">
        <v>354</v>
      </c>
      <c r="BE92">
        <v>2</v>
      </c>
      <c r="BF92" t="b">
        <v>1</v>
      </c>
      <c r="BG92">
        <v>1657466767.7142861</v>
      </c>
      <c r="BH92">
        <v>1175.164642857143</v>
      </c>
      <c r="BI92">
        <v>1242.6982142857139</v>
      </c>
      <c r="BJ92">
        <v>29.044117857142862</v>
      </c>
      <c r="BK92">
        <v>20.867467857142859</v>
      </c>
      <c r="BL92">
        <v>1182.4635714285721</v>
      </c>
      <c r="BM92">
        <v>29.052</v>
      </c>
      <c r="BN92">
        <v>500.01467857142859</v>
      </c>
      <c r="BO92">
        <v>72.764267857142855</v>
      </c>
      <c r="BP92">
        <v>0.1000215214285714</v>
      </c>
      <c r="BQ92">
        <v>29.970664285714289</v>
      </c>
      <c r="BR92">
        <v>29.609071428571429</v>
      </c>
      <c r="BS92">
        <v>999.9000000000002</v>
      </c>
      <c r="BT92">
        <v>0</v>
      </c>
      <c r="BU92">
        <v>0</v>
      </c>
      <c r="BV92">
        <v>9994.1682142857153</v>
      </c>
      <c r="BW92">
        <v>0</v>
      </c>
      <c r="BX92">
        <v>99.597007142857166</v>
      </c>
      <c r="BY92">
        <v>-67.532524999999993</v>
      </c>
      <c r="BZ92">
        <v>1210.318214285714</v>
      </c>
      <c r="CA92">
        <v>1269.1839285714291</v>
      </c>
      <c r="CB92">
        <v>8.176656785714286</v>
      </c>
      <c r="CC92">
        <v>1242.6982142857139</v>
      </c>
      <c r="CD92">
        <v>20.867467857142859</v>
      </c>
      <c r="CE92">
        <v>2.1133739285714279</v>
      </c>
      <c r="CF92">
        <v>1.5184057142857139</v>
      </c>
      <c r="CG92">
        <v>18.32034642857143</v>
      </c>
      <c r="CH92">
        <v>13.154757142857139</v>
      </c>
      <c r="CI92">
        <v>2000.0164285714279</v>
      </c>
      <c r="CJ92">
        <v>0.97999324999999993</v>
      </c>
      <c r="CK92">
        <v>2.0006599999999999E-2</v>
      </c>
      <c r="CL92">
        <v>0</v>
      </c>
      <c r="CM92">
        <v>2.2217928571428569</v>
      </c>
      <c r="CN92">
        <v>0</v>
      </c>
      <c r="CO92">
        <v>15780.62142857143</v>
      </c>
      <c r="CP92">
        <v>16749.55</v>
      </c>
      <c r="CQ92">
        <v>40.811999999999991</v>
      </c>
      <c r="CR92">
        <v>41.636071428571427</v>
      </c>
      <c r="CS92">
        <v>40.875</v>
      </c>
      <c r="CT92">
        <v>40.936999999999991</v>
      </c>
      <c r="CU92">
        <v>40.191499999999998</v>
      </c>
      <c r="CV92">
        <v>1960.0007142857139</v>
      </c>
      <c r="CW92">
        <v>40.01428571428572</v>
      </c>
      <c r="CX92">
        <v>0</v>
      </c>
      <c r="CY92">
        <v>1657466774.5999999</v>
      </c>
      <c r="CZ92">
        <v>0</v>
      </c>
      <c r="DA92">
        <v>1657463835.0999999</v>
      </c>
      <c r="DB92" t="s">
        <v>355</v>
      </c>
      <c r="DC92">
        <v>1657463822.5999999</v>
      </c>
      <c r="DD92">
        <v>1657463835.0999999</v>
      </c>
      <c r="DE92">
        <v>1</v>
      </c>
      <c r="DF92">
        <v>-2.657</v>
      </c>
      <c r="DG92">
        <v>-13.192</v>
      </c>
      <c r="DH92">
        <v>-3.9239999999999999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-67.459429268292681</v>
      </c>
      <c r="DO92">
        <v>-1.4751533101045191</v>
      </c>
      <c r="DP92">
        <v>0.15802022754729481</v>
      </c>
      <c r="DQ92">
        <v>0</v>
      </c>
      <c r="DR92">
        <v>8.1854817073170718</v>
      </c>
      <c r="DS92">
        <v>-0.1087394425087211</v>
      </c>
      <c r="DT92">
        <v>2.0376612359060339E-2</v>
      </c>
      <c r="DU92">
        <v>0</v>
      </c>
      <c r="DV92">
        <v>0</v>
      </c>
      <c r="DW92">
        <v>2</v>
      </c>
      <c r="DX92" t="s">
        <v>362</v>
      </c>
      <c r="DY92">
        <v>2.9800599999999999</v>
      </c>
      <c r="DZ92">
        <v>2.7247400000000002</v>
      </c>
      <c r="EA92">
        <v>0.15845300000000001</v>
      </c>
      <c r="EB92">
        <v>0.161718</v>
      </c>
      <c r="EC92">
        <v>9.9401100000000006E-2</v>
      </c>
      <c r="ED92">
        <v>7.7510499999999996E-2</v>
      </c>
      <c r="EE92">
        <v>26601</v>
      </c>
      <c r="EF92">
        <v>26621.8</v>
      </c>
      <c r="EG92">
        <v>29388.400000000001</v>
      </c>
      <c r="EH92">
        <v>29377.4</v>
      </c>
      <c r="EI92">
        <v>35075.800000000003</v>
      </c>
      <c r="EJ92">
        <v>36001.599999999999</v>
      </c>
      <c r="EK92">
        <v>41406.6</v>
      </c>
      <c r="EL92">
        <v>41825.1</v>
      </c>
      <c r="EM92">
        <v>1.95435</v>
      </c>
      <c r="EN92">
        <v>2.15795</v>
      </c>
      <c r="EO92">
        <v>-4.7609200000000001E-3</v>
      </c>
      <c r="EP92">
        <v>0</v>
      </c>
      <c r="EQ92">
        <v>29.6874</v>
      </c>
      <c r="ER92">
        <v>999.9</v>
      </c>
      <c r="ES92">
        <v>41.1</v>
      </c>
      <c r="ET92">
        <v>30.8</v>
      </c>
      <c r="EU92">
        <v>25.192299999999999</v>
      </c>
      <c r="EV92">
        <v>61.9495</v>
      </c>
      <c r="EW92">
        <v>26.9832</v>
      </c>
      <c r="EX92">
        <v>2</v>
      </c>
      <c r="EY92">
        <v>4.7774400000000002E-2</v>
      </c>
      <c r="EZ92">
        <v>1.1110500000000001</v>
      </c>
      <c r="FA92">
        <v>20.380299999999998</v>
      </c>
      <c r="FB92">
        <v>5.21624</v>
      </c>
      <c r="FC92">
        <v>12.0099</v>
      </c>
      <c r="FD92">
        <v>4.98855</v>
      </c>
      <c r="FE92">
        <v>3.2884500000000001</v>
      </c>
      <c r="FF92">
        <v>8941.5</v>
      </c>
      <c r="FG92">
        <v>9999</v>
      </c>
      <c r="FH92">
        <v>9999</v>
      </c>
      <c r="FI92">
        <v>132.30000000000001</v>
      </c>
      <c r="FJ92">
        <v>1.8672299999999999</v>
      </c>
      <c r="FK92">
        <v>1.86629</v>
      </c>
      <c r="FL92">
        <v>1.86582</v>
      </c>
      <c r="FM92">
        <v>1.8656900000000001</v>
      </c>
      <c r="FN92">
        <v>1.86751</v>
      </c>
      <c r="FO92">
        <v>1.87008</v>
      </c>
      <c r="FP92">
        <v>1.86866</v>
      </c>
      <c r="FQ92">
        <v>1.87012</v>
      </c>
      <c r="FR92">
        <v>0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-7.41</v>
      </c>
      <c r="GF92">
        <v>-7.4000000000000003E-3</v>
      </c>
      <c r="GG92">
        <v>-2.3695621445419208</v>
      </c>
      <c r="GH92">
        <v>-3.780347235422156E-3</v>
      </c>
      <c r="GI92">
        <v>-5.9285015474192176E-7</v>
      </c>
      <c r="GJ92">
        <v>2.237012984846285E-10</v>
      </c>
      <c r="GK92">
        <v>-0.2354794098988271</v>
      </c>
      <c r="GL92">
        <v>-7.1941947408147872E-3</v>
      </c>
      <c r="GM92">
        <v>8.916483889265227E-4</v>
      </c>
      <c r="GN92">
        <v>-1.288604434035689E-5</v>
      </c>
      <c r="GO92">
        <v>4</v>
      </c>
      <c r="GP92">
        <v>2380</v>
      </c>
      <c r="GQ92">
        <v>1</v>
      </c>
      <c r="GR92">
        <v>30</v>
      </c>
      <c r="GS92">
        <v>49.2</v>
      </c>
      <c r="GT92">
        <v>49</v>
      </c>
      <c r="GU92">
        <v>3.1408700000000001</v>
      </c>
      <c r="GV92">
        <v>2.1984900000000001</v>
      </c>
      <c r="GW92">
        <v>1.94702</v>
      </c>
      <c r="GX92">
        <v>2.7795399999999999</v>
      </c>
      <c r="GY92">
        <v>2.19482</v>
      </c>
      <c r="GZ92">
        <v>2.3559600000000001</v>
      </c>
      <c r="HA92">
        <v>35.777700000000003</v>
      </c>
      <c r="HB92">
        <v>15.8569</v>
      </c>
      <c r="HC92">
        <v>18</v>
      </c>
      <c r="HD92">
        <v>489.65699999999998</v>
      </c>
      <c r="HE92">
        <v>647.76599999999996</v>
      </c>
      <c r="HF92">
        <v>26.000399999999999</v>
      </c>
      <c r="HG92">
        <v>28.1267</v>
      </c>
      <c r="HH92">
        <v>30.000699999999998</v>
      </c>
      <c r="HI92">
        <v>27.7713</v>
      </c>
      <c r="HJ92">
        <v>27.618400000000001</v>
      </c>
      <c r="HK92">
        <v>62.948700000000002</v>
      </c>
      <c r="HL92">
        <v>13.6395</v>
      </c>
      <c r="HM92">
        <v>19.227599999999999</v>
      </c>
      <c r="HN92">
        <v>26</v>
      </c>
      <c r="HO92">
        <v>1289.57</v>
      </c>
      <c r="HP92">
        <v>20.978100000000001</v>
      </c>
      <c r="HQ92">
        <v>100.514</v>
      </c>
      <c r="HR92">
        <v>100.488</v>
      </c>
    </row>
    <row r="93" spans="1:226" x14ac:dyDescent="0.2">
      <c r="A93">
        <v>77</v>
      </c>
      <c r="B93">
        <v>1657466780.5</v>
      </c>
      <c r="C93">
        <v>471.5</v>
      </c>
      <c r="D93" t="s">
        <v>512</v>
      </c>
      <c r="E93" t="s">
        <v>513</v>
      </c>
      <c r="F93">
        <v>5</v>
      </c>
      <c r="G93" t="s">
        <v>1440</v>
      </c>
      <c r="H93" t="s">
        <v>353</v>
      </c>
      <c r="I93">
        <v>1657466773</v>
      </c>
      <c r="J93">
        <f t="shared" si="34"/>
        <v>7.0412676093706585E-3</v>
      </c>
      <c r="K93">
        <f t="shared" si="35"/>
        <v>7.0412676093706583</v>
      </c>
      <c r="L93">
        <f t="shared" si="36"/>
        <v>31.311361621952159</v>
      </c>
      <c r="M93">
        <f t="shared" si="37"/>
        <v>1192.7518518518521</v>
      </c>
      <c r="N93">
        <f t="shared" si="38"/>
        <v>935.755032145021</v>
      </c>
      <c r="O93">
        <f t="shared" si="39"/>
        <v>68.183420679639198</v>
      </c>
      <c r="P93">
        <f t="shared" si="40"/>
        <v>86.909392402422938</v>
      </c>
      <c r="Q93">
        <f t="shared" si="41"/>
        <v>0.25365633724158687</v>
      </c>
      <c r="R93">
        <f t="shared" si="42"/>
        <v>2.4067590526105538</v>
      </c>
      <c r="S93">
        <f t="shared" si="43"/>
        <v>0.23968512634920031</v>
      </c>
      <c r="T93">
        <f t="shared" si="44"/>
        <v>0.15099430006769668</v>
      </c>
      <c r="U93">
        <f t="shared" si="45"/>
        <v>321.51592022565296</v>
      </c>
      <c r="V93">
        <f t="shared" si="46"/>
        <v>30.049376606877129</v>
      </c>
      <c r="W93">
        <f t="shared" si="47"/>
        <v>29.61179259259259</v>
      </c>
      <c r="X93">
        <f t="shared" si="48"/>
        <v>4.1663669792559626</v>
      </c>
      <c r="Y93">
        <f t="shared" si="49"/>
        <v>49.796543885419268</v>
      </c>
      <c r="Z93">
        <f t="shared" si="50"/>
        <v>2.118122248966865</v>
      </c>
      <c r="AA93">
        <f t="shared" si="51"/>
        <v>4.2535527241420947</v>
      </c>
      <c r="AB93">
        <f t="shared" si="52"/>
        <v>2.0482447302890976</v>
      </c>
      <c r="AC93">
        <f t="shared" si="53"/>
        <v>-310.51990157324605</v>
      </c>
      <c r="AD93">
        <f t="shared" si="54"/>
        <v>46.711630423348787</v>
      </c>
      <c r="AE93">
        <f t="shared" si="55"/>
        <v>4.3066152973818133</v>
      </c>
      <c r="AF93">
        <f t="shared" si="56"/>
        <v>62.014264373137529</v>
      </c>
      <c r="AG93">
        <f t="shared" si="57"/>
        <v>48.017530371616303</v>
      </c>
      <c r="AH93">
        <f t="shared" si="58"/>
        <v>7.0234444764833412</v>
      </c>
      <c r="AI93">
        <f t="shared" si="59"/>
        <v>31.311361621952159</v>
      </c>
      <c r="AJ93">
        <v>1303.6349282436131</v>
      </c>
      <c r="AK93">
        <v>1252.553090909091</v>
      </c>
      <c r="AL93">
        <v>3.4511908435693242</v>
      </c>
      <c r="AM93">
        <v>63.757481608731467</v>
      </c>
      <c r="AN93">
        <f t="shared" si="60"/>
        <v>7.0412676093706583</v>
      </c>
      <c r="AO93">
        <v>20.89347505047299</v>
      </c>
      <c r="AP93">
        <v>29.092223030303028</v>
      </c>
      <c r="AQ93">
        <v>1.106833617315977E-3</v>
      </c>
      <c r="AR93">
        <v>78.261785547038883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38081.275916209597</v>
      </c>
      <c r="AX93">
        <f t="shared" si="64"/>
        <v>1999.993703703703</v>
      </c>
      <c r="AY93">
        <f t="shared" si="65"/>
        <v>1681.1951904450698</v>
      </c>
      <c r="AZ93">
        <f t="shared" si="66"/>
        <v>0.84060024155662894</v>
      </c>
      <c r="BA93">
        <f t="shared" si="67"/>
        <v>0.16075846620429421</v>
      </c>
      <c r="BB93">
        <v>6</v>
      </c>
      <c r="BC93">
        <v>0.5</v>
      </c>
      <c r="BD93" t="s">
        <v>354</v>
      </c>
      <c r="BE93">
        <v>2</v>
      </c>
      <c r="BF93" t="b">
        <v>1</v>
      </c>
      <c r="BG93">
        <v>1657466773</v>
      </c>
      <c r="BH93">
        <v>1192.7518518518521</v>
      </c>
      <c r="BI93">
        <v>1260.4259259259261</v>
      </c>
      <c r="BJ93">
        <v>29.069288888888892</v>
      </c>
      <c r="BK93">
        <v>20.886111111111109</v>
      </c>
      <c r="BL93">
        <v>1200.125185185185</v>
      </c>
      <c r="BM93">
        <v>29.076870370370369</v>
      </c>
      <c r="BN93">
        <v>499.99729629629633</v>
      </c>
      <c r="BO93">
        <v>72.764618518518517</v>
      </c>
      <c r="BP93">
        <v>9.998635925925925E-2</v>
      </c>
      <c r="BQ93">
        <v>29.971796296296301</v>
      </c>
      <c r="BR93">
        <v>29.61179259259259</v>
      </c>
      <c r="BS93">
        <v>999.90000000000009</v>
      </c>
      <c r="BT93">
        <v>0</v>
      </c>
      <c r="BU93">
        <v>0</v>
      </c>
      <c r="BV93">
        <v>9995.2951851851849</v>
      </c>
      <c r="BW93">
        <v>0</v>
      </c>
      <c r="BX93">
        <v>99.568962962962971</v>
      </c>
      <c r="BY93">
        <v>-67.672637037037035</v>
      </c>
      <c r="BZ93">
        <v>1228.462592592593</v>
      </c>
      <c r="CA93">
        <v>1287.3122222222221</v>
      </c>
      <c r="CB93">
        <v>8.1831848148148154</v>
      </c>
      <c r="CC93">
        <v>1260.4259259259261</v>
      </c>
      <c r="CD93">
        <v>20.886111111111109</v>
      </c>
      <c r="CE93">
        <v>2.1152159259259262</v>
      </c>
      <c r="CF93">
        <v>1.5197696296296299</v>
      </c>
      <c r="CG93">
        <v>18.334237037037042</v>
      </c>
      <c r="CH93">
        <v>13.168514814814809</v>
      </c>
      <c r="CI93">
        <v>1999.993703703703</v>
      </c>
      <c r="CJ93">
        <v>0.97999259259259253</v>
      </c>
      <c r="CK93">
        <v>2.0007233333333339E-2</v>
      </c>
      <c r="CL93">
        <v>0</v>
      </c>
      <c r="CM93">
        <v>2.2332481481481481</v>
      </c>
      <c r="CN93">
        <v>0</v>
      </c>
      <c r="CO93">
        <v>15758.51851851852</v>
      </c>
      <c r="CP93">
        <v>16749.374074074069</v>
      </c>
      <c r="CQ93">
        <v>40.819000000000003</v>
      </c>
      <c r="CR93">
        <v>41.652555555555537</v>
      </c>
      <c r="CS93">
        <v>40.875</v>
      </c>
      <c r="CT93">
        <v>40.936999999999991</v>
      </c>
      <c r="CU93">
        <v>40.207999999999998</v>
      </c>
      <c r="CV93">
        <v>1959.975185185185</v>
      </c>
      <c r="CW93">
        <v>40.015925925925927</v>
      </c>
      <c r="CX93">
        <v>0</v>
      </c>
      <c r="CY93">
        <v>1657466780</v>
      </c>
      <c r="CZ93">
        <v>0</v>
      </c>
      <c r="DA93">
        <v>1657463835.0999999</v>
      </c>
      <c r="DB93" t="s">
        <v>355</v>
      </c>
      <c r="DC93">
        <v>1657463822.5999999</v>
      </c>
      <c r="DD93">
        <v>1657463835.0999999</v>
      </c>
      <c r="DE93">
        <v>1</v>
      </c>
      <c r="DF93">
        <v>-2.657</v>
      </c>
      <c r="DG93">
        <v>-13.192</v>
      </c>
      <c r="DH93">
        <v>-3.9239999999999999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-67.602752499999994</v>
      </c>
      <c r="DO93">
        <v>-1.5890307692307539</v>
      </c>
      <c r="DP93">
        <v>0.1596031092859716</v>
      </c>
      <c r="DQ93">
        <v>0</v>
      </c>
      <c r="DR93">
        <v>8.1791627499999997</v>
      </c>
      <c r="DS93">
        <v>6.8342701688529989E-2</v>
      </c>
      <c r="DT93">
        <v>8.1569976055836883E-3</v>
      </c>
      <c r="DU93">
        <v>1</v>
      </c>
      <c r="DV93">
        <v>1</v>
      </c>
      <c r="DW93">
        <v>2</v>
      </c>
      <c r="DX93" t="s">
        <v>367</v>
      </c>
      <c r="DY93">
        <v>2.9799799999999999</v>
      </c>
      <c r="DZ93">
        <v>2.72464</v>
      </c>
      <c r="EA93">
        <v>0.15983600000000001</v>
      </c>
      <c r="EB93">
        <v>0.163074</v>
      </c>
      <c r="EC93">
        <v>9.9431900000000004E-2</v>
      </c>
      <c r="ED93">
        <v>7.7551499999999995E-2</v>
      </c>
      <c r="EE93">
        <v>26556.7</v>
      </c>
      <c r="EF93">
        <v>26578.6</v>
      </c>
      <c r="EG93">
        <v>29387.9</v>
      </c>
      <c r="EH93">
        <v>29377.3</v>
      </c>
      <c r="EI93">
        <v>35074</v>
      </c>
      <c r="EJ93">
        <v>35999.699999999997</v>
      </c>
      <c r="EK93">
        <v>41405.9</v>
      </c>
      <c r="EL93">
        <v>41824.800000000003</v>
      </c>
      <c r="EM93">
        <v>1.95425</v>
      </c>
      <c r="EN93">
        <v>2.1578200000000001</v>
      </c>
      <c r="EO93">
        <v>-5.3048100000000001E-3</v>
      </c>
      <c r="EP93">
        <v>0</v>
      </c>
      <c r="EQ93">
        <v>29.692499999999999</v>
      </c>
      <c r="ER93">
        <v>999.9</v>
      </c>
      <c r="ES93">
        <v>41.1</v>
      </c>
      <c r="ET93">
        <v>30.8</v>
      </c>
      <c r="EU93">
        <v>25.193899999999999</v>
      </c>
      <c r="EV93">
        <v>61.959499999999998</v>
      </c>
      <c r="EW93">
        <v>26.943100000000001</v>
      </c>
      <c r="EX93">
        <v>2</v>
      </c>
      <c r="EY93">
        <v>4.8445099999999998E-2</v>
      </c>
      <c r="EZ93">
        <v>1.1119600000000001</v>
      </c>
      <c r="FA93">
        <v>20.380099999999999</v>
      </c>
      <c r="FB93">
        <v>5.21624</v>
      </c>
      <c r="FC93">
        <v>12.0099</v>
      </c>
      <c r="FD93">
        <v>4.9890499999999998</v>
      </c>
      <c r="FE93">
        <v>3.2884500000000001</v>
      </c>
      <c r="FF93">
        <v>8941.5</v>
      </c>
      <c r="FG93">
        <v>9999</v>
      </c>
      <c r="FH93">
        <v>9999</v>
      </c>
      <c r="FI93">
        <v>132.30000000000001</v>
      </c>
      <c r="FJ93">
        <v>1.8672200000000001</v>
      </c>
      <c r="FK93">
        <v>1.8663000000000001</v>
      </c>
      <c r="FL93">
        <v>1.86581</v>
      </c>
      <c r="FM93">
        <v>1.8656900000000001</v>
      </c>
      <c r="FN93">
        <v>1.8674999999999999</v>
      </c>
      <c r="FO93">
        <v>1.8700699999999999</v>
      </c>
      <c r="FP93">
        <v>1.8686400000000001</v>
      </c>
      <c r="FQ93">
        <v>1.87012</v>
      </c>
      <c r="FR93">
        <v>0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-7.48</v>
      </c>
      <c r="GF93">
        <v>-7.3000000000000001E-3</v>
      </c>
      <c r="GG93">
        <v>-2.3695621445419208</v>
      </c>
      <c r="GH93">
        <v>-3.780347235422156E-3</v>
      </c>
      <c r="GI93">
        <v>-5.9285015474192176E-7</v>
      </c>
      <c r="GJ93">
        <v>2.237012984846285E-10</v>
      </c>
      <c r="GK93">
        <v>-0.2354794098988271</v>
      </c>
      <c r="GL93">
        <v>-7.1941947408147872E-3</v>
      </c>
      <c r="GM93">
        <v>8.916483889265227E-4</v>
      </c>
      <c r="GN93">
        <v>-1.288604434035689E-5</v>
      </c>
      <c r="GO93">
        <v>4</v>
      </c>
      <c r="GP93">
        <v>2380</v>
      </c>
      <c r="GQ93">
        <v>1</v>
      </c>
      <c r="GR93">
        <v>30</v>
      </c>
      <c r="GS93">
        <v>49.3</v>
      </c>
      <c r="GT93">
        <v>49.1</v>
      </c>
      <c r="GU93">
        <v>3.1726100000000002</v>
      </c>
      <c r="GV93">
        <v>2.2021500000000001</v>
      </c>
      <c r="GW93">
        <v>1.94702</v>
      </c>
      <c r="GX93">
        <v>2.7807599999999999</v>
      </c>
      <c r="GY93">
        <v>2.19482</v>
      </c>
      <c r="GZ93">
        <v>2.3535200000000001</v>
      </c>
      <c r="HA93">
        <v>35.777700000000003</v>
      </c>
      <c r="HB93">
        <v>15.8569</v>
      </c>
      <c r="HC93">
        <v>18</v>
      </c>
      <c r="HD93">
        <v>489.65699999999998</v>
      </c>
      <c r="HE93">
        <v>647.74900000000002</v>
      </c>
      <c r="HF93">
        <v>26.000299999999999</v>
      </c>
      <c r="HG93">
        <v>28.134499999999999</v>
      </c>
      <c r="HH93">
        <v>30.000699999999998</v>
      </c>
      <c r="HI93">
        <v>27.7789</v>
      </c>
      <c r="HJ93">
        <v>27.625900000000001</v>
      </c>
      <c r="HK93">
        <v>63.595799999999997</v>
      </c>
      <c r="HL93">
        <v>13.6395</v>
      </c>
      <c r="HM93">
        <v>19.227599999999999</v>
      </c>
      <c r="HN93">
        <v>26</v>
      </c>
      <c r="HO93">
        <v>1309.5999999999999</v>
      </c>
      <c r="HP93">
        <v>20.979600000000001</v>
      </c>
      <c r="HQ93">
        <v>100.512</v>
      </c>
      <c r="HR93">
        <v>100.48699999999999</v>
      </c>
    </row>
    <row r="94" spans="1:226" x14ac:dyDescent="0.2">
      <c r="A94">
        <v>78</v>
      </c>
      <c r="B94">
        <v>1657466785.5</v>
      </c>
      <c r="C94">
        <v>476.5</v>
      </c>
      <c r="D94" t="s">
        <v>514</v>
      </c>
      <c r="E94" t="s">
        <v>515</v>
      </c>
      <c r="F94">
        <v>5</v>
      </c>
      <c r="G94" t="s">
        <v>1440</v>
      </c>
      <c r="H94" t="s">
        <v>353</v>
      </c>
      <c r="I94">
        <v>1657466777.7142861</v>
      </c>
      <c r="J94">
        <f t="shared" si="34"/>
        <v>7.0378437138943085E-3</v>
      </c>
      <c r="K94">
        <f t="shared" si="35"/>
        <v>7.0378437138943086</v>
      </c>
      <c r="L94">
        <f t="shared" si="36"/>
        <v>31.302920179536532</v>
      </c>
      <c r="M94">
        <f t="shared" si="37"/>
        <v>1208.478571428572</v>
      </c>
      <c r="N94">
        <f t="shared" si="38"/>
        <v>950.93293747849157</v>
      </c>
      <c r="O94">
        <f t="shared" si="39"/>
        <v>69.289731834616518</v>
      </c>
      <c r="P94">
        <f t="shared" si="40"/>
        <v>88.055795358397859</v>
      </c>
      <c r="Q94">
        <f t="shared" si="41"/>
        <v>0.25374580275714048</v>
      </c>
      <c r="R94">
        <f t="shared" si="42"/>
        <v>2.407714877651443</v>
      </c>
      <c r="S94">
        <f t="shared" si="43"/>
        <v>0.23977024828527096</v>
      </c>
      <c r="T94">
        <f t="shared" si="44"/>
        <v>0.15104787427269334</v>
      </c>
      <c r="U94">
        <f t="shared" si="45"/>
        <v>321.5155722442463</v>
      </c>
      <c r="V94">
        <f t="shared" si="46"/>
        <v>30.051339520859969</v>
      </c>
      <c r="W94">
        <f t="shared" si="47"/>
        <v>29.609460714285721</v>
      </c>
      <c r="X94">
        <f t="shared" si="48"/>
        <v>4.1658073614878619</v>
      </c>
      <c r="Y94">
        <f t="shared" si="49"/>
        <v>49.821163557559601</v>
      </c>
      <c r="Z94">
        <f t="shared" si="50"/>
        <v>2.119282530799206</v>
      </c>
      <c r="AA94">
        <f t="shared" si="51"/>
        <v>4.2537796780895079</v>
      </c>
      <c r="AB94">
        <f t="shared" si="52"/>
        <v>2.0465248306886559</v>
      </c>
      <c r="AC94">
        <f t="shared" si="53"/>
        <v>-310.36890778273903</v>
      </c>
      <c r="AD94">
        <f t="shared" si="54"/>
        <v>47.153420521999024</v>
      </c>
      <c r="AE94">
        <f t="shared" si="55"/>
        <v>4.3455904734686044</v>
      </c>
      <c r="AF94">
        <f t="shared" si="56"/>
        <v>62.645675456974928</v>
      </c>
      <c r="AG94">
        <f t="shared" si="57"/>
        <v>48.0077024784309</v>
      </c>
      <c r="AH94">
        <f t="shared" si="58"/>
        <v>7.0267368450467016</v>
      </c>
      <c r="AI94">
        <f t="shared" si="59"/>
        <v>31.302920179536532</v>
      </c>
      <c r="AJ94">
        <v>1320.8840670090669</v>
      </c>
      <c r="AK94">
        <v>1269.8212121212121</v>
      </c>
      <c r="AL94">
        <v>3.4487001802892552</v>
      </c>
      <c r="AM94">
        <v>63.757481608731467</v>
      </c>
      <c r="AN94">
        <f t="shared" si="60"/>
        <v>7.0378437138943086</v>
      </c>
      <c r="AO94">
        <v>20.907868751577379</v>
      </c>
      <c r="AP94">
        <v>29.10529939393939</v>
      </c>
      <c r="AQ94">
        <v>4.9227247763629594E-4</v>
      </c>
      <c r="AR94">
        <v>78.261785547038883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38104.248670586239</v>
      </c>
      <c r="AX94">
        <f t="shared" si="64"/>
        <v>1999.9925000000001</v>
      </c>
      <c r="AY94">
        <f t="shared" si="65"/>
        <v>1681.1940985721483</v>
      </c>
      <c r="AZ94">
        <f t="shared" si="66"/>
        <v>0.84060020153682991</v>
      </c>
      <c r="BA94">
        <f t="shared" si="67"/>
        <v>0.16075838896608177</v>
      </c>
      <c r="BB94">
        <v>6</v>
      </c>
      <c r="BC94">
        <v>0.5</v>
      </c>
      <c r="BD94" t="s">
        <v>354</v>
      </c>
      <c r="BE94">
        <v>2</v>
      </c>
      <c r="BF94" t="b">
        <v>1</v>
      </c>
      <c r="BG94">
        <v>1657466777.7142861</v>
      </c>
      <c r="BH94">
        <v>1208.478571428572</v>
      </c>
      <c r="BI94">
        <v>1276.2782142857141</v>
      </c>
      <c r="BJ94">
        <v>29.085053571428571</v>
      </c>
      <c r="BK94">
        <v>20.898167857142859</v>
      </c>
      <c r="BL94">
        <v>1215.9182142857139</v>
      </c>
      <c r="BM94">
        <v>29.092457142857139</v>
      </c>
      <c r="BN94">
        <v>499.9969999999999</v>
      </c>
      <c r="BO94">
        <v>72.765017857142851</v>
      </c>
      <c r="BP94">
        <v>9.9985660714285704E-2</v>
      </c>
      <c r="BQ94">
        <v>29.972725000000001</v>
      </c>
      <c r="BR94">
        <v>29.609460714285721</v>
      </c>
      <c r="BS94">
        <v>999.9000000000002</v>
      </c>
      <c r="BT94">
        <v>0</v>
      </c>
      <c r="BU94">
        <v>0</v>
      </c>
      <c r="BV94">
        <v>10001.55642857143</v>
      </c>
      <c r="BW94">
        <v>0</v>
      </c>
      <c r="BX94">
        <v>99.557364285714272</v>
      </c>
      <c r="BY94">
        <v>-67.799307142857145</v>
      </c>
      <c r="BZ94">
        <v>1244.6796428571431</v>
      </c>
      <c r="CA94">
        <v>1303.5192857142849</v>
      </c>
      <c r="CB94">
        <v>8.1868857142857152</v>
      </c>
      <c r="CC94">
        <v>1276.2782142857141</v>
      </c>
      <c r="CD94">
        <v>20.898167857142859</v>
      </c>
      <c r="CE94">
        <v>2.1163749999999988</v>
      </c>
      <c r="CF94">
        <v>1.520655714285714</v>
      </c>
      <c r="CG94">
        <v>18.342964285714292</v>
      </c>
      <c r="CH94">
        <v>13.17745</v>
      </c>
      <c r="CI94">
        <v>1999.9925000000001</v>
      </c>
      <c r="CJ94">
        <v>0.97999267857142847</v>
      </c>
      <c r="CK94">
        <v>2.0007146428571428E-2</v>
      </c>
      <c r="CL94">
        <v>0</v>
      </c>
      <c r="CM94">
        <v>2.223214285714286</v>
      </c>
      <c r="CN94">
        <v>0</v>
      </c>
      <c r="CO94">
        <v>15740.71785714285</v>
      </c>
      <c r="CP94">
        <v>16749.38214285715</v>
      </c>
      <c r="CQ94">
        <v>40.838999999999999</v>
      </c>
      <c r="CR94">
        <v>41.667071428571418</v>
      </c>
      <c r="CS94">
        <v>40.875</v>
      </c>
      <c r="CT94">
        <v>40.952749999999988</v>
      </c>
      <c r="CU94">
        <v>40.227499999999999</v>
      </c>
      <c r="CV94">
        <v>1959.975714285714</v>
      </c>
      <c r="CW94">
        <v>40.013214285714277</v>
      </c>
      <c r="CX94">
        <v>0</v>
      </c>
      <c r="CY94">
        <v>1657466784.8</v>
      </c>
      <c r="CZ94">
        <v>0</v>
      </c>
      <c r="DA94">
        <v>1657463835.0999999</v>
      </c>
      <c r="DB94" t="s">
        <v>355</v>
      </c>
      <c r="DC94">
        <v>1657463822.5999999</v>
      </c>
      <c r="DD94">
        <v>1657463835.0999999</v>
      </c>
      <c r="DE94">
        <v>1</v>
      </c>
      <c r="DF94">
        <v>-2.657</v>
      </c>
      <c r="DG94">
        <v>-13.192</v>
      </c>
      <c r="DH94">
        <v>-3.9239999999999999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-67.704494999999994</v>
      </c>
      <c r="DO94">
        <v>-1.7509621013133001</v>
      </c>
      <c r="DP94">
        <v>0.17297364098324311</v>
      </c>
      <c r="DQ94">
        <v>0</v>
      </c>
      <c r="DR94">
        <v>8.184190000000001</v>
      </c>
      <c r="DS94">
        <v>4.8650206378993852E-2</v>
      </c>
      <c r="DT94">
        <v>5.739026049775337E-3</v>
      </c>
      <c r="DU94">
        <v>1</v>
      </c>
      <c r="DV94">
        <v>1</v>
      </c>
      <c r="DW94">
        <v>2</v>
      </c>
      <c r="DX94" t="s">
        <v>367</v>
      </c>
      <c r="DY94">
        <v>2.98</v>
      </c>
      <c r="DZ94">
        <v>2.7248600000000001</v>
      </c>
      <c r="EA94">
        <v>0.16122</v>
      </c>
      <c r="EB94">
        <v>0.16440299999999999</v>
      </c>
      <c r="EC94">
        <v>9.9453600000000003E-2</v>
      </c>
      <c r="ED94">
        <v>7.7552499999999996E-2</v>
      </c>
      <c r="EE94">
        <v>26512.400000000001</v>
      </c>
      <c r="EF94">
        <v>26535.8</v>
      </c>
      <c r="EG94">
        <v>29387.3</v>
      </c>
      <c r="EH94">
        <v>29376.7</v>
      </c>
      <c r="EI94">
        <v>35072.199999999997</v>
      </c>
      <c r="EJ94">
        <v>35999.199999999997</v>
      </c>
      <c r="EK94">
        <v>41404.6</v>
      </c>
      <c r="EL94">
        <v>41824.199999999997</v>
      </c>
      <c r="EM94">
        <v>1.9540500000000001</v>
      </c>
      <c r="EN94">
        <v>2.15768</v>
      </c>
      <c r="EO94">
        <v>-5.0440399999999996E-3</v>
      </c>
      <c r="EP94">
        <v>0</v>
      </c>
      <c r="EQ94">
        <v>29.697700000000001</v>
      </c>
      <c r="ER94">
        <v>999.9</v>
      </c>
      <c r="ES94">
        <v>41.1</v>
      </c>
      <c r="ET94">
        <v>30.8</v>
      </c>
      <c r="EU94">
        <v>25.191500000000001</v>
      </c>
      <c r="EV94">
        <v>61.639499999999998</v>
      </c>
      <c r="EW94">
        <v>27.071300000000001</v>
      </c>
      <c r="EX94">
        <v>2</v>
      </c>
      <c r="EY94">
        <v>4.9159000000000001E-2</v>
      </c>
      <c r="EZ94">
        <v>1.11589</v>
      </c>
      <c r="FA94">
        <v>20.38</v>
      </c>
      <c r="FB94">
        <v>5.2163899999999996</v>
      </c>
      <c r="FC94">
        <v>12.0099</v>
      </c>
      <c r="FD94">
        <v>4.9889000000000001</v>
      </c>
      <c r="FE94">
        <v>3.2885</v>
      </c>
      <c r="FF94">
        <v>8941.7999999999993</v>
      </c>
      <c r="FG94">
        <v>9999</v>
      </c>
      <c r="FH94">
        <v>9999</v>
      </c>
      <c r="FI94">
        <v>132.30000000000001</v>
      </c>
      <c r="FJ94">
        <v>1.8672200000000001</v>
      </c>
      <c r="FK94">
        <v>1.8663000000000001</v>
      </c>
      <c r="FL94">
        <v>1.8657900000000001</v>
      </c>
      <c r="FM94">
        <v>1.8656900000000001</v>
      </c>
      <c r="FN94">
        <v>1.86751</v>
      </c>
      <c r="FO94">
        <v>1.8700699999999999</v>
      </c>
      <c r="FP94">
        <v>1.8686499999999999</v>
      </c>
      <c r="FQ94">
        <v>1.87012</v>
      </c>
      <c r="FR94">
        <v>0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-7.55</v>
      </c>
      <c r="GF94">
        <v>-7.1000000000000004E-3</v>
      </c>
      <c r="GG94">
        <v>-2.3695621445419208</v>
      </c>
      <c r="GH94">
        <v>-3.780347235422156E-3</v>
      </c>
      <c r="GI94">
        <v>-5.9285015474192176E-7</v>
      </c>
      <c r="GJ94">
        <v>2.237012984846285E-10</v>
      </c>
      <c r="GK94">
        <v>-0.2354794098988271</v>
      </c>
      <c r="GL94">
        <v>-7.1941947408147872E-3</v>
      </c>
      <c r="GM94">
        <v>8.916483889265227E-4</v>
      </c>
      <c r="GN94">
        <v>-1.288604434035689E-5</v>
      </c>
      <c r="GO94">
        <v>4</v>
      </c>
      <c r="GP94">
        <v>2380</v>
      </c>
      <c r="GQ94">
        <v>1</v>
      </c>
      <c r="GR94">
        <v>30</v>
      </c>
      <c r="GS94">
        <v>49.4</v>
      </c>
      <c r="GT94">
        <v>49.2</v>
      </c>
      <c r="GU94">
        <v>3.2055699999999998</v>
      </c>
      <c r="GV94">
        <v>2.2009300000000001</v>
      </c>
      <c r="GW94">
        <v>1.94702</v>
      </c>
      <c r="GX94">
        <v>2.7807599999999999</v>
      </c>
      <c r="GY94">
        <v>2.19482</v>
      </c>
      <c r="GZ94">
        <v>2.33521</v>
      </c>
      <c r="HA94">
        <v>35.777700000000003</v>
      </c>
      <c r="HB94">
        <v>15.8569</v>
      </c>
      <c r="HC94">
        <v>18</v>
      </c>
      <c r="HD94">
        <v>489.59800000000001</v>
      </c>
      <c r="HE94">
        <v>647.71600000000001</v>
      </c>
      <c r="HF94">
        <v>26.000699999999998</v>
      </c>
      <c r="HG94">
        <v>28.1435</v>
      </c>
      <c r="HH94">
        <v>30.000699999999998</v>
      </c>
      <c r="HI94">
        <v>27.787199999999999</v>
      </c>
      <c r="HJ94">
        <v>27.633800000000001</v>
      </c>
      <c r="HK94">
        <v>64.187100000000001</v>
      </c>
      <c r="HL94">
        <v>13.6395</v>
      </c>
      <c r="HM94">
        <v>19.227599999999999</v>
      </c>
      <c r="HN94">
        <v>26</v>
      </c>
      <c r="HO94">
        <v>1322.97</v>
      </c>
      <c r="HP94">
        <v>20.990100000000002</v>
      </c>
      <c r="HQ94">
        <v>100.51</v>
      </c>
      <c r="HR94">
        <v>100.485</v>
      </c>
    </row>
    <row r="95" spans="1:226" x14ac:dyDescent="0.2">
      <c r="A95">
        <v>79</v>
      </c>
      <c r="B95">
        <v>1657466790.5</v>
      </c>
      <c r="C95">
        <v>481.5</v>
      </c>
      <c r="D95" t="s">
        <v>516</v>
      </c>
      <c r="E95" t="s">
        <v>517</v>
      </c>
      <c r="F95">
        <v>5</v>
      </c>
      <c r="G95" t="s">
        <v>1440</v>
      </c>
      <c r="H95" t="s">
        <v>353</v>
      </c>
      <c r="I95">
        <v>1657466783</v>
      </c>
      <c r="J95">
        <f t="shared" si="34"/>
        <v>7.0362048427772897E-3</v>
      </c>
      <c r="K95">
        <f t="shared" si="35"/>
        <v>7.0362048427772894</v>
      </c>
      <c r="L95">
        <f t="shared" si="36"/>
        <v>31.198628004292875</v>
      </c>
      <c r="M95">
        <f t="shared" si="37"/>
        <v>1226.1603703703699</v>
      </c>
      <c r="N95">
        <f t="shared" si="38"/>
        <v>968.49066142073707</v>
      </c>
      <c r="O95">
        <f t="shared" si="39"/>
        <v>70.569279746211862</v>
      </c>
      <c r="P95">
        <f t="shared" si="40"/>
        <v>89.344438348481788</v>
      </c>
      <c r="Q95">
        <f t="shared" si="41"/>
        <v>0.25373856330740835</v>
      </c>
      <c r="R95">
        <f t="shared" si="42"/>
        <v>2.4080166335918411</v>
      </c>
      <c r="S95">
        <f t="shared" si="43"/>
        <v>0.23976543038223802</v>
      </c>
      <c r="T95">
        <f t="shared" si="44"/>
        <v>0.15104466594848345</v>
      </c>
      <c r="U95">
        <f t="shared" si="45"/>
        <v>321.51678729012639</v>
      </c>
      <c r="V95">
        <f t="shared" si="46"/>
        <v>30.057138207711731</v>
      </c>
      <c r="W95">
        <f t="shared" si="47"/>
        <v>29.611448148148149</v>
      </c>
      <c r="X95">
        <f t="shared" si="48"/>
        <v>4.1662843133428655</v>
      </c>
      <c r="Y95">
        <f t="shared" si="49"/>
        <v>49.827806617833957</v>
      </c>
      <c r="Z95">
        <f t="shared" si="50"/>
        <v>2.1202093411576941</v>
      </c>
      <c r="AA95">
        <f t="shared" si="51"/>
        <v>4.2550725891250574</v>
      </c>
      <c r="AB95">
        <f t="shared" si="52"/>
        <v>2.0460749721851714</v>
      </c>
      <c r="AC95">
        <f t="shared" si="53"/>
        <v>-310.29663356647848</v>
      </c>
      <c r="AD95">
        <f t="shared" si="54"/>
        <v>47.588048575798709</v>
      </c>
      <c r="AE95">
        <f t="shared" si="55"/>
        <v>4.385253699534827</v>
      </c>
      <c r="AF95">
        <f t="shared" si="56"/>
        <v>63.193455998981435</v>
      </c>
      <c r="AG95">
        <f t="shared" si="57"/>
        <v>47.945553678737539</v>
      </c>
      <c r="AH95">
        <f t="shared" si="58"/>
        <v>7.031140329256643</v>
      </c>
      <c r="AI95">
        <f t="shared" si="59"/>
        <v>31.198628004292875</v>
      </c>
      <c r="AJ95">
        <v>1337.8924964030409</v>
      </c>
      <c r="AK95">
        <v>1287.0182424242421</v>
      </c>
      <c r="AL95">
        <v>3.4320651864394351</v>
      </c>
      <c r="AM95">
        <v>63.757481608731467</v>
      </c>
      <c r="AN95">
        <f t="shared" si="60"/>
        <v>7.0362048427772894</v>
      </c>
      <c r="AO95">
        <v>20.907971453762102</v>
      </c>
      <c r="AP95">
        <v>29.10619030303031</v>
      </c>
      <c r="AQ95">
        <v>-9.3666887256596407E-5</v>
      </c>
      <c r="AR95">
        <v>78.261785547038883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38110.875217398367</v>
      </c>
      <c r="AX95">
        <f t="shared" si="64"/>
        <v>2000.0007407407411</v>
      </c>
      <c r="AY95">
        <f t="shared" si="65"/>
        <v>1681.2009688895303</v>
      </c>
      <c r="AZ95">
        <f t="shared" si="66"/>
        <v>0.84060017311136759</v>
      </c>
      <c r="BA95">
        <f t="shared" si="67"/>
        <v>0.16075833410493942</v>
      </c>
      <c r="BB95">
        <v>6</v>
      </c>
      <c r="BC95">
        <v>0.5</v>
      </c>
      <c r="BD95" t="s">
        <v>354</v>
      </c>
      <c r="BE95">
        <v>2</v>
      </c>
      <c r="BF95" t="b">
        <v>1</v>
      </c>
      <c r="BG95">
        <v>1657466783</v>
      </c>
      <c r="BH95">
        <v>1226.1603703703699</v>
      </c>
      <c r="BI95">
        <v>1294.041481481481</v>
      </c>
      <c r="BJ95">
        <v>29.097688888888889</v>
      </c>
      <c r="BK95">
        <v>20.90572222222222</v>
      </c>
      <c r="BL95">
        <v>1233.6744444444439</v>
      </c>
      <c r="BM95">
        <v>29.104955555555559</v>
      </c>
      <c r="BN95">
        <v>499.9935185185185</v>
      </c>
      <c r="BO95">
        <v>72.765244444444448</v>
      </c>
      <c r="BP95">
        <v>9.9970014814814795E-2</v>
      </c>
      <c r="BQ95">
        <v>29.978014814814809</v>
      </c>
      <c r="BR95">
        <v>29.611448148148149</v>
      </c>
      <c r="BS95">
        <v>999.90000000000009</v>
      </c>
      <c r="BT95">
        <v>0</v>
      </c>
      <c r="BU95">
        <v>0</v>
      </c>
      <c r="BV95">
        <v>10003.519629629631</v>
      </c>
      <c r="BW95">
        <v>0</v>
      </c>
      <c r="BX95">
        <v>99.679129629629628</v>
      </c>
      <c r="BY95">
        <v>-67.881233333333341</v>
      </c>
      <c r="BZ95">
        <v>1262.9070370370371</v>
      </c>
      <c r="CA95">
        <v>1321.6714814814809</v>
      </c>
      <c r="CB95">
        <v>8.1919707407407412</v>
      </c>
      <c r="CC95">
        <v>1294.041481481481</v>
      </c>
      <c r="CD95">
        <v>20.90572222222222</v>
      </c>
      <c r="CE95">
        <v>2.1173011111111109</v>
      </c>
      <c r="CF95">
        <v>1.52120962962963</v>
      </c>
      <c r="CG95">
        <v>18.349929629629631</v>
      </c>
      <c r="CH95">
        <v>13.183044444444439</v>
      </c>
      <c r="CI95">
        <v>2000.0007407407411</v>
      </c>
      <c r="CJ95">
        <v>0.97999244444444422</v>
      </c>
      <c r="CK95">
        <v>2.0007355555555561E-2</v>
      </c>
      <c r="CL95">
        <v>0</v>
      </c>
      <c r="CM95">
        <v>2.1855444444444441</v>
      </c>
      <c r="CN95">
        <v>0</v>
      </c>
      <c r="CO95">
        <v>15718.814814814819</v>
      </c>
      <c r="CP95">
        <v>16749.448148148149</v>
      </c>
      <c r="CQ95">
        <v>40.860999999999997</v>
      </c>
      <c r="CR95">
        <v>41.682407407407403</v>
      </c>
      <c r="CS95">
        <v>40.875</v>
      </c>
      <c r="CT95">
        <v>40.974333333333327</v>
      </c>
      <c r="CU95">
        <v>40.245333333333328</v>
      </c>
      <c r="CV95">
        <v>1959.9855555555559</v>
      </c>
      <c r="CW95">
        <v>40.011481481481482</v>
      </c>
      <c r="CX95">
        <v>0</v>
      </c>
      <c r="CY95">
        <v>1657466790.2</v>
      </c>
      <c r="CZ95">
        <v>0</v>
      </c>
      <c r="DA95">
        <v>1657463835.0999999</v>
      </c>
      <c r="DB95" t="s">
        <v>355</v>
      </c>
      <c r="DC95">
        <v>1657463822.5999999</v>
      </c>
      <c r="DD95">
        <v>1657463835.0999999</v>
      </c>
      <c r="DE95">
        <v>1</v>
      </c>
      <c r="DF95">
        <v>-2.657</v>
      </c>
      <c r="DG95">
        <v>-13.192</v>
      </c>
      <c r="DH95">
        <v>-3.9239999999999999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-67.822062499999987</v>
      </c>
      <c r="DO95">
        <v>-0.99561838649156809</v>
      </c>
      <c r="DP95">
        <v>0.11846802034198919</v>
      </c>
      <c r="DQ95">
        <v>0</v>
      </c>
      <c r="DR95">
        <v>8.1894307499999996</v>
      </c>
      <c r="DS95">
        <v>5.8999812382753439E-2</v>
      </c>
      <c r="DT95">
        <v>6.2660351848278966E-3</v>
      </c>
      <c r="DU95">
        <v>1</v>
      </c>
      <c r="DV95">
        <v>1</v>
      </c>
      <c r="DW95">
        <v>2</v>
      </c>
      <c r="DX95" t="s">
        <v>367</v>
      </c>
      <c r="DY95">
        <v>2.9799600000000002</v>
      </c>
      <c r="DZ95">
        <v>2.7247300000000001</v>
      </c>
      <c r="EA95">
        <v>0.16258500000000001</v>
      </c>
      <c r="EB95">
        <v>0.16572300000000001</v>
      </c>
      <c r="EC95">
        <v>9.9456100000000006E-2</v>
      </c>
      <c r="ED95">
        <v>7.7572299999999997E-2</v>
      </c>
      <c r="EE95">
        <v>26468.6</v>
      </c>
      <c r="EF95">
        <v>26493.7</v>
      </c>
      <c r="EG95">
        <v>29386.7</v>
      </c>
      <c r="EH95">
        <v>29376.5</v>
      </c>
      <c r="EI95">
        <v>35071.300000000003</v>
      </c>
      <c r="EJ95">
        <v>35998.1</v>
      </c>
      <c r="EK95">
        <v>41403.699999999997</v>
      </c>
      <c r="EL95">
        <v>41823.800000000003</v>
      </c>
      <c r="EM95">
        <v>1.9540999999999999</v>
      </c>
      <c r="EN95">
        <v>2.1576</v>
      </c>
      <c r="EO95">
        <v>-5.4873500000000002E-3</v>
      </c>
      <c r="EP95">
        <v>0</v>
      </c>
      <c r="EQ95">
        <v>29.7044</v>
      </c>
      <c r="ER95">
        <v>999.9</v>
      </c>
      <c r="ES95">
        <v>41.1</v>
      </c>
      <c r="ET95">
        <v>30.8</v>
      </c>
      <c r="EU95">
        <v>25.1906</v>
      </c>
      <c r="EV95">
        <v>61.829500000000003</v>
      </c>
      <c r="EW95">
        <v>26.967099999999999</v>
      </c>
      <c r="EX95">
        <v>2</v>
      </c>
      <c r="EY95">
        <v>4.9687500000000002E-2</v>
      </c>
      <c r="EZ95">
        <v>1.12236</v>
      </c>
      <c r="FA95">
        <v>20.379899999999999</v>
      </c>
      <c r="FB95">
        <v>5.2165400000000002</v>
      </c>
      <c r="FC95">
        <v>12.0099</v>
      </c>
      <c r="FD95">
        <v>4.9881000000000002</v>
      </c>
      <c r="FE95">
        <v>3.2884000000000002</v>
      </c>
      <c r="FF95">
        <v>8941.7999999999993</v>
      </c>
      <c r="FG95">
        <v>9999</v>
      </c>
      <c r="FH95">
        <v>9999</v>
      </c>
      <c r="FI95">
        <v>132.30000000000001</v>
      </c>
      <c r="FJ95">
        <v>1.8672299999999999</v>
      </c>
      <c r="FK95">
        <v>1.8663000000000001</v>
      </c>
      <c r="FL95">
        <v>1.8657999999999999</v>
      </c>
      <c r="FM95">
        <v>1.8656900000000001</v>
      </c>
      <c r="FN95">
        <v>1.86751</v>
      </c>
      <c r="FO95">
        <v>1.87008</v>
      </c>
      <c r="FP95">
        <v>1.8687100000000001</v>
      </c>
      <c r="FQ95">
        <v>1.87012</v>
      </c>
      <c r="FR95">
        <v>0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-7.62</v>
      </c>
      <c r="GF95">
        <v>-7.1999999999999998E-3</v>
      </c>
      <c r="GG95">
        <v>-2.3695621445419208</v>
      </c>
      <c r="GH95">
        <v>-3.780347235422156E-3</v>
      </c>
      <c r="GI95">
        <v>-5.9285015474192176E-7</v>
      </c>
      <c r="GJ95">
        <v>2.237012984846285E-10</v>
      </c>
      <c r="GK95">
        <v>-0.2354794098988271</v>
      </c>
      <c r="GL95">
        <v>-7.1941947408147872E-3</v>
      </c>
      <c r="GM95">
        <v>8.916483889265227E-4</v>
      </c>
      <c r="GN95">
        <v>-1.288604434035689E-5</v>
      </c>
      <c r="GO95">
        <v>4</v>
      </c>
      <c r="GP95">
        <v>2380</v>
      </c>
      <c r="GQ95">
        <v>1</v>
      </c>
      <c r="GR95">
        <v>30</v>
      </c>
      <c r="GS95">
        <v>49.5</v>
      </c>
      <c r="GT95">
        <v>49.3</v>
      </c>
      <c r="GU95">
        <v>3.2348599999999998</v>
      </c>
      <c r="GV95">
        <v>2.2021500000000001</v>
      </c>
      <c r="GW95">
        <v>1.94702</v>
      </c>
      <c r="GX95">
        <v>2.7795399999999999</v>
      </c>
      <c r="GY95">
        <v>2.19482</v>
      </c>
      <c r="GZ95">
        <v>2.36694</v>
      </c>
      <c r="HA95">
        <v>35.777700000000003</v>
      </c>
      <c r="HB95">
        <v>15.8569</v>
      </c>
      <c r="HC95">
        <v>18</v>
      </c>
      <c r="HD95">
        <v>489.69400000000002</v>
      </c>
      <c r="HE95">
        <v>647.74300000000005</v>
      </c>
      <c r="HF95">
        <v>26.001100000000001</v>
      </c>
      <c r="HG95">
        <v>28.151900000000001</v>
      </c>
      <c r="HH95">
        <v>30.000599999999999</v>
      </c>
      <c r="HI95">
        <v>27.795000000000002</v>
      </c>
      <c r="HJ95">
        <v>27.6416</v>
      </c>
      <c r="HK95">
        <v>64.835099999999997</v>
      </c>
      <c r="HL95">
        <v>13.368399999999999</v>
      </c>
      <c r="HM95">
        <v>19.227599999999999</v>
      </c>
      <c r="HN95">
        <v>26</v>
      </c>
      <c r="HO95">
        <v>1343.01</v>
      </c>
      <c r="HP95">
        <v>20.992799999999999</v>
      </c>
      <c r="HQ95">
        <v>100.50700000000001</v>
      </c>
      <c r="HR95">
        <v>100.48399999999999</v>
      </c>
    </row>
    <row r="96" spans="1:226" x14ac:dyDescent="0.2">
      <c r="A96">
        <v>80</v>
      </c>
      <c r="B96">
        <v>1657466795.5</v>
      </c>
      <c r="C96">
        <v>486.5</v>
      </c>
      <c r="D96" t="s">
        <v>518</v>
      </c>
      <c r="E96" t="s">
        <v>519</v>
      </c>
      <c r="F96">
        <v>5</v>
      </c>
      <c r="G96" t="s">
        <v>1440</v>
      </c>
      <c r="H96" t="s">
        <v>353</v>
      </c>
      <c r="I96">
        <v>1657466787.7142861</v>
      </c>
      <c r="J96">
        <f t="shared" si="34"/>
        <v>7.0346578835473513E-3</v>
      </c>
      <c r="K96">
        <f t="shared" si="35"/>
        <v>7.034657883547351</v>
      </c>
      <c r="L96">
        <f t="shared" si="36"/>
        <v>31.054703677714798</v>
      </c>
      <c r="M96">
        <f t="shared" si="37"/>
        <v>1241.9282142857139</v>
      </c>
      <c r="N96">
        <f t="shared" si="38"/>
        <v>984.4816372409673</v>
      </c>
      <c r="O96">
        <f t="shared" si="39"/>
        <v>71.734768906798578</v>
      </c>
      <c r="P96">
        <f t="shared" si="40"/>
        <v>90.493748263597794</v>
      </c>
      <c r="Q96">
        <f t="shared" si="41"/>
        <v>0.25373271465059005</v>
      </c>
      <c r="R96">
        <f t="shared" si="42"/>
        <v>2.4088548621615753</v>
      </c>
      <c r="S96">
        <f t="shared" si="43"/>
        <v>0.23976478158602343</v>
      </c>
      <c r="T96">
        <f t="shared" si="44"/>
        <v>0.1510438395845555</v>
      </c>
      <c r="U96">
        <f t="shared" si="45"/>
        <v>321.5191874255392</v>
      </c>
      <c r="V96">
        <f t="shared" si="46"/>
        <v>30.063059962552057</v>
      </c>
      <c r="W96">
        <f t="shared" si="47"/>
        <v>29.611935714285721</v>
      </c>
      <c r="X96">
        <f t="shared" si="48"/>
        <v>4.1664013285696626</v>
      </c>
      <c r="Y96">
        <f t="shared" si="49"/>
        <v>49.825419593086409</v>
      </c>
      <c r="Z96">
        <f t="shared" si="50"/>
        <v>2.1207715913689422</v>
      </c>
      <c r="AA96">
        <f t="shared" si="51"/>
        <v>4.2564048806589732</v>
      </c>
      <c r="AB96">
        <f t="shared" si="52"/>
        <v>2.0456297372007204</v>
      </c>
      <c r="AC96">
        <f t="shared" si="53"/>
        <v>-310.22841266443817</v>
      </c>
      <c r="AD96">
        <f t="shared" si="54"/>
        <v>48.248997569048811</v>
      </c>
      <c r="AE96">
        <f t="shared" si="55"/>
        <v>4.4447439588281048</v>
      </c>
      <c r="AF96">
        <f t="shared" si="56"/>
        <v>63.984516288977943</v>
      </c>
      <c r="AG96">
        <f t="shared" si="57"/>
        <v>47.869724745995498</v>
      </c>
      <c r="AH96">
        <f t="shared" si="58"/>
        <v>7.0301643327376881</v>
      </c>
      <c r="AI96">
        <f t="shared" si="59"/>
        <v>31.054703677714798</v>
      </c>
      <c r="AJ96">
        <v>1355.08633838887</v>
      </c>
      <c r="AK96">
        <v>1304.2770909090909</v>
      </c>
      <c r="AL96">
        <v>3.4624748647828292</v>
      </c>
      <c r="AM96">
        <v>63.757481608731467</v>
      </c>
      <c r="AN96">
        <f t="shared" si="60"/>
        <v>7.034657883547351</v>
      </c>
      <c r="AO96">
        <v>20.920444396127809</v>
      </c>
      <c r="AP96">
        <v>29.115139393939391</v>
      </c>
      <c r="AQ96">
        <v>2.4418725151709452E-4</v>
      </c>
      <c r="AR96">
        <v>78.261785547038883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38130.438863847732</v>
      </c>
      <c r="AX96">
        <f t="shared" si="64"/>
        <v>2000.0160714285721</v>
      </c>
      <c r="AY96">
        <f t="shared" si="65"/>
        <v>1681.2138225002798</v>
      </c>
      <c r="AZ96">
        <f t="shared" si="66"/>
        <v>0.840600156427454</v>
      </c>
      <c r="BA96">
        <f t="shared" si="67"/>
        <v>0.16075830190498638</v>
      </c>
      <c r="BB96">
        <v>6</v>
      </c>
      <c r="BC96">
        <v>0.5</v>
      </c>
      <c r="BD96" t="s">
        <v>354</v>
      </c>
      <c r="BE96">
        <v>2</v>
      </c>
      <c r="BF96" t="b">
        <v>1</v>
      </c>
      <c r="BG96">
        <v>1657466787.7142861</v>
      </c>
      <c r="BH96">
        <v>1241.9282142857139</v>
      </c>
      <c r="BI96">
        <v>1309.8489285714279</v>
      </c>
      <c r="BJ96">
        <v>29.105282142857138</v>
      </c>
      <c r="BK96">
        <v>20.914635714285708</v>
      </c>
      <c r="BL96">
        <v>1249.509642857143</v>
      </c>
      <c r="BM96">
        <v>29.11246071428571</v>
      </c>
      <c r="BN96">
        <v>500.00078571428583</v>
      </c>
      <c r="BO96">
        <v>72.765546428571426</v>
      </c>
      <c r="BP96">
        <v>9.9976089285714304E-2</v>
      </c>
      <c r="BQ96">
        <v>29.98346428571428</v>
      </c>
      <c r="BR96">
        <v>29.611935714285721</v>
      </c>
      <c r="BS96">
        <v>999.9000000000002</v>
      </c>
      <c r="BT96">
        <v>0</v>
      </c>
      <c r="BU96">
        <v>0</v>
      </c>
      <c r="BV96">
        <v>10009.01892857143</v>
      </c>
      <c r="BW96">
        <v>0</v>
      </c>
      <c r="BX96">
        <v>99.691350000000028</v>
      </c>
      <c r="BY96">
        <v>-67.920749999999998</v>
      </c>
      <c r="BZ96">
        <v>1279.157857142857</v>
      </c>
      <c r="CA96">
        <v>1337.8289285714291</v>
      </c>
      <c r="CB96">
        <v>8.1906503571428573</v>
      </c>
      <c r="CC96">
        <v>1309.8489285714279</v>
      </c>
      <c r="CD96">
        <v>20.914635714285708</v>
      </c>
      <c r="CE96">
        <v>2.1178621428571431</v>
      </c>
      <c r="CF96">
        <v>1.521863928571429</v>
      </c>
      <c r="CG96">
        <v>18.354160714285719</v>
      </c>
      <c r="CH96">
        <v>13.189635714285711</v>
      </c>
      <c r="CI96">
        <v>2000.0160714285721</v>
      </c>
      <c r="CJ96">
        <v>0.97999274999999986</v>
      </c>
      <c r="CK96">
        <v>2.0007049999999998E-2</v>
      </c>
      <c r="CL96">
        <v>0</v>
      </c>
      <c r="CM96">
        <v>2.218178571428572</v>
      </c>
      <c r="CN96">
        <v>0</v>
      </c>
      <c r="CO96">
        <v>15699.93214285714</v>
      </c>
      <c r="CP96">
        <v>16749.567857142862</v>
      </c>
      <c r="CQ96">
        <v>40.875</v>
      </c>
      <c r="CR96">
        <v>41.686999999999991</v>
      </c>
      <c r="CS96">
        <v>40.879428571428562</v>
      </c>
      <c r="CT96">
        <v>40.993250000000003</v>
      </c>
      <c r="CU96">
        <v>40.25</v>
      </c>
      <c r="CV96">
        <v>1960.0035714285721</v>
      </c>
      <c r="CW96">
        <v>40.010714285714293</v>
      </c>
      <c r="CX96">
        <v>0</v>
      </c>
      <c r="CY96">
        <v>1657466795</v>
      </c>
      <c r="CZ96">
        <v>0</v>
      </c>
      <c r="DA96">
        <v>1657463835.0999999</v>
      </c>
      <c r="DB96" t="s">
        <v>355</v>
      </c>
      <c r="DC96">
        <v>1657463822.5999999</v>
      </c>
      <c r="DD96">
        <v>1657463835.0999999</v>
      </c>
      <c r="DE96">
        <v>1</v>
      </c>
      <c r="DF96">
        <v>-2.657</v>
      </c>
      <c r="DG96">
        <v>-13.192</v>
      </c>
      <c r="DH96">
        <v>-3.9239999999999999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-67.889305000000007</v>
      </c>
      <c r="DO96">
        <v>-0.70220487804868592</v>
      </c>
      <c r="DP96">
        <v>9.895277396313798E-2</v>
      </c>
      <c r="DQ96">
        <v>0</v>
      </c>
      <c r="DR96">
        <v>8.1902165000000018</v>
      </c>
      <c r="DS96">
        <v>1.5305065665769709E-3</v>
      </c>
      <c r="DT96">
        <v>5.1539104328655562E-3</v>
      </c>
      <c r="DU96">
        <v>1</v>
      </c>
      <c r="DV96">
        <v>1</v>
      </c>
      <c r="DW96">
        <v>2</v>
      </c>
      <c r="DX96" t="s">
        <v>367</v>
      </c>
      <c r="DY96">
        <v>2.97994</v>
      </c>
      <c r="DZ96">
        <v>2.7248199999999998</v>
      </c>
      <c r="EA96">
        <v>0.16394400000000001</v>
      </c>
      <c r="EB96">
        <v>0.16702</v>
      </c>
      <c r="EC96">
        <v>9.9480399999999997E-2</v>
      </c>
      <c r="ED96">
        <v>7.7610700000000005E-2</v>
      </c>
      <c r="EE96">
        <v>26425.7</v>
      </c>
      <c r="EF96">
        <v>26451.8</v>
      </c>
      <c r="EG96">
        <v>29386.799999999999</v>
      </c>
      <c r="EH96">
        <v>29375.8</v>
      </c>
      <c r="EI96">
        <v>35070.6</v>
      </c>
      <c r="EJ96">
        <v>35995.9</v>
      </c>
      <c r="EK96">
        <v>41403.9</v>
      </c>
      <c r="EL96">
        <v>41823</v>
      </c>
      <c r="EM96">
        <v>1.9539500000000001</v>
      </c>
      <c r="EN96">
        <v>2.1576200000000001</v>
      </c>
      <c r="EO96">
        <v>-5.89341E-3</v>
      </c>
      <c r="EP96">
        <v>0</v>
      </c>
      <c r="EQ96">
        <v>29.708600000000001</v>
      </c>
      <c r="ER96">
        <v>999.9</v>
      </c>
      <c r="ES96">
        <v>41.1</v>
      </c>
      <c r="ET96">
        <v>30.8</v>
      </c>
      <c r="EU96">
        <v>25.1906</v>
      </c>
      <c r="EV96">
        <v>62.049500000000002</v>
      </c>
      <c r="EW96">
        <v>27.055299999999999</v>
      </c>
      <c r="EX96">
        <v>2</v>
      </c>
      <c r="EY96">
        <v>5.0350600000000002E-2</v>
      </c>
      <c r="EZ96">
        <v>1.1291100000000001</v>
      </c>
      <c r="FA96">
        <v>20.379899999999999</v>
      </c>
      <c r="FB96">
        <v>5.21774</v>
      </c>
      <c r="FC96">
        <v>12.0099</v>
      </c>
      <c r="FD96">
        <v>4.9891500000000004</v>
      </c>
      <c r="FE96">
        <v>3.2886500000000001</v>
      </c>
      <c r="FF96">
        <v>8942</v>
      </c>
      <c r="FG96">
        <v>9999</v>
      </c>
      <c r="FH96">
        <v>9999</v>
      </c>
      <c r="FI96">
        <v>132.30000000000001</v>
      </c>
      <c r="FJ96">
        <v>1.8672200000000001</v>
      </c>
      <c r="FK96">
        <v>1.8663000000000001</v>
      </c>
      <c r="FL96">
        <v>1.86578</v>
      </c>
      <c r="FM96">
        <v>1.8656900000000001</v>
      </c>
      <c r="FN96">
        <v>1.86751</v>
      </c>
      <c r="FO96">
        <v>1.8700699999999999</v>
      </c>
      <c r="FP96">
        <v>1.86869</v>
      </c>
      <c r="FQ96">
        <v>1.8701099999999999</v>
      </c>
      <c r="FR96">
        <v>0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-7.69</v>
      </c>
      <c r="GF96">
        <v>-7.1000000000000004E-3</v>
      </c>
      <c r="GG96">
        <v>-2.3695621445419208</v>
      </c>
      <c r="GH96">
        <v>-3.780347235422156E-3</v>
      </c>
      <c r="GI96">
        <v>-5.9285015474192176E-7</v>
      </c>
      <c r="GJ96">
        <v>2.237012984846285E-10</v>
      </c>
      <c r="GK96">
        <v>-0.2354794098988271</v>
      </c>
      <c r="GL96">
        <v>-7.1941947408147872E-3</v>
      </c>
      <c r="GM96">
        <v>8.916483889265227E-4</v>
      </c>
      <c r="GN96">
        <v>-1.288604434035689E-5</v>
      </c>
      <c r="GO96">
        <v>4</v>
      </c>
      <c r="GP96">
        <v>2380</v>
      </c>
      <c r="GQ96">
        <v>1</v>
      </c>
      <c r="GR96">
        <v>30</v>
      </c>
      <c r="GS96">
        <v>49.5</v>
      </c>
      <c r="GT96">
        <v>49.3</v>
      </c>
      <c r="GU96">
        <v>3.2678199999999999</v>
      </c>
      <c r="GV96">
        <v>2.1972700000000001</v>
      </c>
      <c r="GW96">
        <v>1.94702</v>
      </c>
      <c r="GX96">
        <v>2.7807599999999999</v>
      </c>
      <c r="GY96">
        <v>2.19482</v>
      </c>
      <c r="GZ96">
        <v>2.3840300000000001</v>
      </c>
      <c r="HA96">
        <v>35.777700000000003</v>
      </c>
      <c r="HB96">
        <v>15.8482</v>
      </c>
      <c r="HC96">
        <v>18</v>
      </c>
      <c r="HD96">
        <v>489.666</v>
      </c>
      <c r="HE96">
        <v>647.85699999999997</v>
      </c>
      <c r="HF96">
        <v>26.0014</v>
      </c>
      <c r="HG96">
        <v>28.160299999999999</v>
      </c>
      <c r="HH96">
        <v>30.000699999999998</v>
      </c>
      <c r="HI96">
        <v>27.803000000000001</v>
      </c>
      <c r="HJ96">
        <v>27.649799999999999</v>
      </c>
      <c r="HK96">
        <v>65.428100000000001</v>
      </c>
      <c r="HL96">
        <v>13.368399999999999</v>
      </c>
      <c r="HM96">
        <v>19.227599999999999</v>
      </c>
      <c r="HN96">
        <v>26</v>
      </c>
      <c r="HO96">
        <v>1356.36</v>
      </c>
      <c r="HP96">
        <v>20.988499999999998</v>
      </c>
      <c r="HQ96">
        <v>100.508</v>
      </c>
      <c r="HR96">
        <v>100.482</v>
      </c>
    </row>
    <row r="97" spans="1:226" x14ac:dyDescent="0.2">
      <c r="A97">
        <v>81</v>
      </c>
      <c r="B97">
        <v>1657466800.5</v>
      </c>
      <c r="C97">
        <v>491.5</v>
      </c>
      <c r="D97" t="s">
        <v>520</v>
      </c>
      <c r="E97" t="s">
        <v>521</v>
      </c>
      <c r="F97">
        <v>5</v>
      </c>
      <c r="G97" t="s">
        <v>1440</v>
      </c>
      <c r="H97" t="s">
        <v>353</v>
      </c>
      <c r="I97">
        <v>1657466793</v>
      </c>
      <c r="J97">
        <f t="shared" si="34"/>
        <v>7.0329271679611212E-3</v>
      </c>
      <c r="K97">
        <f t="shared" si="35"/>
        <v>7.0329271679611214</v>
      </c>
      <c r="L97">
        <f t="shared" si="36"/>
        <v>31.153282381376329</v>
      </c>
      <c r="M97">
        <f t="shared" si="37"/>
        <v>1259.551851851852</v>
      </c>
      <c r="N97">
        <f t="shared" si="38"/>
        <v>1000.6291000088688</v>
      </c>
      <c r="O97">
        <f t="shared" si="39"/>
        <v>72.911871039278509</v>
      </c>
      <c r="P97">
        <f t="shared" si="40"/>
        <v>91.778544306469499</v>
      </c>
      <c r="Q97">
        <f t="shared" si="41"/>
        <v>0.25368018504785567</v>
      </c>
      <c r="R97">
        <f t="shared" si="42"/>
        <v>2.4090538679047189</v>
      </c>
      <c r="S97">
        <f t="shared" si="43"/>
        <v>0.23971894926328743</v>
      </c>
      <c r="T97">
        <f t="shared" si="44"/>
        <v>0.15101464090538061</v>
      </c>
      <c r="U97">
        <f t="shared" si="45"/>
        <v>321.52281233333338</v>
      </c>
      <c r="V97">
        <f t="shared" si="46"/>
        <v>30.069689857760974</v>
      </c>
      <c r="W97">
        <f t="shared" si="47"/>
        <v>29.613707407407411</v>
      </c>
      <c r="X97">
        <f t="shared" si="48"/>
        <v>4.1668265566896538</v>
      </c>
      <c r="Y97">
        <f t="shared" si="49"/>
        <v>49.820645661623949</v>
      </c>
      <c r="Z97">
        <f t="shared" si="50"/>
        <v>2.1213082799137863</v>
      </c>
      <c r="AA97">
        <f t="shared" si="51"/>
        <v>4.2578899806346673</v>
      </c>
      <c r="AB97">
        <f t="shared" si="52"/>
        <v>2.0455182767758675</v>
      </c>
      <c r="AC97">
        <f t="shared" si="53"/>
        <v>-310.15208810708543</v>
      </c>
      <c r="AD97">
        <f t="shared" si="54"/>
        <v>48.811591781933487</v>
      </c>
      <c r="AE97">
        <f t="shared" si="55"/>
        <v>4.496373990641775</v>
      </c>
      <c r="AF97">
        <f t="shared" si="56"/>
        <v>64.678689998823188</v>
      </c>
      <c r="AG97">
        <f t="shared" si="57"/>
        <v>47.780298854284844</v>
      </c>
      <c r="AH97">
        <f t="shared" si="58"/>
        <v>7.0299772254723489</v>
      </c>
      <c r="AI97">
        <f t="shared" si="59"/>
        <v>31.153282381376329</v>
      </c>
      <c r="AJ97">
        <v>1372.0839909272629</v>
      </c>
      <c r="AK97">
        <v>1321.302545454545</v>
      </c>
      <c r="AL97">
        <v>3.4222867445110929</v>
      </c>
      <c r="AM97">
        <v>63.757481608731467</v>
      </c>
      <c r="AN97">
        <f t="shared" si="60"/>
        <v>7.0329271679611214</v>
      </c>
      <c r="AO97">
        <v>20.930886435917611</v>
      </c>
      <c r="AP97">
        <v>29.123932121212121</v>
      </c>
      <c r="AQ97">
        <v>1.1837031988323019E-4</v>
      </c>
      <c r="AR97">
        <v>78.261785547038883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38134.490758472588</v>
      </c>
      <c r="AX97">
        <f t="shared" si="64"/>
        <v>2000.0385185185189</v>
      </c>
      <c r="AY97">
        <f t="shared" si="65"/>
        <v>1681.2327000000002</v>
      </c>
      <c r="AZ97">
        <f t="shared" si="66"/>
        <v>0.84060016066357235</v>
      </c>
      <c r="BA97">
        <f t="shared" si="67"/>
        <v>0.16075831008069474</v>
      </c>
      <c r="BB97">
        <v>6</v>
      </c>
      <c r="BC97">
        <v>0.5</v>
      </c>
      <c r="BD97" t="s">
        <v>354</v>
      </c>
      <c r="BE97">
        <v>2</v>
      </c>
      <c r="BF97" t="b">
        <v>1</v>
      </c>
      <c r="BG97">
        <v>1657466793</v>
      </c>
      <c r="BH97">
        <v>1259.551851851852</v>
      </c>
      <c r="BI97">
        <v>1327.512592592592</v>
      </c>
      <c r="BJ97">
        <v>29.112444444444449</v>
      </c>
      <c r="BK97">
        <v>20.922203703703701</v>
      </c>
      <c r="BL97">
        <v>1267.208148148148</v>
      </c>
      <c r="BM97">
        <v>29.119540740740739</v>
      </c>
      <c r="BN97">
        <v>500.00855555555557</v>
      </c>
      <c r="BO97">
        <v>72.766018518518521</v>
      </c>
      <c r="BP97">
        <v>0.1000125</v>
      </c>
      <c r="BQ97">
        <v>29.989537037037032</v>
      </c>
      <c r="BR97">
        <v>29.613707407407411</v>
      </c>
      <c r="BS97">
        <v>999.90000000000009</v>
      </c>
      <c r="BT97">
        <v>0</v>
      </c>
      <c r="BU97">
        <v>0</v>
      </c>
      <c r="BV97">
        <v>10010.269629629631</v>
      </c>
      <c r="BW97">
        <v>0</v>
      </c>
      <c r="BX97">
        <v>99.67991111111111</v>
      </c>
      <c r="BY97">
        <v>-67.961162962962959</v>
      </c>
      <c r="BZ97">
        <v>1297.3196296296301</v>
      </c>
      <c r="CA97">
        <v>1355.880740740741</v>
      </c>
      <c r="CB97">
        <v>8.1902514814814822</v>
      </c>
      <c r="CC97">
        <v>1327.512592592592</v>
      </c>
      <c r="CD97">
        <v>20.922203703703701</v>
      </c>
      <c r="CE97">
        <v>2.1183974074074081</v>
      </c>
      <c r="CF97">
        <v>1.522424814814815</v>
      </c>
      <c r="CG97">
        <v>18.358185185185189</v>
      </c>
      <c r="CH97">
        <v>13.195262962962961</v>
      </c>
      <c r="CI97">
        <v>2000.0385185185189</v>
      </c>
      <c r="CJ97">
        <v>0.97999299999999989</v>
      </c>
      <c r="CK97">
        <v>2.0006800000000009E-2</v>
      </c>
      <c r="CL97">
        <v>0</v>
      </c>
      <c r="CM97">
        <v>2.2940481481481481</v>
      </c>
      <c r="CN97">
        <v>0</v>
      </c>
      <c r="CO97">
        <v>15679.3962962963</v>
      </c>
      <c r="CP97">
        <v>16749.740740740741</v>
      </c>
      <c r="CQ97">
        <v>40.875</v>
      </c>
      <c r="CR97">
        <v>41.686999999999991</v>
      </c>
      <c r="CS97">
        <v>40.895666666666664</v>
      </c>
      <c r="CT97">
        <v>41</v>
      </c>
      <c r="CU97">
        <v>40.254592592592587</v>
      </c>
      <c r="CV97">
        <v>1960.027037037037</v>
      </c>
      <c r="CW97">
        <v>40.011481481481482</v>
      </c>
      <c r="CX97">
        <v>0</v>
      </c>
      <c r="CY97">
        <v>1657466799.8</v>
      </c>
      <c r="CZ97">
        <v>0</v>
      </c>
      <c r="DA97">
        <v>1657463835.0999999</v>
      </c>
      <c r="DB97" t="s">
        <v>355</v>
      </c>
      <c r="DC97">
        <v>1657463822.5999999</v>
      </c>
      <c r="DD97">
        <v>1657463835.0999999</v>
      </c>
      <c r="DE97">
        <v>1</v>
      </c>
      <c r="DF97">
        <v>-2.657</v>
      </c>
      <c r="DG97">
        <v>-13.192</v>
      </c>
      <c r="DH97">
        <v>-3.9239999999999999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-67.943378048780488</v>
      </c>
      <c r="DO97">
        <v>-0.34180348432068841</v>
      </c>
      <c r="DP97">
        <v>8.4738940604242974E-2</v>
      </c>
      <c r="DQ97">
        <v>0</v>
      </c>
      <c r="DR97">
        <v>8.1904787804878048</v>
      </c>
      <c r="DS97">
        <v>-1.4478815330975029E-2</v>
      </c>
      <c r="DT97">
        <v>5.2382808551725878E-3</v>
      </c>
      <c r="DU97">
        <v>1</v>
      </c>
      <c r="DV97">
        <v>1</v>
      </c>
      <c r="DW97">
        <v>2</v>
      </c>
      <c r="DX97" t="s">
        <v>367</v>
      </c>
      <c r="DY97">
        <v>2.9800499999999999</v>
      </c>
      <c r="DZ97">
        <v>2.7248100000000002</v>
      </c>
      <c r="EA97">
        <v>0.16528799999999999</v>
      </c>
      <c r="EB97">
        <v>0.16832800000000001</v>
      </c>
      <c r="EC97">
        <v>9.9496799999999996E-2</v>
      </c>
      <c r="ED97">
        <v>7.7607099999999998E-2</v>
      </c>
      <c r="EE97">
        <v>26382.5</v>
      </c>
      <c r="EF97">
        <v>26409.9</v>
      </c>
      <c r="EG97">
        <v>29386.1</v>
      </c>
      <c r="EH97">
        <v>29375.5</v>
      </c>
      <c r="EI97">
        <v>35069.1</v>
      </c>
      <c r="EJ97">
        <v>35995.5</v>
      </c>
      <c r="EK97">
        <v>41402.9</v>
      </c>
      <c r="EL97">
        <v>41822.300000000003</v>
      </c>
      <c r="EM97">
        <v>1.95397</v>
      </c>
      <c r="EN97">
        <v>2.1573500000000001</v>
      </c>
      <c r="EO97">
        <v>-5.8822299999999996E-3</v>
      </c>
      <c r="EP97">
        <v>0</v>
      </c>
      <c r="EQ97">
        <v>29.713999999999999</v>
      </c>
      <c r="ER97">
        <v>999.9</v>
      </c>
      <c r="ES97">
        <v>41</v>
      </c>
      <c r="ET97">
        <v>30.8</v>
      </c>
      <c r="EU97">
        <v>25.130600000000001</v>
      </c>
      <c r="EV97">
        <v>61.8795</v>
      </c>
      <c r="EW97">
        <v>26.890999999999998</v>
      </c>
      <c r="EX97">
        <v>2</v>
      </c>
      <c r="EY97">
        <v>5.10544E-2</v>
      </c>
      <c r="EZ97">
        <v>1.1348199999999999</v>
      </c>
      <c r="FA97">
        <v>20.379899999999999</v>
      </c>
      <c r="FB97">
        <v>5.2174399999999999</v>
      </c>
      <c r="FC97">
        <v>12.0099</v>
      </c>
      <c r="FD97">
        <v>4.9888500000000002</v>
      </c>
      <c r="FE97">
        <v>3.2886299999999999</v>
      </c>
      <c r="FF97">
        <v>8942</v>
      </c>
      <c r="FG97">
        <v>9999</v>
      </c>
      <c r="FH97">
        <v>9999</v>
      </c>
      <c r="FI97">
        <v>132.30000000000001</v>
      </c>
      <c r="FJ97">
        <v>1.8672299999999999</v>
      </c>
      <c r="FK97">
        <v>1.8663000000000001</v>
      </c>
      <c r="FL97">
        <v>1.86581</v>
      </c>
      <c r="FM97">
        <v>1.8656900000000001</v>
      </c>
      <c r="FN97">
        <v>1.8674900000000001</v>
      </c>
      <c r="FO97">
        <v>1.8700600000000001</v>
      </c>
      <c r="FP97">
        <v>1.86866</v>
      </c>
      <c r="FQ97">
        <v>1.87012</v>
      </c>
      <c r="FR97">
        <v>0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-7.76</v>
      </c>
      <c r="GF97">
        <v>-6.8999999999999999E-3</v>
      </c>
      <c r="GG97">
        <v>-2.3695621445419208</v>
      </c>
      <c r="GH97">
        <v>-3.780347235422156E-3</v>
      </c>
      <c r="GI97">
        <v>-5.9285015474192176E-7</v>
      </c>
      <c r="GJ97">
        <v>2.237012984846285E-10</v>
      </c>
      <c r="GK97">
        <v>-0.2354794098988271</v>
      </c>
      <c r="GL97">
        <v>-7.1941947408147872E-3</v>
      </c>
      <c r="GM97">
        <v>8.916483889265227E-4</v>
      </c>
      <c r="GN97">
        <v>-1.288604434035689E-5</v>
      </c>
      <c r="GO97">
        <v>4</v>
      </c>
      <c r="GP97">
        <v>2380</v>
      </c>
      <c r="GQ97">
        <v>1</v>
      </c>
      <c r="GR97">
        <v>30</v>
      </c>
      <c r="GS97">
        <v>49.6</v>
      </c>
      <c r="GT97">
        <v>49.4</v>
      </c>
      <c r="GU97">
        <v>3.2946800000000001</v>
      </c>
      <c r="GV97">
        <v>2.1997100000000001</v>
      </c>
      <c r="GW97">
        <v>1.94702</v>
      </c>
      <c r="GX97">
        <v>2.7795399999999999</v>
      </c>
      <c r="GY97">
        <v>2.19482</v>
      </c>
      <c r="GZ97">
        <v>2.36572</v>
      </c>
      <c r="HA97">
        <v>35.777700000000003</v>
      </c>
      <c r="HB97">
        <v>15.8482</v>
      </c>
      <c r="HC97">
        <v>18</v>
      </c>
      <c r="HD97">
        <v>489.74900000000002</v>
      </c>
      <c r="HE97">
        <v>647.72299999999996</v>
      </c>
      <c r="HF97">
        <v>26.001200000000001</v>
      </c>
      <c r="HG97">
        <v>28.1693</v>
      </c>
      <c r="HH97">
        <v>30.000599999999999</v>
      </c>
      <c r="HI97">
        <v>27.811299999999999</v>
      </c>
      <c r="HJ97">
        <v>27.657900000000001</v>
      </c>
      <c r="HK97">
        <v>66.0535</v>
      </c>
      <c r="HL97">
        <v>13.368399999999999</v>
      </c>
      <c r="HM97">
        <v>19.227599999999999</v>
      </c>
      <c r="HN97">
        <v>26</v>
      </c>
      <c r="HO97">
        <v>1376.42</v>
      </c>
      <c r="HP97">
        <v>20.9894</v>
      </c>
      <c r="HQ97">
        <v>100.505</v>
      </c>
      <c r="HR97">
        <v>100.48099999999999</v>
      </c>
    </row>
    <row r="98" spans="1:226" x14ac:dyDescent="0.2">
      <c r="A98">
        <v>82</v>
      </c>
      <c r="B98">
        <v>1657466805.5</v>
      </c>
      <c r="C98">
        <v>496.5</v>
      </c>
      <c r="D98" t="s">
        <v>522</v>
      </c>
      <c r="E98" t="s">
        <v>523</v>
      </c>
      <c r="F98">
        <v>5</v>
      </c>
      <c r="G98" t="s">
        <v>1440</v>
      </c>
      <c r="H98" t="s">
        <v>353</v>
      </c>
      <c r="I98">
        <v>1657466797.7142861</v>
      </c>
      <c r="J98">
        <f t="shared" si="34"/>
        <v>7.0378844304073932E-3</v>
      </c>
      <c r="K98">
        <f t="shared" si="35"/>
        <v>7.0378844304073933</v>
      </c>
      <c r="L98">
        <f t="shared" si="36"/>
        <v>30.845655849745405</v>
      </c>
      <c r="M98">
        <f t="shared" si="37"/>
        <v>1275.2510714285711</v>
      </c>
      <c r="N98">
        <f t="shared" si="38"/>
        <v>1017.7455004398994</v>
      </c>
      <c r="O98">
        <f t="shared" si="39"/>
        <v>74.159228406749307</v>
      </c>
      <c r="P98">
        <f t="shared" si="40"/>
        <v>92.922676092546268</v>
      </c>
      <c r="Q98">
        <f t="shared" si="41"/>
        <v>0.25386471649494702</v>
      </c>
      <c r="R98">
        <f t="shared" si="42"/>
        <v>2.4097335972834371</v>
      </c>
      <c r="S98">
        <f t="shared" si="43"/>
        <v>0.23988747352985776</v>
      </c>
      <c r="T98">
        <f t="shared" si="44"/>
        <v>0.15112130637174703</v>
      </c>
      <c r="U98">
        <f t="shared" si="45"/>
        <v>321.51789503571439</v>
      </c>
      <c r="V98">
        <f t="shared" si="46"/>
        <v>30.073867170527265</v>
      </c>
      <c r="W98">
        <f t="shared" si="47"/>
        <v>29.61570714285714</v>
      </c>
      <c r="X98">
        <f t="shared" si="48"/>
        <v>4.1673065632179904</v>
      </c>
      <c r="Y98">
        <f t="shared" si="49"/>
        <v>49.815534671617215</v>
      </c>
      <c r="Z98">
        <f t="shared" si="50"/>
        <v>2.1217942440998905</v>
      </c>
      <c r="AA98">
        <f t="shared" si="51"/>
        <v>4.2593023603715308</v>
      </c>
      <c r="AB98">
        <f t="shared" si="52"/>
        <v>2.0455123191180999</v>
      </c>
      <c r="AC98">
        <f t="shared" si="53"/>
        <v>-310.37070338096606</v>
      </c>
      <c r="AD98">
        <f t="shared" si="54"/>
        <v>49.315650478676062</v>
      </c>
      <c r="AE98">
        <f t="shared" si="55"/>
        <v>4.5416998312471657</v>
      </c>
      <c r="AF98">
        <f t="shared" si="56"/>
        <v>65.00454196467156</v>
      </c>
      <c r="AG98">
        <f t="shared" si="57"/>
        <v>47.617767664654458</v>
      </c>
      <c r="AH98">
        <f t="shared" si="58"/>
        <v>7.0300053427965699</v>
      </c>
      <c r="AI98">
        <f t="shared" si="59"/>
        <v>30.845655849745405</v>
      </c>
      <c r="AJ98">
        <v>1388.6982109649671</v>
      </c>
      <c r="AK98">
        <v>1338.4072727272719</v>
      </c>
      <c r="AL98">
        <v>3.3913752822284038</v>
      </c>
      <c r="AM98">
        <v>63.757481608731467</v>
      </c>
      <c r="AN98">
        <f t="shared" si="60"/>
        <v>7.0378844304073933</v>
      </c>
      <c r="AO98">
        <v>20.92915361689273</v>
      </c>
      <c r="AP98">
        <v>29.12822303030304</v>
      </c>
      <c r="AQ98">
        <v>6.5703577489090271E-5</v>
      </c>
      <c r="AR98">
        <v>78.261785547038883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38150.183088291786</v>
      </c>
      <c r="AX98">
        <f t="shared" si="64"/>
        <v>2000.007857142858</v>
      </c>
      <c r="AY98">
        <f t="shared" si="65"/>
        <v>1681.2069321428576</v>
      </c>
      <c r="AZ98">
        <f t="shared" si="66"/>
        <v>0.84060016371364243</v>
      </c>
      <c r="BA98">
        <f t="shared" si="67"/>
        <v>0.16075831596733012</v>
      </c>
      <c r="BB98">
        <v>6</v>
      </c>
      <c r="BC98">
        <v>0.5</v>
      </c>
      <c r="BD98" t="s">
        <v>354</v>
      </c>
      <c r="BE98">
        <v>2</v>
      </c>
      <c r="BF98" t="b">
        <v>1</v>
      </c>
      <c r="BG98">
        <v>1657466797.7142861</v>
      </c>
      <c r="BH98">
        <v>1275.2510714285711</v>
      </c>
      <c r="BI98">
        <v>1343.1496428571429</v>
      </c>
      <c r="BJ98">
        <v>29.11905357142858</v>
      </c>
      <c r="BK98">
        <v>20.928789285714291</v>
      </c>
      <c r="BL98">
        <v>1282.973214285714</v>
      </c>
      <c r="BM98">
        <v>29.126071428571429</v>
      </c>
      <c r="BN98">
        <v>500.0057142857143</v>
      </c>
      <c r="BO98">
        <v>72.766171428571425</v>
      </c>
      <c r="BP98">
        <v>0.10001012142857139</v>
      </c>
      <c r="BQ98">
        <v>29.995310714285711</v>
      </c>
      <c r="BR98">
        <v>29.61570714285714</v>
      </c>
      <c r="BS98">
        <v>999.9000000000002</v>
      </c>
      <c r="BT98">
        <v>0</v>
      </c>
      <c r="BU98">
        <v>0</v>
      </c>
      <c r="BV98">
        <v>10014.742857142861</v>
      </c>
      <c r="BW98">
        <v>0</v>
      </c>
      <c r="BX98">
        <v>99.62937500000001</v>
      </c>
      <c r="BY98">
        <v>-67.899553571428569</v>
      </c>
      <c r="BZ98">
        <v>1313.498571428571</v>
      </c>
      <c r="CA98">
        <v>1371.861071428571</v>
      </c>
      <c r="CB98">
        <v>8.1902799999999978</v>
      </c>
      <c r="CC98">
        <v>1343.1496428571429</v>
      </c>
      <c r="CD98">
        <v>20.928789285714291</v>
      </c>
      <c r="CE98">
        <v>2.1188832142857139</v>
      </c>
      <c r="CF98">
        <v>1.5229075000000001</v>
      </c>
      <c r="CG98">
        <v>18.36185</v>
      </c>
      <c r="CH98">
        <v>13.20011428571428</v>
      </c>
      <c r="CI98">
        <v>2000.007857142858</v>
      </c>
      <c r="CJ98">
        <v>0.97999296428571425</v>
      </c>
      <c r="CK98">
        <v>2.0006835714285721E-2</v>
      </c>
      <c r="CL98">
        <v>0</v>
      </c>
      <c r="CM98">
        <v>2.2767178571428568</v>
      </c>
      <c r="CN98">
        <v>0</v>
      </c>
      <c r="CO98">
        <v>15664.28571428571</v>
      </c>
      <c r="CP98">
        <v>16749.482142857141</v>
      </c>
      <c r="CQ98">
        <v>40.875</v>
      </c>
      <c r="CR98">
        <v>41.707249999999988</v>
      </c>
      <c r="CS98">
        <v>40.914857142857137</v>
      </c>
      <c r="CT98">
        <v>41</v>
      </c>
      <c r="CU98">
        <v>40.265499999999989</v>
      </c>
      <c r="CV98">
        <v>1959.996785714286</v>
      </c>
      <c r="CW98">
        <v>40.011071428571427</v>
      </c>
      <c r="CX98">
        <v>0</v>
      </c>
      <c r="CY98">
        <v>1657466804.5999999</v>
      </c>
      <c r="CZ98">
        <v>0</v>
      </c>
      <c r="DA98">
        <v>1657463835.0999999</v>
      </c>
      <c r="DB98" t="s">
        <v>355</v>
      </c>
      <c r="DC98">
        <v>1657463822.5999999</v>
      </c>
      <c r="DD98">
        <v>1657463835.0999999</v>
      </c>
      <c r="DE98">
        <v>1</v>
      </c>
      <c r="DF98">
        <v>-2.657</v>
      </c>
      <c r="DG98">
        <v>-13.192</v>
      </c>
      <c r="DH98">
        <v>-3.9239999999999999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-67.902121951219513</v>
      </c>
      <c r="DO98">
        <v>0.45052891986052618</v>
      </c>
      <c r="DP98">
        <v>0.15357746517906509</v>
      </c>
      <c r="DQ98">
        <v>0</v>
      </c>
      <c r="DR98">
        <v>8.1919246341463428</v>
      </c>
      <c r="DS98">
        <v>-3.4724738674342062E-4</v>
      </c>
      <c r="DT98">
        <v>5.5266587169343767E-3</v>
      </c>
      <c r="DU98">
        <v>1</v>
      </c>
      <c r="DV98">
        <v>1</v>
      </c>
      <c r="DW98">
        <v>2</v>
      </c>
      <c r="DX98" t="s">
        <v>367</v>
      </c>
      <c r="DY98">
        <v>2.98007</v>
      </c>
      <c r="DZ98">
        <v>2.7248600000000001</v>
      </c>
      <c r="EA98">
        <v>0.16661799999999999</v>
      </c>
      <c r="EB98">
        <v>0.1696</v>
      </c>
      <c r="EC98">
        <v>9.9504499999999996E-2</v>
      </c>
      <c r="ED98">
        <v>7.7612100000000003E-2</v>
      </c>
      <c r="EE98">
        <v>26341</v>
      </c>
      <c r="EF98">
        <v>26369.1</v>
      </c>
      <c r="EG98">
        <v>29386.7</v>
      </c>
      <c r="EH98">
        <v>29375</v>
      </c>
      <c r="EI98">
        <v>35069.4</v>
      </c>
      <c r="EJ98">
        <v>35995</v>
      </c>
      <c r="EK98">
        <v>41403.599999999999</v>
      </c>
      <c r="EL98">
        <v>41822</v>
      </c>
      <c r="EM98">
        <v>1.954</v>
      </c>
      <c r="EN98">
        <v>2.15733</v>
      </c>
      <c r="EO98">
        <v>-5.9716400000000003E-3</v>
      </c>
      <c r="EP98">
        <v>0</v>
      </c>
      <c r="EQ98">
        <v>29.723299999999998</v>
      </c>
      <c r="ER98">
        <v>999.9</v>
      </c>
      <c r="ES98">
        <v>41</v>
      </c>
      <c r="ET98">
        <v>30.8</v>
      </c>
      <c r="EU98">
        <v>25.130199999999999</v>
      </c>
      <c r="EV98">
        <v>61.919499999999999</v>
      </c>
      <c r="EW98">
        <v>26.967099999999999</v>
      </c>
      <c r="EX98">
        <v>2</v>
      </c>
      <c r="EY98">
        <v>5.17175E-2</v>
      </c>
      <c r="EZ98">
        <v>1.1397299999999999</v>
      </c>
      <c r="FA98">
        <v>20.38</v>
      </c>
      <c r="FB98">
        <v>5.2178899999999997</v>
      </c>
      <c r="FC98">
        <v>12.0099</v>
      </c>
      <c r="FD98">
        <v>4.9893000000000001</v>
      </c>
      <c r="FE98">
        <v>3.2886000000000002</v>
      </c>
      <c r="FF98">
        <v>8942.2999999999993</v>
      </c>
      <c r="FG98">
        <v>9999</v>
      </c>
      <c r="FH98">
        <v>9999</v>
      </c>
      <c r="FI98">
        <v>132.30000000000001</v>
      </c>
      <c r="FJ98">
        <v>1.8672200000000001</v>
      </c>
      <c r="FK98">
        <v>1.8663000000000001</v>
      </c>
      <c r="FL98">
        <v>1.86581</v>
      </c>
      <c r="FM98">
        <v>1.8656900000000001</v>
      </c>
      <c r="FN98">
        <v>1.86751</v>
      </c>
      <c r="FO98">
        <v>1.8701000000000001</v>
      </c>
      <c r="FP98">
        <v>1.8686499999999999</v>
      </c>
      <c r="FQ98">
        <v>1.87012</v>
      </c>
      <c r="FR98">
        <v>0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-7.83</v>
      </c>
      <c r="GF98">
        <v>-6.7999999999999996E-3</v>
      </c>
      <c r="GG98">
        <v>-2.3695621445419208</v>
      </c>
      <c r="GH98">
        <v>-3.780347235422156E-3</v>
      </c>
      <c r="GI98">
        <v>-5.9285015474192176E-7</v>
      </c>
      <c r="GJ98">
        <v>2.237012984846285E-10</v>
      </c>
      <c r="GK98">
        <v>-0.2354794098988271</v>
      </c>
      <c r="GL98">
        <v>-7.1941947408147872E-3</v>
      </c>
      <c r="GM98">
        <v>8.916483889265227E-4</v>
      </c>
      <c r="GN98">
        <v>-1.288604434035689E-5</v>
      </c>
      <c r="GO98">
        <v>4</v>
      </c>
      <c r="GP98">
        <v>2380</v>
      </c>
      <c r="GQ98">
        <v>1</v>
      </c>
      <c r="GR98">
        <v>30</v>
      </c>
      <c r="GS98">
        <v>49.7</v>
      </c>
      <c r="GT98">
        <v>49.5</v>
      </c>
      <c r="GU98">
        <v>3.3227500000000001</v>
      </c>
      <c r="GV98">
        <v>2.1984900000000001</v>
      </c>
      <c r="GW98">
        <v>1.94702</v>
      </c>
      <c r="GX98">
        <v>2.7807599999999999</v>
      </c>
      <c r="GY98">
        <v>2.19482</v>
      </c>
      <c r="GZ98">
        <v>2.36206</v>
      </c>
      <c r="HA98">
        <v>35.777700000000003</v>
      </c>
      <c r="HB98">
        <v>15.8569</v>
      </c>
      <c r="HC98">
        <v>18</v>
      </c>
      <c r="HD98">
        <v>489.83199999999999</v>
      </c>
      <c r="HE98">
        <v>647.79600000000005</v>
      </c>
      <c r="HF98">
        <v>26.001100000000001</v>
      </c>
      <c r="HG98">
        <v>28.177700000000002</v>
      </c>
      <c r="HH98">
        <v>30.000800000000002</v>
      </c>
      <c r="HI98">
        <v>27.819500000000001</v>
      </c>
      <c r="HJ98">
        <v>27.6661</v>
      </c>
      <c r="HK98">
        <v>66.629099999999994</v>
      </c>
      <c r="HL98">
        <v>13.368399999999999</v>
      </c>
      <c r="HM98">
        <v>19.227599999999999</v>
      </c>
      <c r="HN98">
        <v>26</v>
      </c>
      <c r="HO98">
        <v>1389.78</v>
      </c>
      <c r="HP98">
        <v>20.991800000000001</v>
      </c>
      <c r="HQ98">
        <v>100.50700000000001</v>
      </c>
      <c r="HR98">
        <v>100.48</v>
      </c>
    </row>
    <row r="99" spans="1:226" x14ac:dyDescent="0.2">
      <c r="A99">
        <v>83</v>
      </c>
      <c r="B99">
        <v>1657466810.5</v>
      </c>
      <c r="C99">
        <v>501.5</v>
      </c>
      <c r="D99" t="s">
        <v>524</v>
      </c>
      <c r="E99" t="s">
        <v>525</v>
      </c>
      <c r="F99">
        <v>5</v>
      </c>
      <c r="G99" t="s">
        <v>1440</v>
      </c>
      <c r="H99" t="s">
        <v>353</v>
      </c>
      <c r="I99">
        <v>1657466803</v>
      </c>
      <c r="J99">
        <f t="shared" si="34"/>
        <v>7.0394796113439177E-3</v>
      </c>
      <c r="K99">
        <f t="shared" si="35"/>
        <v>7.0394796113439178</v>
      </c>
      <c r="L99">
        <f t="shared" si="36"/>
        <v>31.101802795045234</v>
      </c>
      <c r="M99">
        <f t="shared" si="37"/>
        <v>1292.7681481481479</v>
      </c>
      <c r="N99">
        <f t="shared" si="38"/>
        <v>1032.7625190091248</v>
      </c>
      <c r="O99">
        <f t="shared" si="39"/>
        <v>75.253808841755699</v>
      </c>
      <c r="P99">
        <f t="shared" si="40"/>
        <v>94.19951373796097</v>
      </c>
      <c r="Q99">
        <f t="shared" si="41"/>
        <v>0.25383035281907457</v>
      </c>
      <c r="R99">
        <f t="shared" si="42"/>
        <v>2.4093996644300306</v>
      </c>
      <c r="S99">
        <f t="shared" si="43"/>
        <v>0.23985495956960459</v>
      </c>
      <c r="T99">
        <f t="shared" si="44"/>
        <v>0.15110082725379409</v>
      </c>
      <c r="U99">
        <f t="shared" si="45"/>
        <v>321.51528377777765</v>
      </c>
      <c r="V99">
        <f t="shared" si="46"/>
        <v>30.079655497001678</v>
      </c>
      <c r="W99">
        <f t="shared" si="47"/>
        <v>29.621007407407411</v>
      </c>
      <c r="X99">
        <f t="shared" si="48"/>
        <v>4.1685790454861111</v>
      </c>
      <c r="Y99">
        <f t="shared" si="49"/>
        <v>49.810400684048048</v>
      </c>
      <c r="Z99">
        <f t="shared" si="50"/>
        <v>2.1223425929178918</v>
      </c>
      <c r="AA99">
        <f t="shared" si="51"/>
        <v>4.2608422413224618</v>
      </c>
      <c r="AB99">
        <f t="shared" si="52"/>
        <v>2.0462364525682193</v>
      </c>
      <c r="AC99">
        <f t="shared" si="53"/>
        <v>-310.44105086026678</v>
      </c>
      <c r="AD99">
        <f t="shared" si="54"/>
        <v>49.437767027502986</v>
      </c>
      <c r="AE99">
        <f t="shared" si="55"/>
        <v>4.5538386350926343</v>
      </c>
      <c r="AF99">
        <f t="shared" si="56"/>
        <v>65.065838580106487</v>
      </c>
      <c r="AG99">
        <f t="shared" si="57"/>
        <v>47.518973943980015</v>
      </c>
      <c r="AH99">
        <f t="shared" si="58"/>
        <v>7.035264699100769</v>
      </c>
      <c r="AI99">
        <f t="shared" si="59"/>
        <v>31.101802795045234</v>
      </c>
      <c r="AJ99">
        <v>1405.909586395821</v>
      </c>
      <c r="AK99">
        <v>1355.333757575758</v>
      </c>
      <c r="AL99">
        <v>3.3836042793474732</v>
      </c>
      <c r="AM99">
        <v>63.757481608731467</v>
      </c>
      <c r="AN99">
        <f t="shared" si="60"/>
        <v>7.0394796113439178</v>
      </c>
      <c r="AO99">
        <v>20.931571271449329</v>
      </c>
      <c r="AP99">
        <v>29.13222424242424</v>
      </c>
      <c r="AQ99">
        <v>1.084727290879185E-4</v>
      </c>
      <c r="AR99">
        <v>78.261785547038883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38141.333301436491</v>
      </c>
      <c r="AX99">
        <f t="shared" si="64"/>
        <v>1999.9914814814811</v>
      </c>
      <c r="AY99">
        <f t="shared" si="65"/>
        <v>1681.1931777777772</v>
      </c>
      <c r="AZ99">
        <f t="shared" si="66"/>
        <v>0.84060016922294289</v>
      </c>
      <c r="BA99">
        <f t="shared" si="67"/>
        <v>0.16075832660027994</v>
      </c>
      <c r="BB99">
        <v>6</v>
      </c>
      <c r="BC99">
        <v>0.5</v>
      </c>
      <c r="BD99" t="s">
        <v>354</v>
      </c>
      <c r="BE99">
        <v>2</v>
      </c>
      <c r="BF99" t="b">
        <v>1</v>
      </c>
      <c r="BG99">
        <v>1657466803</v>
      </c>
      <c r="BH99">
        <v>1292.7681481481479</v>
      </c>
      <c r="BI99">
        <v>1360.7037037037039</v>
      </c>
      <c r="BJ99">
        <v>29.126444444444449</v>
      </c>
      <c r="BK99">
        <v>20.93016296296296</v>
      </c>
      <c r="BL99">
        <v>1300.563703703704</v>
      </c>
      <c r="BM99">
        <v>29.133362962962959</v>
      </c>
      <c r="BN99">
        <v>500.00862962962958</v>
      </c>
      <c r="BO99">
        <v>72.766500000000008</v>
      </c>
      <c r="BP99">
        <v>0.1000181555555555</v>
      </c>
      <c r="BQ99">
        <v>30.001603703703701</v>
      </c>
      <c r="BR99">
        <v>29.621007407407411</v>
      </c>
      <c r="BS99">
        <v>999.90000000000009</v>
      </c>
      <c r="BT99">
        <v>0</v>
      </c>
      <c r="BU99">
        <v>0</v>
      </c>
      <c r="BV99">
        <v>10012.48962962963</v>
      </c>
      <c r="BW99">
        <v>0</v>
      </c>
      <c r="BX99">
        <v>99.651803703703706</v>
      </c>
      <c r="BY99">
        <v>-67.937155555555563</v>
      </c>
      <c r="BZ99">
        <v>1331.550740740741</v>
      </c>
      <c r="CA99">
        <v>1389.791851851852</v>
      </c>
      <c r="CB99">
        <v>8.1962944444444439</v>
      </c>
      <c r="CC99">
        <v>1360.7037037037039</v>
      </c>
      <c r="CD99">
        <v>20.93016296296296</v>
      </c>
      <c r="CE99">
        <v>2.1194303703703699</v>
      </c>
      <c r="CF99">
        <v>1.5230144444444449</v>
      </c>
      <c r="CG99">
        <v>18.365962962962961</v>
      </c>
      <c r="CH99">
        <v>13.201181481481481</v>
      </c>
      <c r="CI99">
        <v>1999.9914814814811</v>
      </c>
      <c r="CJ99">
        <v>0.9799928888888888</v>
      </c>
      <c r="CK99">
        <v>2.0006911111111109E-2</v>
      </c>
      <c r="CL99">
        <v>0</v>
      </c>
      <c r="CM99">
        <v>2.3039888888888891</v>
      </c>
      <c r="CN99">
        <v>0</v>
      </c>
      <c r="CO99">
        <v>15648.96296296296</v>
      </c>
      <c r="CP99">
        <v>16749.34444444445</v>
      </c>
      <c r="CQ99">
        <v>40.881888888888888</v>
      </c>
      <c r="CR99">
        <v>41.728999999999999</v>
      </c>
      <c r="CS99">
        <v>40.932407407407403</v>
      </c>
      <c r="CT99">
        <v>41.016074074074062</v>
      </c>
      <c r="CU99">
        <v>40.286740740740733</v>
      </c>
      <c r="CV99">
        <v>1959.9803703703701</v>
      </c>
      <c r="CW99">
        <v>40.011111111111113</v>
      </c>
      <c r="CX99">
        <v>0</v>
      </c>
      <c r="CY99">
        <v>1657466810</v>
      </c>
      <c r="CZ99">
        <v>0</v>
      </c>
      <c r="DA99">
        <v>1657463835.0999999</v>
      </c>
      <c r="DB99" t="s">
        <v>355</v>
      </c>
      <c r="DC99">
        <v>1657463822.5999999</v>
      </c>
      <c r="DD99">
        <v>1657463835.0999999</v>
      </c>
      <c r="DE99">
        <v>1</v>
      </c>
      <c r="DF99">
        <v>-2.657</v>
      </c>
      <c r="DG99">
        <v>-13.192</v>
      </c>
      <c r="DH99">
        <v>-3.9239999999999999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-67.934892682926829</v>
      </c>
      <c r="DO99">
        <v>0.1069672473868241</v>
      </c>
      <c r="DP99">
        <v>0.1656647811170435</v>
      </c>
      <c r="DQ99">
        <v>0</v>
      </c>
      <c r="DR99">
        <v>8.192784146341463</v>
      </c>
      <c r="DS99">
        <v>5.6233379790919157E-2</v>
      </c>
      <c r="DT99">
        <v>6.5657317967887244E-3</v>
      </c>
      <c r="DU99">
        <v>1</v>
      </c>
      <c r="DV99">
        <v>1</v>
      </c>
      <c r="DW99">
        <v>2</v>
      </c>
      <c r="DX99" t="s">
        <v>367</v>
      </c>
      <c r="DY99">
        <v>2.9801799999999998</v>
      </c>
      <c r="DZ99">
        <v>2.7247699999999999</v>
      </c>
      <c r="EA99">
        <v>0.16792799999999999</v>
      </c>
      <c r="EB99">
        <v>0.17088800000000001</v>
      </c>
      <c r="EC99">
        <v>9.95061E-2</v>
      </c>
      <c r="ED99">
        <v>7.7602099999999993E-2</v>
      </c>
      <c r="EE99">
        <v>26298.6</v>
      </c>
      <c r="EF99">
        <v>26327.8</v>
      </c>
      <c r="EG99">
        <v>29385.7</v>
      </c>
      <c r="EH99">
        <v>29374.7</v>
      </c>
      <c r="EI99">
        <v>35068.400000000001</v>
      </c>
      <c r="EJ99">
        <v>35994.800000000003</v>
      </c>
      <c r="EK99">
        <v>41402.300000000003</v>
      </c>
      <c r="EL99">
        <v>41821.300000000003</v>
      </c>
      <c r="EM99">
        <v>1.9540999999999999</v>
      </c>
      <c r="EN99">
        <v>2.1570499999999999</v>
      </c>
      <c r="EO99">
        <v>-6.1281E-3</v>
      </c>
      <c r="EP99">
        <v>0</v>
      </c>
      <c r="EQ99">
        <v>29.732299999999999</v>
      </c>
      <c r="ER99">
        <v>999.9</v>
      </c>
      <c r="ES99">
        <v>41</v>
      </c>
      <c r="ET99">
        <v>30.9</v>
      </c>
      <c r="EU99">
        <v>25.274699999999999</v>
      </c>
      <c r="EV99">
        <v>61.8095</v>
      </c>
      <c r="EW99">
        <v>26.794899999999998</v>
      </c>
      <c r="EX99">
        <v>2</v>
      </c>
      <c r="EY99">
        <v>5.2317099999999998E-2</v>
      </c>
      <c r="EZ99">
        <v>1.1425700000000001</v>
      </c>
      <c r="FA99">
        <v>20.379799999999999</v>
      </c>
      <c r="FB99">
        <v>5.2181899999999999</v>
      </c>
      <c r="FC99">
        <v>12.0099</v>
      </c>
      <c r="FD99">
        <v>4.9889999999999999</v>
      </c>
      <c r="FE99">
        <v>3.2886299999999999</v>
      </c>
      <c r="FF99">
        <v>8942.2999999999993</v>
      </c>
      <c r="FG99">
        <v>9999</v>
      </c>
      <c r="FH99">
        <v>9999</v>
      </c>
      <c r="FI99">
        <v>132.30000000000001</v>
      </c>
      <c r="FJ99">
        <v>1.8672200000000001</v>
      </c>
      <c r="FK99">
        <v>1.8663000000000001</v>
      </c>
      <c r="FL99">
        <v>1.8657999999999999</v>
      </c>
      <c r="FM99">
        <v>1.8656900000000001</v>
      </c>
      <c r="FN99">
        <v>1.8674999999999999</v>
      </c>
      <c r="FO99">
        <v>1.8701000000000001</v>
      </c>
      <c r="FP99">
        <v>1.8686700000000001</v>
      </c>
      <c r="FQ99">
        <v>1.87012</v>
      </c>
      <c r="FR99">
        <v>0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-7.9</v>
      </c>
      <c r="GF99">
        <v>-6.8999999999999999E-3</v>
      </c>
      <c r="GG99">
        <v>-2.3695621445419208</v>
      </c>
      <c r="GH99">
        <v>-3.780347235422156E-3</v>
      </c>
      <c r="GI99">
        <v>-5.9285015474192176E-7</v>
      </c>
      <c r="GJ99">
        <v>2.237012984846285E-10</v>
      </c>
      <c r="GK99">
        <v>-0.2354794098988271</v>
      </c>
      <c r="GL99">
        <v>-7.1941947408147872E-3</v>
      </c>
      <c r="GM99">
        <v>8.916483889265227E-4</v>
      </c>
      <c r="GN99">
        <v>-1.288604434035689E-5</v>
      </c>
      <c r="GO99">
        <v>4</v>
      </c>
      <c r="GP99">
        <v>2380</v>
      </c>
      <c r="GQ99">
        <v>1</v>
      </c>
      <c r="GR99">
        <v>30</v>
      </c>
      <c r="GS99">
        <v>49.8</v>
      </c>
      <c r="GT99">
        <v>49.6</v>
      </c>
      <c r="GU99">
        <v>3.3569300000000002</v>
      </c>
      <c r="GV99">
        <v>2.1997100000000001</v>
      </c>
      <c r="GW99">
        <v>1.94702</v>
      </c>
      <c r="GX99">
        <v>2.7807599999999999</v>
      </c>
      <c r="GY99">
        <v>2.19482</v>
      </c>
      <c r="GZ99">
        <v>2.35229</v>
      </c>
      <c r="HA99">
        <v>35.801000000000002</v>
      </c>
      <c r="HB99">
        <v>15.8482</v>
      </c>
      <c r="HC99">
        <v>18</v>
      </c>
      <c r="HD99">
        <v>489.95800000000003</v>
      </c>
      <c r="HE99">
        <v>647.66099999999994</v>
      </c>
      <c r="HF99">
        <v>26.000699999999998</v>
      </c>
      <c r="HG99">
        <v>28.186699999999998</v>
      </c>
      <c r="HH99">
        <v>30.000699999999998</v>
      </c>
      <c r="HI99">
        <v>27.827200000000001</v>
      </c>
      <c r="HJ99">
        <v>27.674199999999999</v>
      </c>
      <c r="HK99">
        <v>67.285799999999995</v>
      </c>
      <c r="HL99">
        <v>13.368399999999999</v>
      </c>
      <c r="HM99">
        <v>19.227599999999999</v>
      </c>
      <c r="HN99">
        <v>26</v>
      </c>
      <c r="HO99">
        <v>1409.81</v>
      </c>
      <c r="HP99">
        <v>20.991099999999999</v>
      </c>
      <c r="HQ99">
        <v>100.504</v>
      </c>
      <c r="HR99">
        <v>100.47799999999999</v>
      </c>
    </row>
    <row r="100" spans="1:226" x14ac:dyDescent="0.2">
      <c r="A100">
        <v>84</v>
      </c>
      <c r="B100">
        <v>1657466815.5</v>
      </c>
      <c r="C100">
        <v>506.5</v>
      </c>
      <c r="D100" t="s">
        <v>526</v>
      </c>
      <c r="E100" t="s">
        <v>527</v>
      </c>
      <c r="F100">
        <v>5</v>
      </c>
      <c r="G100" t="s">
        <v>1440</v>
      </c>
      <c r="H100" t="s">
        <v>353</v>
      </c>
      <c r="I100">
        <v>1657466807.7142861</v>
      </c>
      <c r="J100">
        <f t="shared" si="34"/>
        <v>7.0398307599219287E-3</v>
      </c>
      <c r="K100">
        <f t="shared" si="35"/>
        <v>7.0398307599219283</v>
      </c>
      <c r="L100">
        <f t="shared" si="36"/>
        <v>31.068074161825169</v>
      </c>
      <c r="M100">
        <f t="shared" si="37"/>
        <v>1308.4000000000001</v>
      </c>
      <c r="N100">
        <f t="shared" si="38"/>
        <v>1047.6717260969806</v>
      </c>
      <c r="O100">
        <f t="shared" si="39"/>
        <v>76.340151381338558</v>
      </c>
      <c r="P100">
        <f t="shared" si="40"/>
        <v>95.338503062835713</v>
      </c>
      <c r="Q100">
        <f t="shared" si="41"/>
        <v>0.25360000112501835</v>
      </c>
      <c r="R100">
        <f t="shared" si="42"/>
        <v>2.4081709292828442</v>
      </c>
      <c r="S100">
        <f t="shared" si="43"/>
        <v>0.23964251580762924</v>
      </c>
      <c r="T100">
        <f t="shared" si="44"/>
        <v>0.1509665471932895</v>
      </c>
      <c r="U100">
        <f t="shared" si="45"/>
        <v>321.5151383571428</v>
      </c>
      <c r="V100">
        <f t="shared" si="46"/>
        <v>30.086888269093457</v>
      </c>
      <c r="W100">
        <f t="shared" si="47"/>
        <v>29.629660714285709</v>
      </c>
      <c r="X100">
        <f t="shared" si="48"/>
        <v>4.1706572507038926</v>
      </c>
      <c r="Y100">
        <f t="shared" si="49"/>
        <v>49.794111435508846</v>
      </c>
      <c r="Z100">
        <f t="shared" si="50"/>
        <v>2.122539160411272</v>
      </c>
      <c r="AA100">
        <f t="shared" si="51"/>
        <v>4.2626308597961264</v>
      </c>
      <c r="AB100">
        <f t="shared" si="52"/>
        <v>2.0481180902926206</v>
      </c>
      <c r="AC100">
        <f t="shared" si="53"/>
        <v>-310.45653651255708</v>
      </c>
      <c r="AD100">
        <f t="shared" si="54"/>
        <v>49.237766249655373</v>
      </c>
      <c r="AE100">
        <f t="shared" si="55"/>
        <v>4.5380889388002075</v>
      </c>
      <c r="AF100">
        <f t="shared" si="56"/>
        <v>64.834457033041332</v>
      </c>
      <c r="AG100">
        <f t="shared" si="57"/>
        <v>47.532617757163905</v>
      </c>
      <c r="AH100">
        <f t="shared" si="58"/>
        <v>7.037789654989024</v>
      </c>
      <c r="AI100">
        <f t="shared" si="59"/>
        <v>31.068074161825169</v>
      </c>
      <c r="AJ100">
        <v>1423.3639735535439</v>
      </c>
      <c r="AK100">
        <v>1372.591757575758</v>
      </c>
      <c r="AL100">
        <v>3.448265347773197</v>
      </c>
      <c r="AM100">
        <v>63.757481608731467</v>
      </c>
      <c r="AN100">
        <f t="shared" si="60"/>
        <v>7.0398307599219283</v>
      </c>
      <c r="AO100">
        <v>20.929282526958762</v>
      </c>
      <c r="AP100">
        <v>29.13082666666665</v>
      </c>
      <c r="AQ100">
        <v>4.3584019847371406E-6</v>
      </c>
      <c r="AR100">
        <v>78.261785547038883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38110.741566588018</v>
      </c>
      <c r="AX100">
        <f t="shared" si="64"/>
        <v>1999.9907142857139</v>
      </c>
      <c r="AY100">
        <f t="shared" si="65"/>
        <v>1681.1925214285711</v>
      </c>
      <c r="AZ100">
        <f t="shared" si="66"/>
        <v>0.84060016350075906</v>
      </c>
      <c r="BA100">
        <f t="shared" si="67"/>
        <v>0.16075831555646508</v>
      </c>
      <c r="BB100">
        <v>6</v>
      </c>
      <c r="BC100">
        <v>0.5</v>
      </c>
      <c r="BD100" t="s">
        <v>354</v>
      </c>
      <c r="BE100">
        <v>2</v>
      </c>
      <c r="BF100" t="b">
        <v>1</v>
      </c>
      <c r="BG100">
        <v>1657466807.7142861</v>
      </c>
      <c r="BH100">
        <v>1308.4000000000001</v>
      </c>
      <c r="BI100">
        <v>1376.4878571428569</v>
      </c>
      <c r="BJ100">
        <v>29.129157142857139</v>
      </c>
      <c r="BK100">
        <v>20.929957142857141</v>
      </c>
      <c r="BL100">
        <v>1316.2621428571431</v>
      </c>
      <c r="BM100">
        <v>29.136028571428572</v>
      </c>
      <c r="BN100">
        <v>500.00864285714289</v>
      </c>
      <c r="BO100">
        <v>72.766482142857143</v>
      </c>
      <c r="BP100">
        <v>9.9998339285714291E-2</v>
      </c>
      <c r="BQ100">
        <v>30.008910714285719</v>
      </c>
      <c r="BR100">
        <v>29.629660714285709</v>
      </c>
      <c r="BS100">
        <v>999.9000000000002</v>
      </c>
      <c r="BT100">
        <v>0</v>
      </c>
      <c r="BU100">
        <v>0</v>
      </c>
      <c r="BV100">
        <v>10004.369285714291</v>
      </c>
      <c r="BW100">
        <v>0</v>
      </c>
      <c r="BX100">
        <v>99.703135714285722</v>
      </c>
      <c r="BY100">
        <v>-68.087971428571421</v>
      </c>
      <c r="BZ100">
        <v>1347.6553571428569</v>
      </c>
      <c r="CA100">
        <v>1405.912142857143</v>
      </c>
      <c r="CB100">
        <v>8.1992032142857152</v>
      </c>
      <c r="CC100">
        <v>1376.4878571428569</v>
      </c>
      <c r="CD100">
        <v>20.929957142857141</v>
      </c>
      <c r="CE100">
        <v>2.1196264285714279</v>
      </c>
      <c r="CF100">
        <v>1.5229992857142849</v>
      </c>
      <c r="CG100">
        <v>18.36743928571428</v>
      </c>
      <c r="CH100">
        <v>13.201028571428569</v>
      </c>
      <c r="CI100">
        <v>1999.9907142857139</v>
      </c>
      <c r="CJ100">
        <v>0.97999296428571425</v>
      </c>
      <c r="CK100">
        <v>2.0006835714285721E-2</v>
      </c>
      <c r="CL100">
        <v>0</v>
      </c>
      <c r="CM100">
        <v>2.2491464285714282</v>
      </c>
      <c r="CN100">
        <v>0</v>
      </c>
      <c r="CO100">
        <v>15634.482142857139</v>
      </c>
      <c r="CP100">
        <v>16749.33571428572</v>
      </c>
      <c r="CQ100">
        <v>40.901571428571422</v>
      </c>
      <c r="CR100">
        <v>41.747750000000003</v>
      </c>
      <c r="CS100">
        <v>40.936999999999991</v>
      </c>
      <c r="CT100">
        <v>41.035428571428547</v>
      </c>
      <c r="CU100">
        <v>40.300928571428557</v>
      </c>
      <c r="CV100">
        <v>1959.98</v>
      </c>
      <c r="CW100">
        <v>40.010714285714293</v>
      </c>
      <c r="CX100">
        <v>0</v>
      </c>
      <c r="CY100">
        <v>1657466814.8</v>
      </c>
      <c r="CZ100">
        <v>0</v>
      </c>
      <c r="DA100">
        <v>1657463835.0999999</v>
      </c>
      <c r="DB100" t="s">
        <v>355</v>
      </c>
      <c r="DC100">
        <v>1657463822.5999999</v>
      </c>
      <c r="DD100">
        <v>1657463835.0999999</v>
      </c>
      <c r="DE100">
        <v>1</v>
      </c>
      <c r="DF100">
        <v>-2.657</v>
      </c>
      <c r="DG100">
        <v>-13.192</v>
      </c>
      <c r="DH100">
        <v>-3.9239999999999999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-68.045304878048782</v>
      </c>
      <c r="DO100">
        <v>-1.815591637630622</v>
      </c>
      <c r="DP100">
        <v>0.27923946970229491</v>
      </c>
      <c r="DQ100">
        <v>0</v>
      </c>
      <c r="DR100">
        <v>8.1962968292682934</v>
      </c>
      <c r="DS100">
        <v>4.8850034843203542E-2</v>
      </c>
      <c r="DT100">
        <v>5.4036344765551947E-3</v>
      </c>
      <c r="DU100">
        <v>1</v>
      </c>
      <c r="DV100">
        <v>1</v>
      </c>
      <c r="DW100">
        <v>2</v>
      </c>
      <c r="DX100" t="s">
        <v>367</v>
      </c>
      <c r="DY100">
        <v>2.9800300000000002</v>
      </c>
      <c r="DZ100">
        <v>2.7246299999999999</v>
      </c>
      <c r="EA100">
        <v>0.16925200000000001</v>
      </c>
      <c r="EB100">
        <v>0.17219000000000001</v>
      </c>
      <c r="EC100">
        <v>9.9502300000000002E-2</v>
      </c>
      <c r="ED100">
        <v>7.7604999999999993E-2</v>
      </c>
      <c r="EE100">
        <v>26256.5</v>
      </c>
      <c r="EF100">
        <v>26286.3</v>
      </c>
      <c r="EG100">
        <v>29385.5</v>
      </c>
      <c r="EH100">
        <v>29374.6</v>
      </c>
      <c r="EI100">
        <v>35068.300000000003</v>
      </c>
      <c r="EJ100">
        <v>35994.6</v>
      </c>
      <c r="EK100">
        <v>41402.1</v>
      </c>
      <c r="EL100">
        <v>41821.199999999997</v>
      </c>
      <c r="EM100">
        <v>1.9539500000000001</v>
      </c>
      <c r="EN100">
        <v>2.1570999999999998</v>
      </c>
      <c r="EO100">
        <v>-5.8300799999999996E-3</v>
      </c>
      <c r="EP100">
        <v>0</v>
      </c>
      <c r="EQ100">
        <v>29.740300000000001</v>
      </c>
      <c r="ER100">
        <v>999.9</v>
      </c>
      <c r="ES100">
        <v>41</v>
      </c>
      <c r="ET100">
        <v>30.9</v>
      </c>
      <c r="EU100">
        <v>25.275700000000001</v>
      </c>
      <c r="EV100">
        <v>61.669499999999999</v>
      </c>
      <c r="EW100">
        <v>26.9391</v>
      </c>
      <c r="EX100">
        <v>2</v>
      </c>
      <c r="EY100">
        <v>5.2893799999999998E-2</v>
      </c>
      <c r="EZ100">
        <v>1.1444799999999999</v>
      </c>
      <c r="FA100">
        <v>20.3797</v>
      </c>
      <c r="FB100">
        <v>5.2189399999999999</v>
      </c>
      <c r="FC100">
        <v>12.0099</v>
      </c>
      <c r="FD100">
        <v>4.9890999999999996</v>
      </c>
      <c r="FE100">
        <v>3.2886000000000002</v>
      </c>
      <c r="FF100">
        <v>8942.5</v>
      </c>
      <c r="FG100">
        <v>9999</v>
      </c>
      <c r="FH100">
        <v>9999</v>
      </c>
      <c r="FI100">
        <v>132.30000000000001</v>
      </c>
      <c r="FJ100">
        <v>1.8672299999999999</v>
      </c>
      <c r="FK100">
        <v>1.8663000000000001</v>
      </c>
      <c r="FL100">
        <v>1.8657900000000001</v>
      </c>
      <c r="FM100">
        <v>1.8656900000000001</v>
      </c>
      <c r="FN100">
        <v>1.8674999999999999</v>
      </c>
      <c r="FO100">
        <v>1.8700699999999999</v>
      </c>
      <c r="FP100">
        <v>1.8686499999999999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-7.97</v>
      </c>
      <c r="GF100">
        <v>-6.7999999999999996E-3</v>
      </c>
      <c r="GG100">
        <v>-2.3695621445419208</v>
      </c>
      <c r="GH100">
        <v>-3.780347235422156E-3</v>
      </c>
      <c r="GI100">
        <v>-5.9285015474192176E-7</v>
      </c>
      <c r="GJ100">
        <v>2.237012984846285E-10</v>
      </c>
      <c r="GK100">
        <v>-0.2354794098988271</v>
      </c>
      <c r="GL100">
        <v>-7.1941947408147872E-3</v>
      </c>
      <c r="GM100">
        <v>8.916483889265227E-4</v>
      </c>
      <c r="GN100">
        <v>-1.288604434035689E-5</v>
      </c>
      <c r="GO100">
        <v>4</v>
      </c>
      <c r="GP100">
        <v>2380</v>
      </c>
      <c r="GQ100">
        <v>1</v>
      </c>
      <c r="GR100">
        <v>30</v>
      </c>
      <c r="GS100">
        <v>49.9</v>
      </c>
      <c r="GT100">
        <v>49.7</v>
      </c>
      <c r="GU100">
        <v>3.3886699999999998</v>
      </c>
      <c r="GV100">
        <v>2.1972700000000001</v>
      </c>
      <c r="GW100">
        <v>1.94702</v>
      </c>
      <c r="GX100">
        <v>2.7807599999999999</v>
      </c>
      <c r="GY100">
        <v>2.19482</v>
      </c>
      <c r="GZ100">
        <v>2.3584000000000001</v>
      </c>
      <c r="HA100">
        <v>35.801000000000002</v>
      </c>
      <c r="HB100">
        <v>15.8482</v>
      </c>
      <c r="HC100">
        <v>18</v>
      </c>
      <c r="HD100">
        <v>489.935</v>
      </c>
      <c r="HE100">
        <v>647.79700000000003</v>
      </c>
      <c r="HF100">
        <v>26.000499999999999</v>
      </c>
      <c r="HG100">
        <v>28.195699999999999</v>
      </c>
      <c r="HH100">
        <v>30.000699999999998</v>
      </c>
      <c r="HI100">
        <v>27.835999999999999</v>
      </c>
      <c r="HJ100">
        <v>27.682400000000001</v>
      </c>
      <c r="HK100">
        <v>67.867800000000003</v>
      </c>
      <c r="HL100">
        <v>13.368399999999999</v>
      </c>
      <c r="HM100">
        <v>19.227599999999999</v>
      </c>
      <c r="HN100">
        <v>26</v>
      </c>
      <c r="HO100">
        <v>1423.17</v>
      </c>
      <c r="HP100">
        <v>20.992699999999999</v>
      </c>
      <c r="HQ100">
        <v>100.503</v>
      </c>
      <c r="HR100">
        <v>100.47799999999999</v>
      </c>
    </row>
    <row r="101" spans="1:226" x14ac:dyDescent="0.2">
      <c r="A101">
        <v>85</v>
      </c>
      <c r="B101">
        <v>1657466820.5</v>
      </c>
      <c r="C101">
        <v>511.5</v>
      </c>
      <c r="D101" t="s">
        <v>528</v>
      </c>
      <c r="E101" t="s">
        <v>529</v>
      </c>
      <c r="F101">
        <v>5</v>
      </c>
      <c r="G101" t="s">
        <v>1440</v>
      </c>
      <c r="H101" t="s">
        <v>353</v>
      </c>
      <c r="I101">
        <v>1657466813</v>
      </c>
      <c r="J101">
        <f t="shared" si="34"/>
        <v>7.0338216821345355E-3</v>
      </c>
      <c r="K101">
        <f t="shared" si="35"/>
        <v>7.0338216821345352</v>
      </c>
      <c r="L101">
        <f t="shared" si="36"/>
        <v>30.940049874263046</v>
      </c>
      <c r="M101">
        <f t="shared" si="37"/>
        <v>1325.9922222222219</v>
      </c>
      <c r="N101">
        <f t="shared" si="38"/>
        <v>1064.8470238938653</v>
      </c>
      <c r="O101">
        <f t="shared" si="39"/>
        <v>77.591544844189627</v>
      </c>
      <c r="P101">
        <f t="shared" si="40"/>
        <v>96.620249355044407</v>
      </c>
      <c r="Q101">
        <f t="shared" si="41"/>
        <v>0.25309500835387244</v>
      </c>
      <c r="R101">
        <f t="shared" si="42"/>
        <v>2.4069081040036435</v>
      </c>
      <c r="S101">
        <f t="shared" si="43"/>
        <v>0.23918455435490429</v>
      </c>
      <c r="T101">
        <f t="shared" si="44"/>
        <v>0.15067639991106468</v>
      </c>
      <c r="U101">
        <f t="shared" si="45"/>
        <v>321.52225888888876</v>
      </c>
      <c r="V101">
        <f t="shared" si="46"/>
        <v>30.093771442514711</v>
      </c>
      <c r="W101">
        <f t="shared" si="47"/>
        <v>29.638592592592602</v>
      </c>
      <c r="X101">
        <f t="shared" si="48"/>
        <v>4.1728033056450426</v>
      </c>
      <c r="Y101">
        <f t="shared" si="49"/>
        <v>49.780280492621017</v>
      </c>
      <c r="Z101">
        <f t="shared" si="50"/>
        <v>2.1225500681347875</v>
      </c>
      <c r="AA101">
        <f t="shared" si="51"/>
        <v>4.263837100012756</v>
      </c>
      <c r="AB101">
        <f t="shared" si="52"/>
        <v>2.0502532375102551</v>
      </c>
      <c r="AC101">
        <f t="shared" si="53"/>
        <v>-310.19153618213301</v>
      </c>
      <c r="AD101">
        <f t="shared" si="54"/>
        <v>48.69218055034591</v>
      </c>
      <c r="AE101">
        <f t="shared" si="55"/>
        <v>4.4904668368821996</v>
      </c>
      <c r="AF101">
        <f t="shared" si="56"/>
        <v>64.513370093983866</v>
      </c>
      <c r="AG101">
        <f t="shared" si="57"/>
        <v>47.602281504836753</v>
      </c>
      <c r="AH101">
        <f t="shared" si="58"/>
        <v>7.037691370456888</v>
      </c>
      <c r="AI101">
        <f t="shared" si="59"/>
        <v>30.940049874263046</v>
      </c>
      <c r="AJ101">
        <v>1440.6010618775481</v>
      </c>
      <c r="AK101">
        <v>1389.9687878787879</v>
      </c>
      <c r="AL101">
        <v>3.452980481979365</v>
      </c>
      <c r="AM101">
        <v>63.757481608731467</v>
      </c>
      <c r="AN101">
        <f t="shared" si="60"/>
        <v>7.0338216821345352</v>
      </c>
      <c r="AO101">
        <v>20.931053663348891</v>
      </c>
      <c r="AP101">
        <v>29.1258206060606</v>
      </c>
      <c r="AQ101">
        <v>-4.202087404286097E-5</v>
      </c>
      <c r="AR101">
        <v>78.261785547038883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38079.62830466462</v>
      </c>
      <c r="AX101">
        <f t="shared" si="64"/>
        <v>2000.0351851851849</v>
      </c>
      <c r="AY101">
        <f t="shared" si="65"/>
        <v>1681.2298888888884</v>
      </c>
      <c r="AZ101">
        <f t="shared" si="66"/>
        <v>0.84060015610836458</v>
      </c>
      <c r="BA101">
        <f t="shared" si="67"/>
        <v>0.16075830128914395</v>
      </c>
      <c r="BB101">
        <v>6</v>
      </c>
      <c r="BC101">
        <v>0.5</v>
      </c>
      <c r="BD101" t="s">
        <v>354</v>
      </c>
      <c r="BE101">
        <v>2</v>
      </c>
      <c r="BF101" t="b">
        <v>1</v>
      </c>
      <c r="BG101">
        <v>1657466813</v>
      </c>
      <c r="BH101">
        <v>1325.9922222222219</v>
      </c>
      <c r="BI101">
        <v>1394.311851851852</v>
      </c>
      <c r="BJ101">
        <v>29.12934814814815</v>
      </c>
      <c r="BK101">
        <v>20.93029259259259</v>
      </c>
      <c r="BL101">
        <v>1333.9288888888891</v>
      </c>
      <c r="BM101">
        <v>29.136211111111109</v>
      </c>
      <c r="BN101">
        <v>500.01037037037042</v>
      </c>
      <c r="BO101">
        <v>72.766362962962958</v>
      </c>
      <c r="BP101">
        <v>0.1000141814814815</v>
      </c>
      <c r="BQ101">
        <v>30.013837037037039</v>
      </c>
      <c r="BR101">
        <v>29.638592592592602</v>
      </c>
      <c r="BS101">
        <v>999.90000000000009</v>
      </c>
      <c r="BT101">
        <v>0</v>
      </c>
      <c r="BU101">
        <v>0</v>
      </c>
      <c r="BV101">
        <v>9996.0403703703687</v>
      </c>
      <c r="BW101">
        <v>0</v>
      </c>
      <c r="BX101">
        <v>99.726222222222233</v>
      </c>
      <c r="BY101">
        <v>-68.319362962962956</v>
      </c>
      <c r="BZ101">
        <v>1365.7762962962961</v>
      </c>
      <c r="CA101">
        <v>1424.1181481481481</v>
      </c>
      <c r="CB101">
        <v>8.1990488888888891</v>
      </c>
      <c r="CC101">
        <v>1394.311851851852</v>
      </c>
      <c r="CD101">
        <v>20.93029259259259</v>
      </c>
      <c r="CE101">
        <v>2.1196362962962958</v>
      </c>
      <c r="CF101">
        <v>1.523021481481482</v>
      </c>
      <c r="CG101">
        <v>18.367507407407409</v>
      </c>
      <c r="CH101">
        <v>13.201244444444439</v>
      </c>
      <c r="CI101">
        <v>2000.0351851851849</v>
      </c>
      <c r="CJ101">
        <v>0.97999322222222218</v>
      </c>
      <c r="CK101">
        <v>2.0006577777777781E-2</v>
      </c>
      <c r="CL101">
        <v>0</v>
      </c>
      <c r="CM101">
        <v>2.3475629629629631</v>
      </c>
      <c r="CN101">
        <v>0</v>
      </c>
      <c r="CO101">
        <v>15618.281481481479</v>
      </c>
      <c r="CP101">
        <v>16749.703703703701</v>
      </c>
      <c r="CQ101">
        <v>40.923222222222222</v>
      </c>
      <c r="CR101">
        <v>41.75</v>
      </c>
      <c r="CS101">
        <v>40.941666666666663</v>
      </c>
      <c r="CT101">
        <v>41.057407407407403</v>
      </c>
      <c r="CU101">
        <v>40.311999999999991</v>
      </c>
      <c r="CV101">
        <v>1960.024074074074</v>
      </c>
      <c r="CW101">
        <v>40.011111111111113</v>
      </c>
      <c r="CX101">
        <v>0</v>
      </c>
      <c r="CY101">
        <v>1657466819.5999999</v>
      </c>
      <c r="CZ101">
        <v>0</v>
      </c>
      <c r="DA101">
        <v>1657463835.0999999</v>
      </c>
      <c r="DB101" t="s">
        <v>355</v>
      </c>
      <c r="DC101">
        <v>1657463822.5999999</v>
      </c>
      <c r="DD101">
        <v>1657463835.0999999</v>
      </c>
      <c r="DE101">
        <v>1</v>
      </c>
      <c r="DF101">
        <v>-2.657</v>
      </c>
      <c r="DG101">
        <v>-13.192</v>
      </c>
      <c r="DH101">
        <v>-3.9239999999999999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-68.165527499999996</v>
      </c>
      <c r="DO101">
        <v>-2.7554172607878802</v>
      </c>
      <c r="DP101">
        <v>0.32475396917320221</v>
      </c>
      <c r="DQ101">
        <v>0</v>
      </c>
      <c r="DR101">
        <v>8.1983687500000002</v>
      </c>
      <c r="DS101">
        <v>6.1597373358028198E-3</v>
      </c>
      <c r="DT101">
        <v>2.8123986092835878E-3</v>
      </c>
      <c r="DU101">
        <v>1</v>
      </c>
      <c r="DV101">
        <v>1</v>
      </c>
      <c r="DW101">
        <v>2</v>
      </c>
      <c r="DX101" t="s">
        <v>367</v>
      </c>
      <c r="DY101">
        <v>2.9799099999999998</v>
      </c>
      <c r="DZ101">
        <v>2.72478</v>
      </c>
      <c r="EA101">
        <v>0.17057800000000001</v>
      </c>
      <c r="EB101">
        <v>0.17342199999999999</v>
      </c>
      <c r="EC101">
        <v>9.9491700000000002E-2</v>
      </c>
      <c r="ED101">
        <v>7.7618099999999995E-2</v>
      </c>
      <c r="EE101">
        <v>26214.400000000001</v>
      </c>
      <c r="EF101">
        <v>26246.9</v>
      </c>
      <c r="EG101">
        <v>29385.4</v>
      </c>
      <c r="EH101">
        <v>29374.400000000001</v>
      </c>
      <c r="EI101">
        <v>35068.5</v>
      </c>
      <c r="EJ101">
        <v>35993.9</v>
      </c>
      <c r="EK101">
        <v>41401.699999999997</v>
      </c>
      <c r="EL101">
        <v>41820.9</v>
      </c>
      <c r="EM101">
        <v>1.9535199999999999</v>
      </c>
      <c r="EN101">
        <v>2.1571199999999999</v>
      </c>
      <c r="EO101">
        <v>-6.3963199999999996E-3</v>
      </c>
      <c r="EP101">
        <v>0</v>
      </c>
      <c r="EQ101">
        <v>29.7471</v>
      </c>
      <c r="ER101">
        <v>999.9</v>
      </c>
      <c r="ES101">
        <v>41</v>
      </c>
      <c r="ET101">
        <v>30.9</v>
      </c>
      <c r="EU101">
        <v>25.273800000000001</v>
      </c>
      <c r="EV101">
        <v>61.9495</v>
      </c>
      <c r="EW101">
        <v>26.911100000000001</v>
      </c>
      <c r="EX101">
        <v>2</v>
      </c>
      <c r="EY101">
        <v>5.3539099999999999E-2</v>
      </c>
      <c r="EZ101">
        <v>1.1462699999999999</v>
      </c>
      <c r="FA101">
        <v>20.379799999999999</v>
      </c>
      <c r="FB101">
        <v>5.2178899999999997</v>
      </c>
      <c r="FC101">
        <v>12.0099</v>
      </c>
      <c r="FD101">
        <v>4.9886499999999998</v>
      </c>
      <c r="FE101">
        <v>3.2885300000000002</v>
      </c>
      <c r="FF101">
        <v>8942.5</v>
      </c>
      <c r="FG101">
        <v>9999</v>
      </c>
      <c r="FH101">
        <v>9999</v>
      </c>
      <c r="FI101">
        <v>132.30000000000001</v>
      </c>
      <c r="FJ101">
        <v>1.8672299999999999</v>
      </c>
      <c r="FK101">
        <v>1.8663000000000001</v>
      </c>
      <c r="FL101">
        <v>1.86581</v>
      </c>
      <c r="FM101">
        <v>1.8656900000000001</v>
      </c>
      <c r="FN101">
        <v>1.8675200000000001</v>
      </c>
      <c r="FO101">
        <v>1.8701000000000001</v>
      </c>
      <c r="FP101">
        <v>1.86869</v>
      </c>
      <c r="FQ101">
        <v>1.87012</v>
      </c>
      <c r="FR101">
        <v>0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-8.0399999999999991</v>
      </c>
      <c r="GF101">
        <v>-6.8999999999999999E-3</v>
      </c>
      <c r="GG101">
        <v>-2.3695621445419208</v>
      </c>
      <c r="GH101">
        <v>-3.780347235422156E-3</v>
      </c>
      <c r="GI101">
        <v>-5.9285015474192176E-7</v>
      </c>
      <c r="GJ101">
        <v>2.237012984846285E-10</v>
      </c>
      <c r="GK101">
        <v>-0.2354794098988271</v>
      </c>
      <c r="GL101">
        <v>-7.1941947408147872E-3</v>
      </c>
      <c r="GM101">
        <v>8.916483889265227E-4</v>
      </c>
      <c r="GN101">
        <v>-1.288604434035689E-5</v>
      </c>
      <c r="GO101">
        <v>4</v>
      </c>
      <c r="GP101">
        <v>2380</v>
      </c>
      <c r="GQ101">
        <v>1</v>
      </c>
      <c r="GR101">
        <v>30</v>
      </c>
      <c r="GS101">
        <v>50</v>
      </c>
      <c r="GT101">
        <v>49.8</v>
      </c>
      <c r="GU101">
        <v>3.41431</v>
      </c>
      <c r="GV101">
        <v>2.1984900000000001</v>
      </c>
      <c r="GW101">
        <v>1.94702</v>
      </c>
      <c r="GX101">
        <v>2.7807599999999999</v>
      </c>
      <c r="GY101">
        <v>2.19482</v>
      </c>
      <c r="GZ101">
        <v>2.3645</v>
      </c>
      <c r="HA101">
        <v>35.801000000000002</v>
      </c>
      <c r="HB101">
        <v>15.8482</v>
      </c>
      <c r="HC101">
        <v>18</v>
      </c>
      <c r="HD101">
        <v>489.73099999999999</v>
      </c>
      <c r="HE101">
        <v>647.91099999999994</v>
      </c>
      <c r="HF101">
        <v>26.000399999999999</v>
      </c>
      <c r="HG101">
        <v>28.2041</v>
      </c>
      <c r="HH101">
        <v>30.000599999999999</v>
      </c>
      <c r="HI101">
        <v>27.843699999999998</v>
      </c>
      <c r="HJ101">
        <v>27.6905</v>
      </c>
      <c r="HK101">
        <v>68.400899999999993</v>
      </c>
      <c r="HL101">
        <v>13.092499999999999</v>
      </c>
      <c r="HM101">
        <v>19.227599999999999</v>
      </c>
      <c r="HN101">
        <v>26</v>
      </c>
      <c r="HO101">
        <v>1436.53</v>
      </c>
      <c r="HP101">
        <v>20.994499999999999</v>
      </c>
      <c r="HQ101">
        <v>100.503</v>
      </c>
      <c r="HR101">
        <v>100.477</v>
      </c>
    </row>
    <row r="102" spans="1:226" x14ac:dyDescent="0.2">
      <c r="A102">
        <v>86</v>
      </c>
      <c r="B102">
        <v>1657466825.5</v>
      </c>
      <c r="C102">
        <v>516.5</v>
      </c>
      <c r="D102" t="s">
        <v>530</v>
      </c>
      <c r="E102" t="s">
        <v>531</v>
      </c>
      <c r="F102">
        <v>5</v>
      </c>
      <c r="G102" t="s">
        <v>1440</v>
      </c>
      <c r="H102" t="s">
        <v>353</v>
      </c>
      <c r="I102">
        <v>1657466817.7142861</v>
      </c>
      <c r="J102">
        <f t="shared" si="34"/>
        <v>7.0330830416642483E-3</v>
      </c>
      <c r="K102">
        <f t="shared" si="35"/>
        <v>7.0330830416642485</v>
      </c>
      <c r="L102">
        <f t="shared" si="36"/>
        <v>30.880465510914259</v>
      </c>
      <c r="M102">
        <f t="shared" si="37"/>
        <v>1341.694642857143</v>
      </c>
      <c r="N102">
        <f t="shared" si="38"/>
        <v>1080.0213787318908</v>
      </c>
      <c r="O102">
        <f t="shared" si="39"/>
        <v>78.697177565118139</v>
      </c>
      <c r="P102">
        <f t="shared" si="40"/>
        <v>97.764343953146764</v>
      </c>
      <c r="Q102">
        <f t="shared" si="41"/>
        <v>0.25288343245730338</v>
      </c>
      <c r="R102">
        <f t="shared" si="42"/>
        <v>2.4068404961992247</v>
      </c>
      <c r="S102">
        <f t="shared" si="43"/>
        <v>0.23899517355058658</v>
      </c>
      <c r="T102">
        <f t="shared" si="44"/>
        <v>0.15055619298438899</v>
      </c>
      <c r="U102">
        <f t="shared" si="45"/>
        <v>321.51989003571424</v>
      </c>
      <c r="V102">
        <f t="shared" si="46"/>
        <v>30.096363679931383</v>
      </c>
      <c r="W102">
        <f t="shared" si="47"/>
        <v>29.644239285714281</v>
      </c>
      <c r="X102">
        <f t="shared" si="48"/>
        <v>4.1741605284493115</v>
      </c>
      <c r="Y102">
        <f t="shared" si="49"/>
        <v>49.772767418825801</v>
      </c>
      <c r="Z102">
        <f t="shared" si="50"/>
        <v>2.1225194951125719</v>
      </c>
      <c r="AA102">
        <f t="shared" si="51"/>
        <v>4.2644192902759128</v>
      </c>
      <c r="AB102">
        <f t="shared" si="52"/>
        <v>2.0516410333367396</v>
      </c>
      <c r="AC102">
        <f t="shared" si="53"/>
        <v>-310.15896213739336</v>
      </c>
      <c r="AD102">
        <f t="shared" si="54"/>
        <v>48.266577617546929</v>
      </c>
      <c r="AE102">
        <f t="shared" si="55"/>
        <v>4.4515190146176025</v>
      </c>
      <c r="AF102">
        <f t="shared" si="56"/>
        <v>64.079024530485398</v>
      </c>
      <c r="AG102">
        <f t="shared" si="57"/>
        <v>47.405113756782512</v>
      </c>
      <c r="AH102">
        <f t="shared" si="58"/>
        <v>7.0276404229330458</v>
      </c>
      <c r="AI102">
        <f t="shared" si="59"/>
        <v>30.880465510914259</v>
      </c>
      <c r="AJ102">
        <v>1456.6438634824849</v>
      </c>
      <c r="AK102">
        <v>1406.638727272727</v>
      </c>
      <c r="AL102">
        <v>3.3021899610775698</v>
      </c>
      <c r="AM102">
        <v>63.757481608731467</v>
      </c>
      <c r="AN102">
        <f t="shared" si="60"/>
        <v>7.0330830416642485</v>
      </c>
      <c r="AO102">
        <v>20.943863130410161</v>
      </c>
      <c r="AP102">
        <v>29.137425454545461</v>
      </c>
      <c r="AQ102">
        <v>3.6330645655430202E-5</v>
      </c>
      <c r="AR102">
        <v>78.261785547038883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38077.696223201325</v>
      </c>
      <c r="AX102">
        <f t="shared" si="64"/>
        <v>2000.0203571428569</v>
      </c>
      <c r="AY102">
        <f t="shared" si="65"/>
        <v>1681.2174321428568</v>
      </c>
      <c r="AZ102">
        <f t="shared" si="66"/>
        <v>0.84060015996265747</v>
      </c>
      <c r="BA102">
        <f t="shared" si="67"/>
        <v>0.16075830872792901</v>
      </c>
      <c r="BB102">
        <v>6</v>
      </c>
      <c r="BC102">
        <v>0.5</v>
      </c>
      <c r="BD102" t="s">
        <v>354</v>
      </c>
      <c r="BE102">
        <v>2</v>
      </c>
      <c r="BF102" t="b">
        <v>1</v>
      </c>
      <c r="BG102">
        <v>1657466817.7142861</v>
      </c>
      <c r="BH102">
        <v>1341.694642857143</v>
      </c>
      <c r="BI102">
        <v>1409.895</v>
      </c>
      <c r="BJ102">
        <v>29.128953571428571</v>
      </c>
      <c r="BK102">
        <v>20.94149642857143</v>
      </c>
      <c r="BL102">
        <v>1349.6960714285719</v>
      </c>
      <c r="BM102">
        <v>29.135828571428569</v>
      </c>
      <c r="BN102">
        <v>500.00378571428581</v>
      </c>
      <c r="BO102">
        <v>72.766314285714287</v>
      </c>
      <c r="BP102">
        <v>0.1000003214285714</v>
      </c>
      <c r="BQ102">
        <v>30.016214285714291</v>
      </c>
      <c r="BR102">
        <v>29.644239285714281</v>
      </c>
      <c r="BS102">
        <v>999.9000000000002</v>
      </c>
      <c r="BT102">
        <v>0</v>
      </c>
      <c r="BU102">
        <v>0</v>
      </c>
      <c r="BV102">
        <v>9995.6003571428573</v>
      </c>
      <c r="BW102">
        <v>0</v>
      </c>
      <c r="BX102">
        <v>99.685575</v>
      </c>
      <c r="BY102">
        <v>-68.199989285714281</v>
      </c>
      <c r="BZ102">
        <v>1381.948928571428</v>
      </c>
      <c r="CA102">
        <v>1440.0514285714289</v>
      </c>
      <c r="CB102">
        <v>8.1874496428571426</v>
      </c>
      <c r="CC102">
        <v>1409.895</v>
      </c>
      <c r="CD102">
        <v>20.94149642857143</v>
      </c>
      <c r="CE102">
        <v>2.119606071428572</v>
      </c>
      <c r="CF102">
        <v>1.5238353571428569</v>
      </c>
      <c r="CG102">
        <v>18.367282142857139</v>
      </c>
      <c r="CH102">
        <v>13.209432142857141</v>
      </c>
      <c r="CI102">
        <v>2000.0203571428569</v>
      </c>
      <c r="CJ102">
        <v>0.97999307142857128</v>
      </c>
      <c r="CK102">
        <v>2.0006728571428579E-2</v>
      </c>
      <c r="CL102">
        <v>0</v>
      </c>
      <c r="CM102">
        <v>2.326335714285714</v>
      </c>
      <c r="CN102">
        <v>0</v>
      </c>
      <c r="CO102">
        <v>15603.225</v>
      </c>
      <c r="CP102">
        <v>16749.575000000001</v>
      </c>
      <c r="CQ102">
        <v>40.936999999999991</v>
      </c>
      <c r="CR102">
        <v>41.75</v>
      </c>
      <c r="CS102">
        <v>40.945999999999991</v>
      </c>
      <c r="CT102">
        <v>41.061999999999991</v>
      </c>
      <c r="CU102">
        <v>40.311999999999991</v>
      </c>
      <c r="CV102">
        <v>1960.0092857142861</v>
      </c>
      <c r="CW102">
        <v>40.011071428571427</v>
      </c>
      <c r="CX102">
        <v>0</v>
      </c>
      <c r="CY102">
        <v>1657466825</v>
      </c>
      <c r="CZ102">
        <v>0</v>
      </c>
      <c r="DA102">
        <v>1657463835.0999999</v>
      </c>
      <c r="DB102" t="s">
        <v>355</v>
      </c>
      <c r="DC102">
        <v>1657463822.5999999</v>
      </c>
      <c r="DD102">
        <v>1657463835.0999999</v>
      </c>
      <c r="DE102">
        <v>1</v>
      </c>
      <c r="DF102">
        <v>-2.657</v>
      </c>
      <c r="DG102">
        <v>-13.192</v>
      </c>
      <c r="DH102">
        <v>-3.9239999999999999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-68.169869999999989</v>
      </c>
      <c r="DO102">
        <v>1.134977110694221</v>
      </c>
      <c r="DP102">
        <v>0.31318902694698542</v>
      </c>
      <c r="DQ102">
        <v>0</v>
      </c>
      <c r="DR102">
        <v>8.1911900000000006</v>
      </c>
      <c r="DS102">
        <v>-0.1261384615384786</v>
      </c>
      <c r="DT102">
        <v>1.5285518636932021E-2</v>
      </c>
      <c r="DU102">
        <v>0</v>
      </c>
      <c r="DV102">
        <v>0</v>
      </c>
      <c r="DW102">
        <v>2</v>
      </c>
      <c r="DX102" t="s">
        <v>362</v>
      </c>
      <c r="DY102">
        <v>2.9799000000000002</v>
      </c>
      <c r="DZ102">
        <v>2.7246899999999998</v>
      </c>
      <c r="EA102">
        <v>0.17183599999999999</v>
      </c>
      <c r="EB102">
        <v>0.174626</v>
      </c>
      <c r="EC102">
        <v>9.9521700000000005E-2</v>
      </c>
      <c r="ED102">
        <v>7.7743300000000001E-2</v>
      </c>
      <c r="EE102">
        <v>26174.6</v>
      </c>
      <c r="EF102">
        <v>26208.400000000001</v>
      </c>
      <c r="EG102">
        <v>29385.4</v>
      </c>
      <c r="EH102">
        <v>29374.1</v>
      </c>
      <c r="EI102">
        <v>35067.5</v>
      </c>
      <c r="EJ102">
        <v>35988.6</v>
      </c>
      <c r="EK102">
        <v>41401.9</v>
      </c>
      <c r="EL102">
        <v>41820.5</v>
      </c>
      <c r="EM102">
        <v>1.9536199999999999</v>
      </c>
      <c r="EN102">
        <v>2.1570200000000002</v>
      </c>
      <c r="EO102">
        <v>-6.7911999999999998E-3</v>
      </c>
      <c r="EP102">
        <v>0</v>
      </c>
      <c r="EQ102">
        <v>29.7516</v>
      </c>
      <c r="ER102">
        <v>999.9</v>
      </c>
      <c r="ES102">
        <v>40.9</v>
      </c>
      <c r="ET102">
        <v>30.9</v>
      </c>
      <c r="EU102">
        <v>25.215399999999999</v>
      </c>
      <c r="EV102">
        <v>61.749499999999998</v>
      </c>
      <c r="EW102">
        <v>26.959099999999999</v>
      </c>
      <c r="EX102">
        <v>2</v>
      </c>
      <c r="EY102">
        <v>5.4253000000000003E-2</v>
      </c>
      <c r="EZ102">
        <v>1.14697</v>
      </c>
      <c r="FA102">
        <v>20.379899999999999</v>
      </c>
      <c r="FB102">
        <v>5.2174399999999999</v>
      </c>
      <c r="FC102">
        <v>12.0099</v>
      </c>
      <c r="FD102">
        <v>4.9885000000000002</v>
      </c>
      <c r="FE102">
        <v>3.2884000000000002</v>
      </c>
      <c r="FF102">
        <v>8942.7999999999993</v>
      </c>
      <c r="FG102">
        <v>9999</v>
      </c>
      <c r="FH102">
        <v>9999</v>
      </c>
      <c r="FI102">
        <v>132.30000000000001</v>
      </c>
      <c r="FJ102">
        <v>1.8672200000000001</v>
      </c>
      <c r="FK102">
        <v>1.8663000000000001</v>
      </c>
      <c r="FL102">
        <v>1.8657600000000001</v>
      </c>
      <c r="FM102">
        <v>1.8656900000000001</v>
      </c>
      <c r="FN102">
        <v>1.8674999999999999</v>
      </c>
      <c r="FO102">
        <v>1.8701000000000001</v>
      </c>
      <c r="FP102">
        <v>1.86869</v>
      </c>
      <c r="FQ102">
        <v>1.87012</v>
      </c>
      <c r="FR102">
        <v>0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-8.1</v>
      </c>
      <c r="GF102">
        <v>-6.7000000000000002E-3</v>
      </c>
      <c r="GG102">
        <v>-2.3695621445419208</v>
      </c>
      <c r="GH102">
        <v>-3.780347235422156E-3</v>
      </c>
      <c r="GI102">
        <v>-5.9285015474192176E-7</v>
      </c>
      <c r="GJ102">
        <v>2.237012984846285E-10</v>
      </c>
      <c r="GK102">
        <v>-0.2354794098988271</v>
      </c>
      <c r="GL102">
        <v>-7.1941947408147872E-3</v>
      </c>
      <c r="GM102">
        <v>8.916483889265227E-4</v>
      </c>
      <c r="GN102">
        <v>-1.288604434035689E-5</v>
      </c>
      <c r="GO102">
        <v>4</v>
      </c>
      <c r="GP102">
        <v>2380</v>
      </c>
      <c r="GQ102">
        <v>1</v>
      </c>
      <c r="GR102">
        <v>30</v>
      </c>
      <c r="GS102">
        <v>50</v>
      </c>
      <c r="GT102">
        <v>49.8</v>
      </c>
      <c r="GU102">
        <v>3.4472700000000001</v>
      </c>
      <c r="GV102">
        <v>2.1984900000000001</v>
      </c>
      <c r="GW102">
        <v>1.94702</v>
      </c>
      <c r="GX102">
        <v>2.7807599999999999</v>
      </c>
      <c r="GY102">
        <v>2.19482</v>
      </c>
      <c r="GZ102">
        <v>2.34741</v>
      </c>
      <c r="HA102">
        <v>35.801000000000002</v>
      </c>
      <c r="HB102">
        <v>15.8482</v>
      </c>
      <c r="HC102">
        <v>18</v>
      </c>
      <c r="HD102">
        <v>489.86599999999999</v>
      </c>
      <c r="HE102">
        <v>647.92200000000003</v>
      </c>
      <c r="HF102">
        <v>26.000299999999999</v>
      </c>
      <c r="HG102">
        <v>28.213100000000001</v>
      </c>
      <c r="HH102">
        <v>30.000699999999998</v>
      </c>
      <c r="HI102">
        <v>27.852499999999999</v>
      </c>
      <c r="HJ102">
        <v>27.698699999999999</v>
      </c>
      <c r="HK102">
        <v>69.024799999999999</v>
      </c>
      <c r="HL102">
        <v>13.092499999999999</v>
      </c>
      <c r="HM102">
        <v>19.227599999999999</v>
      </c>
      <c r="HN102">
        <v>26</v>
      </c>
      <c r="HO102">
        <v>1456.57</v>
      </c>
      <c r="HP102">
        <v>20.991099999999999</v>
      </c>
      <c r="HQ102">
        <v>100.503</v>
      </c>
      <c r="HR102">
        <v>100.477</v>
      </c>
    </row>
    <row r="103" spans="1:226" x14ac:dyDescent="0.2">
      <c r="A103">
        <v>87</v>
      </c>
      <c r="B103">
        <v>1657466830.5</v>
      </c>
      <c r="C103">
        <v>521.5</v>
      </c>
      <c r="D103" t="s">
        <v>532</v>
      </c>
      <c r="E103" t="s">
        <v>533</v>
      </c>
      <c r="F103">
        <v>5</v>
      </c>
      <c r="G103" t="s">
        <v>1440</v>
      </c>
      <c r="H103" t="s">
        <v>353</v>
      </c>
      <c r="I103">
        <v>1657466823</v>
      </c>
      <c r="J103">
        <f t="shared" si="34"/>
        <v>7.0145522494081689E-3</v>
      </c>
      <c r="K103">
        <f t="shared" si="35"/>
        <v>7.0145522494081689</v>
      </c>
      <c r="L103">
        <f t="shared" si="36"/>
        <v>30.832859667911926</v>
      </c>
      <c r="M103">
        <f t="shared" si="37"/>
        <v>1359.1214814814821</v>
      </c>
      <c r="N103">
        <f t="shared" si="38"/>
        <v>1096.4017164716249</v>
      </c>
      <c r="O103">
        <f t="shared" si="39"/>
        <v>79.890649919326918</v>
      </c>
      <c r="P103">
        <f t="shared" si="40"/>
        <v>99.034046411659517</v>
      </c>
      <c r="Q103">
        <f t="shared" si="41"/>
        <v>0.25215026931835816</v>
      </c>
      <c r="R103">
        <f t="shared" si="42"/>
        <v>2.4071539404971487</v>
      </c>
      <c r="S103">
        <f t="shared" si="43"/>
        <v>0.23834175533948246</v>
      </c>
      <c r="T103">
        <f t="shared" si="44"/>
        <v>0.15014118771105756</v>
      </c>
      <c r="U103">
        <f t="shared" si="45"/>
        <v>321.51670244444438</v>
      </c>
      <c r="V103">
        <f t="shared" si="46"/>
        <v>30.102996679508635</v>
      </c>
      <c r="W103">
        <f t="shared" si="47"/>
        <v>29.646981481481479</v>
      </c>
      <c r="X103">
        <f t="shared" si="48"/>
        <v>4.1748197734770516</v>
      </c>
      <c r="Y103">
        <f t="shared" si="49"/>
        <v>49.781321070565625</v>
      </c>
      <c r="Z103">
        <f t="shared" si="50"/>
        <v>2.1229940555972169</v>
      </c>
      <c r="AA103">
        <f t="shared" si="51"/>
        <v>4.2646398487252819</v>
      </c>
      <c r="AB103">
        <f t="shared" si="52"/>
        <v>2.0518257178798347</v>
      </c>
      <c r="AC103">
        <f t="shared" si="53"/>
        <v>-309.34175419890028</v>
      </c>
      <c r="AD103">
        <f t="shared" si="54"/>
        <v>48.033862063262248</v>
      </c>
      <c r="AE103">
        <f t="shared" si="55"/>
        <v>4.429559230109736</v>
      </c>
      <c r="AF103">
        <f t="shared" si="56"/>
        <v>64.638369538916109</v>
      </c>
      <c r="AG103">
        <f t="shared" si="57"/>
        <v>47.174889351575665</v>
      </c>
      <c r="AH103">
        <f t="shared" si="58"/>
        <v>7.0163210959651039</v>
      </c>
      <c r="AI103">
        <f t="shared" si="59"/>
        <v>30.832859667911926</v>
      </c>
      <c r="AJ103">
        <v>1473.452258240626</v>
      </c>
      <c r="AK103">
        <v>1423.323151515151</v>
      </c>
      <c r="AL103">
        <v>3.3513752064060389</v>
      </c>
      <c r="AM103">
        <v>63.757481608731467</v>
      </c>
      <c r="AN103">
        <f t="shared" si="60"/>
        <v>7.0145522494081689</v>
      </c>
      <c r="AO103">
        <v>20.98565323335454</v>
      </c>
      <c r="AP103">
        <v>29.156997575757568</v>
      </c>
      <c r="AQ103">
        <v>1.588175020601713E-4</v>
      </c>
      <c r="AR103">
        <v>78.261785547038883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38085.148829436446</v>
      </c>
      <c r="AX103">
        <f t="shared" si="64"/>
        <v>2000.0003703703701</v>
      </c>
      <c r="AY103">
        <f t="shared" si="65"/>
        <v>1681.2006444444442</v>
      </c>
      <c r="AZ103">
        <f t="shared" si="66"/>
        <v>0.84060016655552472</v>
      </c>
      <c r="BA103">
        <f t="shared" si="67"/>
        <v>0.16075832145216268</v>
      </c>
      <c r="BB103">
        <v>6</v>
      </c>
      <c r="BC103">
        <v>0.5</v>
      </c>
      <c r="BD103" t="s">
        <v>354</v>
      </c>
      <c r="BE103">
        <v>2</v>
      </c>
      <c r="BF103" t="b">
        <v>1</v>
      </c>
      <c r="BG103">
        <v>1657466823</v>
      </c>
      <c r="BH103">
        <v>1359.1214814814821</v>
      </c>
      <c r="BI103">
        <v>1427.1748148148149</v>
      </c>
      <c r="BJ103">
        <v>29.135503703703701</v>
      </c>
      <c r="BK103">
        <v>20.961200000000002</v>
      </c>
      <c r="BL103">
        <v>1367.1948148148149</v>
      </c>
      <c r="BM103">
        <v>29.142314814814821</v>
      </c>
      <c r="BN103">
        <v>499.99833333333328</v>
      </c>
      <c r="BO103">
        <v>72.766222222222225</v>
      </c>
      <c r="BP103">
        <v>9.9998907407407411E-2</v>
      </c>
      <c r="BQ103">
        <v>30.017114814814811</v>
      </c>
      <c r="BR103">
        <v>29.646981481481479</v>
      </c>
      <c r="BS103">
        <v>999.90000000000009</v>
      </c>
      <c r="BT103">
        <v>0</v>
      </c>
      <c r="BU103">
        <v>0</v>
      </c>
      <c r="BV103">
        <v>9997.6840740740754</v>
      </c>
      <c r="BW103">
        <v>0</v>
      </c>
      <c r="BX103">
        <v>99.57763703703705</v>
      </c>
      <c r="BY103">
        <v>-68.053866666666664</v>
      </c>
      <c r="BZ103">
        <v>1399.908148148148</v>
      </c>
      <c r="CA103">
        <v>1457.731111111111</v>
      </c>
      <c r="CB103">
        <v>8.1743077777777771</v>
      </c>
      <c r="CC103">
        <v>1427.1748148148149</v>
      </c>
      <c r="CD103">
        <v>20.961200000000002</v>
      </c>
      <c r="CE103">
        <v>2.1200811111111109</v>
      </c>
      <c r="CF103">
        <v>1.525266666666667</v>
      </c>
      <c r="CG103">
        <v>18.370848148148148</v>
      </c>
      <c r="CH103">
        <v>13.223814814814819</v>
      </c>
      <c r="CI103">
        <v>2000.0003703703701</v>
      </c>
      <c r="CJ103">
        <v>0.97999311111111098</v>
      </c>
      <c r="CK103">
        <v>2.0006688888888891E-2</v>
      </c>
      <c r="CL103">
        <v>0</v>
      </c>
      <c r="CM103">
        <v>2.322077777777777</v>
      </c>
      <c r="CN103">
        <v>0</v>
      </c>
      <c r="CO103">
        <v>15588.32592592593</v>
      </c>
      <c r="CP103">
        <v>16749.42222222222</v>
      </c>
      <c r="CQ103">
        <v>40.936999999999991</v>
      </c>
      <c r="CR103">
        <v>41.766074074074062</v>
      </c>
      <c r="CS103">
        <v>40.962666666666657</v>
      </c>
      <c r="CT103">
        <v>41.06433333333333</v>
      </c>
      <c r="CU103">
        <v>40.311999999999991</v>
      </c>
      <c r="CV103">
        <v>1959.9892592592589</v>
      </c>
      <c r="CW103">
        <v>40.011111111111113</v>
      </c>
      <c r="CX103">
        <v>0</v>
      </c>
      <c r="CY103">
        <v>1657466829.8</v>
      </c>
      <c r="CZ103">
        <v>0</v>
      </c>
      <c r="DA103">
        <v>1657463835.0999999</v>
      </c>
      <c r="DB103" t="s">
        <v>355</v>
      </c>
      <c r="DC103">
        <v>1657463822.5999999</v>
      </c>
      <c r="DD103">
        <v>1657463835.0999999</v>
      </c>
      <c r="DE103">
        <v>1</v>
      </c>
      <c r="DF103">
        <v>-2.657</v>
      </c>
      <c r="DG103">
        <v>-13.192</v>
      </c>
      <c r="DH103">
        <v>-3.9239999999999999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-68.16410243902439</v>
      </c>
      <c r="DO103">
        <v>2.058597909407462</v>
      </c>
      <c r="DP103">
        <v>0.31386884435615042</v>
      </c>
      <c r="DQ103">
        <v>0</v>
      </c>
      <c r="DR103">
        <v>8.182730243902439</v>
      </c>
      <c r="DS103">
        <v>-0.1686852961672394</v>
      </c>
      <c r="DT103">
        <v>1.8474648349774511E-2</v>
      </c>
      <c r="DU103">
        <v>0</v>
      </c>
      <c r="DV103">
        <v>0</v>
      </c>
      <c r="DW103">
        <v>2</v>
      </c>
      <c r="DX103" t="s">
        <v>362</v>
      </c>
      <c r="DY103">
        <v>2.9800599999999999</v>
      </c>
      <c r="DZ103">
        <v>2.7246899999999998</v>
      </c>
      <c r="EA103">
        <v>0.173094</v>
      </c>
      <c r="EB103">
        <v>0.17586499999999999</v>
      </c>
      <c r="EC103">
        <v>9.9565899999999999E-2</v>
      </c>
      <c r="ED103">
        <v>7.7752000000000002E-2</v>
      </c>
      <c r="EE103">
        <v>26133.8</v>
      </c>
      <c r="EF103">
        <v>26168.5</v>
      </c>
      <c r="EG103">
        <v>29384.3</v>
      </c>
      <c r="EH103">
        <v>29373.5</v>
      </c>
      <c r="EI103">
        <v>35064.300000000003</v>
      </c>
      <c r="EJ103">
        <v>35987.800000000003</v>
      </c>
      <c r="EK103">
        <v>41400.199999999997</v>
      </c>
      <c r="EL103">
        <v>41819.9</v>
      </c>
      <c r="EM103">
        <v>1.9537</v>
      </c>
      <c r="EN103">
        <v>2.1568000000000001</v>
      </c>
      <c r="EO103">
        <v>-6.0759500000000001E-3</v>
      </c>
      <c r="EP103">
        <v>0</v>
      </c>
      <c r="EQ103">
        <v>29.755400000000002</v>
      </c>
      <c r="ER103">
        <v>999.9</v>
      </c>
      <c r="ES103">
        <v>40.9</v>
      </c>
      <c r="ET103">
        <v>30.9</v>
      </c>
      <c r="EU103">
        <v>25.213699999999999</v>
      </c>
      <c r="EV103">
        <v>61.849499999999999</v>
      </c>
      <c r="EW103">
        <v>26.794899999999998</v>
      </c>
      <c r="EX103">
        <v>2</v>
      </c>
      <c r="EY103">
        <v>5.4903500000000001E-2</v>
      </c>
      <c r="EZ103">
        <v>1.1493899999999999</v>
      </c>
      <c r="FA103">
        <v>20.379799999999999</v>
      </c>
      <c r="FB103">
        <v>5.2174399999999999</v>
      </c>
      <c r="FC103">
        <v>12.0099</v>
      </c>
      <c r="FD103">
        <v>4.9886999999999997</v>
      </c>
      <c r="FE103">
        <v>3.2883</v>
      </c>
      <c r="FF103">
        <v>8942.7999999999993</v>
      </c>
      <c r="FG103">
        <v>9999</v>
      </c>
      <c r="FH103">
        <v>9999</v>
      </c>
      <c r="FI103">
        <v>132.30000000000001</v>
      </c>
      <c r="FJ103">
        <v>1.86724</v>
      </c>
      <c r="FK103">
        <v>1.8663000000000001</v>
      </c>
      <c r="FL103">
        <v>1.86582</v>
      </c>
      <c r="FM103">
        <v>1.8656900000000001</v>
      </c>
      <c r="FN103">
        <v>1.8674999999999999</v>
      </c>
      <c r="FO103">
        <v>1.87009</v>
      </c>
      <c r="FP103">
        <v>1.8687</v>
      </c>
      <c r="FQ103">
        <v>1.87012</v>
      </c>
      <c r="FR103">
        <v>0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-8.17</v>
      </c>
      <c r="GF103">
        <v>-6.4999999999999997E-3</v>
      </c>
      <c r="GG103">
        <v>-2.3695621445419208</v>
      </c>
      <c r="GH103">
        <v>-3.780347235422156E-3</v>
      </c>
      <c r="GI103">
        <v>-5.9285015474192176E-7</v>
      </c>
      <c r="GJ103">
        <v>2.237012984846285E-10</v>
      </c>
      <c r="GK103">
        <v>-0.2354794098988271</v>
      </c>
      <c r="GL103">
        <v>-7.1941947408147872E-3</v>
      </c>
      <c r="GM103">
        <v>8.916483889265227E-4</v>
      </c>
      <c r="GN103">
        <v>-1.288604434035689E-5</v>
      </c>
      <c r="GO103">
        <v>4</v>
      </c>
      <c r="GP103">
        <v>2380</v>
      </c>
      <c r="GQ103">
        <v>1</v>
      </c>
      <c r="GR103">
        <v>30</v>
      </c>
      <c r="GS103">
        <v>50.1</v>
      </c>
      <c r="GT103">
        <v>49.9</v>
      </c>
      <c r="GU103">
        <v>3.4753400000000001</v>
      </c>
      <c r="GV103">
        <v>2.1984900000000001</v>
      </c>
      <c r="GW103">
        <v>1.94702</v>
      </c>
      <c r="GX103">
        <v>2.7807599999999999</v>
      </c>
      <c r="GY103">
        <v>2.19482</v>
      </c>
      <c r="GZ103">
        <v>2.3645</v>
      </c>
      <c r="HA103">
        <v>35.801000000000002</v>
      </c>
      <c r="HB103">
        <v>15.8482</v>
      </c>
      <c r="HC103">
        <v>18</v>
      </c>
      <c r="HD103">
        <v>489.976</v>
      </c>
      <c r="HE103">
        <v>647.82899999999995</v>
      </c>
      <c r="HF103">
        <v>26.000399999999999</v>
      </c>
      <c r="HG103">
        <v>28.221499999999999</v>
      </c>
      <c r="HH103">
        <v>30.000699999999998</v>
      </c>
      <c r="HI103">
        <v>27.860199999999999</v>
      </c>
      <c r="HJ103">
        <v>27.706800000000001</v>
      </c>
      <c r="HK103">
        <v>69.588200000000001</v>
      </c>
      <c r="HL103">
        <v>13.092499999999999</v>
      </c>
      <c r="HM103">
        <v>19.227599999999999</v>
      </c>
      <c r="HN103">
        <v>26</v>
      </c>
      <c r="HO103">
        <v>1469.95</v>
      </c>
      <c r="HP103">
        <v>20.991099999999999</v>
      </c>
      <c r="HQ103">
        <v>100.499</v>
      </c>
      <c r="HR103">
        <v>100.47499999999999</v>
      </c>
    </row>
    <row r="104" spans="1:226" x14ac:dyDescent="0.2">
      <c r="A104">
        <v>88</v>
      </c>
      <c r="B104">
        <v>1657466835.5</v>
      </c>
      <c r="C104">
        <v>526.5</v>
      </c>
      <c r="D104" t="s">
        <v>534</v>
      </c>
      <c r="E104" t="s">
        <v>535</v>
      </c>
      <c r="F104">
        <v>5</v>
      </c>
      <c r="G104" t="s">
        <v>1440</v>
      </c>
      <c r="H104" t="s">
        <v>353</v>
      </c>
      <c r="I104">
        <v>1657466827.7142861</v>
      </c>
      <c r="J104">
        <f t="shared" si="34"/>
        <v>7.0213831334725498E-3</v>
      </c>
      <c r="K104">
        <f t="shared" si="35"/>
        <v>7.0213831334725496</v>
      </c>
      <c r="L104">
        <f t="shared" si="36"/>
        <v>30.648091137567622</v>
      </c>
      <c r="M104">
        <f t="shared" si="37"/>
        <v>1374.4853571428571</v>
      </c>
      <c r="N104">
        <f t="shared" si="38"/>
        <v>1112.5102112648333</v>
      </c>
      <c r="O104">
        <f t="shared" si="39"/>
        <v>81.064792691488535</v>
      </c>
      <c r="P104">
        <f t="shared" si="40"/>
        <v>100.15402052588276</v>
      </c>
      <c r="Q104">
        <f t="shared" si="41"/>
        <v>0.25246023414928315</v>
      </c>
      <c r="R104">
        <f t="shared" si="42"/>
        <v>2.4069400238629055</v>
      </c>
      <c r="S104">
        <f t="shared" si="43"/>
        <v>0.23861759280092376</v>
      </c>
      <c r="T104">
        <f t="shared" si="44"/>
        <v>0.15031641789569627</v>
      </c>
      <c r="U104">
        <f t="shared" si="45"/>
        <v>321.51274435714282</v>
      </c>
      <c r="V104">
        <f t="shared" si="46"/>
        <v>30.104628393131982</v>
      </c>
      <c r="W104">
        <f t="shared" si="47"/>
        <v>29.64906785714286</v>
      </c>
      <c r="X104">
        <f t="shared" si="48"/>
        <v>4.1753214150815969</v>
      </c>
      <c r="Y104">
        <f t="shared" si="49"/>
        <v>49.791342978677598</v>
      </c>
      <c r="Z104">
        <f t="shared" si="50"/>
        <v>2.123882237955077</v>
      </c>
      <c r="AA104">
        <f t="shared" si="51"/>
        <v>4.2655652788168377</v>
      </c>
      <c r="AB104">
        <f t="shared" si="52"/>
        <v>2.0514391771265199</v>
      </c>
      <c r="AC104">
        <f t="shared" si="53"/>
        <v>-309.64299618613944</v>
      </c>
      <c r="AD104">
        <f t="shared" si="54"/>
        <v>48.249109094386512</v>
      </c>
      <c r="AE104">
        <f t="shared" si="55"/>
        <v>4.4499334724663653</v>
      </c>
      <c r="AF104">
        <f t="shared" si="56"/>
        <v>64.568790737856233</v>
      </c>
      <c r="AG104">
        <f t="shared" si="57"/>
        <v>47.061069751580106</v>
      </c>
      <c r="AH104">
        <f t="shared" si="58"/>
        <v>7.0119693613720164</v>
      </c>
      <c r="AI104">
        <f t="shared" si="59"/>
        <v>30.648091137567622</v>
      </c>
      <c r="AJ104">
        <v>1490.4252523069661</v>
      </c>
      <c r="AK104">
        <v>1440.30006060606</v>
      </c>
      <c r="AL104">
        <v>3.411891944261813</v>
      </c>
      <c r="AM104">
        <v>63.757481608731467</v>
      </c>
      <c r="AN104">
        <f t="shared" si="60"/>
        <v>7.0213831334725496</v>
      </c>
      <c r="AO104">
        <v>20.988634414542961</v>
      </c>
      <c r="AP104">
        <v>29.167940606060601</v>
      </c>
      <c r="AQ104">
        <v>1.090507365324299E-4</v>
      </c>
      <c r="AR104">
        <v>78.261785547038883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38079.516191100025</v>
      </c>
      <c r="AX104">
        <f t="shared" si="64"/>
        <v>1999.975714285714</v>
      </c>
      <c r="AY104">
        <f t="shared" si="65"/>
        <v>1681.1799214285711</v>
      </c>
      <c r="AZ104">
        <f t="shared" si="66"/>
        <v>0.84060016800203996</v>
      </c>
      <c r="BA104">
        <f t="shared" si="67"/>
        <v>0.16075832424393724</v>
      </c>
      <c r="BB104">
        <v>6</v>
      </c>
      <c r="BC104">
        <v>0.5</v>
      </c>
      <c r="BD104" t="s">
        <v>354</v>
      </c>
      <c r="BE104">
        <v>2</v>
      </c>
      <c r="BF104" t="b">
        <v>1</v>
      </c>
      <c r="BG104">
        <v>1657466827.7142861</v>
      </c>
      <c r="BH104">
        <v>1374.4853571428571</v>
      </c>
      <c r="BI104">
        <v>1442.5232142857139</v>
      </c>
      <c r="BJ104">
        <v>29.147557142857139</v>
      </c>
      <c r="BK104">
        <v>20.97855357142857</v>
      </c>
      <c r="BL104">
        <v>1382.6224999999999</v>
      </c>
      <c r="BM104">
        <v>29.154228571428579</v>
      </c>
      <c r="BN104">
        <v>500.00621428571418</v>
      </c>
      <c r="BO104">
        <v>72.766546428571431</v>
      </c>
      <c r="BP104">
        <v>0.1000141392857143</v>
      </c>
      <c r="BQ104">
        <v>30.020892857142851</v>
      </c>
      <c r="BR104">
        <v>29.64906785714286</v>
      </c>
      <c r="BS104">
        <v>999.9000000000002</v>
      </c>
      <c r="BT104">
        <v>0</v>
      </c>
      <c r="BU104">
        <v>0</v>
      </c>
      <c r="BV104">
        <v>9996.2260714285712</v>
      </c>
      <c r="BW104">
        <v>0</v>
      </c>
      <c r="BX104">
        <v>99.559600000000003</v>
      </c>
      <c r="BY104">
        <v>-68.038528571428571</v>
      </c>
      <c r="BZ104">
        <v>1415.750357142857</v>
      </c>
      <c r="CA104">
        <v>1473.4339285714291</v>
      </c>
      <c r="CB104">
        <v>8.1690039285714278</v>
      </c>
      <c r="CC104">
        <v>1442.5232142857139</v>
      </c>
      <c r="CD104">
        <v>20.97855357142857</v>
      </c>
      <c r="CE104">
        <v>2.1209674999999999</v>
      </c>
      <c r="CF104">
        <v>1.5265364285714289</v>
      </c>
      <c r="CG104">
        <v>18.377517857142859</v>
      </c>
      <c r="CH104">
        <v>13.236575</v>
      </c>
      <c r="CI104">
        <v>1999.975714285714</v>
      </c>
      <c r="CJ104">
        <v>0.97999328571428557</v>
      </c>
      <c r="CK104">
        <v>2.0006514285714289E-2</v>
      </c>
      <c r="CL104">
        <v>0</v>
      </c>
      <c r="CM104">
        <v>2.2563035714285711</v>
      </c>
      <c r="CN104">
        <v>0</v>
      </c>
      <c r="CO104">
        <v>15576.553571428571</v>
      </c>
      <c r="CP104">
        <v>16749.217857142859</v>
      </c>
      <c r="CQ104">
        <v>40.936999999999991</v>
      </c>
      <c r="CR104">
        <v>41.785428571428547</v>
      </c>
      <c r="CS104">
        <v>40.977499999999999</v>
      </c>
      <c r="CT104">
        <v>41.08</v>
      </c>
      <c r="CU104">
        <v>40.318750000000001</v>
      </c>
      <c r="CV104">
        <v>1959.9649999999999</v>
      </c>
      <c r="CW104">
        <v>40.010714285714293</v>
      </c>
      <c r="CX104">
        <v>0</v>
      </c>
      <c r="CY104">
        <v>1657466834.5999999</v>
      </c>
      <c r="CZ104">
        <v>0</v>
      </c>
      <c r="DA104">
        <v>1657463835.0999999</v>
      </c>
      <c r="DB104" t="s">
        <v>355</v>
      </c>
      <c r="DC104">
        <v>1657463822.5999999</v>
      </c>
      <c r="DD104">
        <v>1657463835.0999999</v>
      </c>
      <c r="DE104">
        <v>1</v>
      </c>
      <c r="DF104">
        <v>-2.657</v>
      </c>
      <c r="DG104">
        <v>-13.192</v>
      </c>
      <c r="DH104">
        <v>-3.9239999999999999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-68.140965853658528</v>
      </c>
      <c r="DO104">
        <v>0.45191707317056989</v>
      </c>
      <c r="DP104">
        <v>0.29368775654804202</v>
      </c>
      <c r="DQ104">
        <v>0</v>
      </c>
      <c r="DR104">
        <v>8.1764119512195137</v>
      </c>
      <c r="DS104">
        <v>-9.3958327526113494E-2</v>
      </c>
      <c r="DT104">
        <v>1.541641304956155E-2</v>
      </c>
      <c r="DU104">
        <v>1</v>
      </c>
      <c r="DV104">
        <v>1</v>
      </c>
      <c r="DW104">
        <v>2</v>
      </c>
      <c r="DX104" t="s">
        <v>367</v>
      </c>
      <c r="DY104">
        <v>2.9799500000000001</v>
      </c>
      <c r="DZ104">
        <v>2.72464</v>
      </c>
      <c r="EA104">
        <v>0.17436599999999999</v>
      </c>
      <c r="EB104">
        <v>0.17710999999999999</v>
      </c>
      <c r="EC104">
        <v>9.95867E-2</v>
      </c>
      <c r="ED104">
        <v>7.7751500000000001E-2</v>
      </c>
      <c r="EE104">
        <v>26093.3</v>
      </c>
      <c r="EF104">
        <v>26128.5</v>
      </c>
      <c r="EG104">
        <v>29384.1</v>
      </c>
      <c r="EH104">
        <v>29373</v>
      </c>
      <c r="EI104">
        <v>35063.4</v>
      </c>
      <c r="EJ104">
        <v>35987</v>
      </c>
      <c r="EK104">
        <v>41400</v>
      </c>
      <c r="EL104">
        <v>41819</v>
      </c>
      <c r="EM104">
        <v>1.9535499999999999</v>
      </c>
      <c r="EN104">
        <v>2.1566000000000001</v>
      </c>
      <c r="EO104">
        <v>-6.2771099999999998E-3</v>
      </c>
      <c r="EP104">
        <v>0</v>
      </c>
      <c r="EQ104">
        <v>29.758299999999998</v>
      </c>
      <c r="ER104">
        <v>999.9</v>
      </c>
      <c r="ES104">
        <v>40.9</v>
      </c>
      <c r="ET104">
        <v>30.9</v>
      </c>
      <c r="EU104">
        <v>25.2149</v>
      </c>
      <c r="EV104">
        <v>61.829500000000003</v>
      </c>
      <c r="EW104">
        <v>26.935099999999998</v>
      </c>
      <c r="EX104">
        <v>2</v>
      </c>
      <c r="EY104">
        <v>5.5515799999999997E-2</v>
      </c>
      <c r="EZ104">
        <v>1.16069</v>
      </c>
      <c r="FA104">
        <v>20.379799999999999</v>
      </c>
      <c r="FB104">
        <v>5.2174399999999999</v>
      </c>
      <c r="FC104">
        <v>12.0099</v>
      </c>
      <c r="FD104">
        <v>4.9885999999999999</v>
      </c>
      <c r="FE104">
        <v>3.2885499999999999</v>
      </c>
      <c r="FF104">
        <v>8943.1</v>
      </c>
      <c r="FG104">
        <v>9999</v>
      </c>
      <c r="FH104">
        <v>9999</v>
      </c>
      <c r="FI104">
        <v>132.30000000000001</v>
      </c>
      <c r="FJ104">
        <v>1.8672200000000001</v>
      </c>
      <c r="FK104">
        <v>1.8663000000000001</v>
      </c>
      <c r="FL104">
        <v>1.86582</v>
      </c>
      <c r="FM104">
        <v>1.8656900000000001</v>
      </c>
      <c r="FN104">
        <v>1.86751</v>
      </c>
      <c r="FO104">
        <v>1.87008</v>
      </c>
      <c r="FP104">
        <v>1.8687</v>
      </c>
      <c r="FQ104">
        <v>1.87012</v>
      </c>
      <c r="FR104">
        <v>0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-8.25</v>
      </c>
      <c r="GF104">
        <v>-6.4000000000000003E-3</v>
      </c>
      <c r="GG104">
        <v>-2.3695621445419208</v>
      </c>
      <c r="GH104">
        <v>-3.780347235422156E-3</v>
      </c>
      <c r="GI104">
        <v>-5.9285015474192176E-7</v>
      </c>
      <c r="GJ104">
        <v>2.237012984846285E-10</v>
      </c>
      <c r="GK104">
        <v>-0.2354794098988271</v>
      </c>
      <c r="GL104">
        <v>-7.1941947408147872E-3</v>
      </c>
      <c r="GM104">
        <v>8.916483889265227E-4</v>
      </c>
      <c r="GN104">
        <v>-1.288604434035689E-5</v>
      </c>
      <c r="GO104">
        <v>4</v>
      </c>
      <c r="GP104">
        <v>2380</v>
      </c>
      <c r="GQ104">
        <v>1</v>
      </c>
      <c r="GR104">
        <v>30</v>
      </c>
      <c r="GS104">
        <v>50.2</v>
      </c>
      <c r="GT104">
        <v>50</v>
      </c>
      <c r="GU104">
        <v>3.5009800000000002</v>
      </c>
      <c r="GV104">
        <v>2.1984900000000001</v>
      </c>
      <c r="GW104">
        <v>1.94702</v>
      </c>
      <c r="GX104">
        <v>2.7807599999999999</v>
      </c>
      <c r="GY104">
        <v>2.19482</v>
      </c>
      <c r="GZ104">
        <v>2.35229</v>
      </c>
      <c r="HA104">
        <v>35.801000000000002</v>
      </c>
      <c r="HB104">
        <v>15.8482</v>
      </c>
      <c r="HC104">
        <v>18</v>
      </c>
      <c r="HD104">
        <v>489.95400000000001</v>
      </c>
      <c r="HE104">
        <v>647.76099999999997</v>
      </c>
      <c r="HF104">
        <v>26.0017</v>
      </c>
      <c r="HG104">
        <v>28.230499999999999</v>
      </c>
      <c r="HH104">
        <v>30.000599999999999</v>
      </c>
      <c r="HI104">
        <v>27.869</v>
      </c>
      <c r="HJ104">
        <v>27.715299999999999</v>
      </c>
      <c r="HK104">
        <v>70.220799999999997</v>
      </c>
      <c r="HL104">
        <v>13.092499999999999</v>
      </c>
      <c r="HM104">
        <v>19.227599999999999</v>
      </c>
      <c r="HN104">
        <v>26</v>
      </c>
      <c r="HO104">
        <v>1489.99</v>
      </c>
      <c r="HP104">
        <v>20.991099999999999</v>
      </c>
      <c r="HQ104">
        <v>100.498</v>
      </c>
      <c r="HR104">
        <v>100.473</v>
      </c>
    </row>
    <row r="105" spans="1:226" x14ac:dyDescent="0.2">
      <c r="A105">
        <v>89</v>
      </c>
      <c r="B105">
        <v>1657466840</v>
      </c>
      <c r="C105">
        <v>531</v>
      </c>
      <c r="D105" t="s">
        <v>536</v>
      </c>
      <c r="E105" t="s">
        <v>537</v>
      </c>
      <c r="F105">
        <v>5</v>
      </c>
      <c r="G105" t="s">
        <v>1440</v>
      </c>
      <c r="H105" t="s">
        <v>353</v>
      </c>
      <c r="I105">
        <v>1657466832.1607139</v>
      </c>
      <c r="J105">
        <f t="shared" si="34"/>
        <v>7.0202924299904634E-3</v>
      </c>
      <c r="K105">
        <f t="shared" si="35"/>
        <v>7.0202924299904632</v>
      </c>
      <c r="L105">
        <f t="shared" si="36"/>
        <v>30.666463262149303</v>
      </c>
      <c r="M105">
        <f t="shared" si="37"/>
        <v>1389.0060714285721</v>
      </c>
      <c r="N105">
        <f t="shared" si="38"/>
        <v>1126.1747404505445</v>
      </c>
      <c r="O105">
        <f t="shared" si="39"/>
        <v>82.060585819588326</v>
      </c>
      <c r="P105">
        <f t="shared" si="40"/>
        <v>101.21222562920649</v>
      </c>
      <c r="Q105">
        <f t="shared" si="41"/>
        <v>0.25237584636241167</v>
      </c>
      <c r="R105">
        <f t="shared" si="42"/>
        <v>2.4067263856641308</v>
      </c>
      <c r="S105">
        <f t="shared" si="43"/>
        <v>0.2385410296735852</v>
      </c>
      <c r="T105">
        <f t="shared" si="44"/>
        <v>0.15026791334971096</v>
      </c>
      <c r="U105">
        <f t="shared" si="45"/>
        <v>321.51587935714281</v>
      </c>
      <c r="V105">
        <f t="shared" si="46"/>
        <v>30.109010668871363</v>
      </c>
      <c r="W105">
        <f t="shared" si="47"/>
        <v>29.65388571428571</v>
      </c>
      <c r="X105">
        <f t="shared" si="48"/>
        <v>4.1764800062599736</v>
      </c>
      <c r="Y105">
        <f t="shared" si="49"/>
        <v>49.799685995276242</v>
      </c>
      <c r="Z105">
        <f t="shared" si="50"/>
        <v>2.1247278895008059</v>
      </c>
      <c r="AA105">
        <f t="shared" si="51"/>
        <v>4.2665487684045784</v>
      </c>
      <c r="AB105">
        <f t="shared" si="52"/>
        <v>2.0517521167591677</v>
      </c>
      <c r="AC105">
        <f t="shared" si="53"/>
        <v>-309.59489616257946</v>
      </c>
      <c r="AD105">
        <f t="shared" si="54"/>
        <v>48.140561995203903</v>
      </c>
      <c r="AE105">
        <f t="shared" si="55"/>
        <v>4.4405107242821877</v>
      </c>
      <c r="AF105">
        <f t="shared" si="56"/>
        <v>64.502055914049464</v>
      </c>
      <c r="AG105">
        <f t="shared" si="57"/>
        <v>47.145890580856275</v>
      </c>
      <c r="AH105">
        <f t="shared" si="58"/>
        <v>7.0136741385662296</v>
      </c>
      <c r="AI105">
        <f t="shared" si="59"/>
        <v>30.666463262149303</v>
      </c>
      <c r="AJ105">
        <v>1505.935376967529</v>
      </c>
      <c r="AK105">
        <v>1455.7412121212119</v>
      </c>
      <c r="AL105">
        <v>3.4240996204652299</v>
      </c>
      <c r="AM105">
        <v>63.757481608731467</v>
      </c>
      <c r="AN105">
        <f t="shared" si="60"/>
        <v>7.0202924299904632</v>
      </c>
      <c r="AO105">
        <v>20.988946648960049</v>
      </c>
      <c r="AP105">
        <v>29.167721818181821</v>
      </c>
      <c r="AQ105">
        <v>-7.42433314343384E-6</v>
      </c>
      <c r="AR105">
        <v>78.261785547038883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38073.856487445002</v>
      </c>
      <c r="AX105">
        <f t="shared" si="64"/>
        <v>1999.9953571428571</v>
      </c>
      <c r="AY105">
        <f t="shared" si="65"/>
        <v>1681.1964214285713</v>
      </c>
      <c r="AZ105">
        <f t="shared" si="66"/>
        <v>0.84060016210751909</v>
      </c>
      <c r="BA105">
        <f t="shared" si="67"/>
        <v>0.16075831286751199</v>
      </c>
      <c r="BB105">
        <v>6</v>
      </c>
      <c r="BC105">
        <v>0.5</v>
      </c>
      <c r="BD105" t="s">
        <v>354</v>
      </c>
      <c r="BE105">
        <v>2</v>
      </c>
      <c r="BF105" t="b">
        <v>1</v>
      </c>
      <c r="BG105">
        <v>1657466832.1607139</v>
      </c>
      <c r="BH105">
        <v>1389.0060714285721</v>
      </c>
      <c r="BI105">
        <v>1457.2725</v>
      </c>
      <c r="BJ105">
        <v>29.159125</v>
      </c>
      <c r="BK105">
        <v>20.988021428571429</v>
      </c>
      <c r="BL105">
        <v>1397.204285714286</v>
      </c>
      <c r="BM105">
        <v>29.165649999999999</v>
      </c>
      <c r="BN105">
        <v>499.99328571428572</v>
      </c>
      <c r="BO105">
        <v>72.766667857142863</v>
      </c>
      <c r="BP105">
        <v>9.9986732142857151E-2</v>
      </c>
      <c r="BQ105">
        <v>30.024907142857138</v>
      </c>
      <c r="BR105">
        <v>29.65388571428571</v>
      </c>
      <c r="BS105">
        <v>999.9000000000002</v>
      </c>
      <c r="BT105">
        <v>0</v>
      </c>
      <c r="BU105">
        <v>0</v>
      </c>
      <c r="BV105">
        <v>9994.7978571428557</v>
      </c>
      <c r="BW105">
        <v>0</v>
      </c>
      <c r="BX105">
        <v>99.556589285714281</v>
      </c>
      <c r="BY105">
        <v>-68.26664642857142</v>
      </c>
      <c r="BZ105">
        <v>1430.7253571428571</v>
      </c>
      <c r="CA105">
        <v>1488.513571428572</v>
      </c>
      <c r="CB105">
        <v>8.1711007142857124</v>
      </c>
      <c r="CC105">
        <v>1457.2725</v>
      </c>
      <c r="CD105">
        <v>20.988021428571429</v>
      </c>
      <c r="CE105">
        <v>2.1218121428571428</v>
      </c>
      <c r="CF105">
        <v>1.5272282142857141</v>
      </c>
      <c r="CG105">
        <v>18.38386785714286</v>
      </c>
      <c r="CH105">
        <v>13.24352142857143</v>
      </c>
      <c r="CI105">
        <v>1999.9953571428571</v>
      </c>
      <c r="CJ105">
        <v>0.97999371428571413</v>
      </c>
      <c r="CK105">
        <v>2.0006085714285721E-2</v>
      </c>
      <c r="CL105">
        <v>0</v>
      </c>
      <c r="CM105">
        <v>2.2373892857142859</v>
      </c>
      <c r="CN105">
        <v>0</v>
      </c>
      <c r="CO105">
        <v>15567.41071428571</v>
      </c>
      <c r="CP105">
        <v>16749.392857142859</v>
      </c>
      <c r="CQ105">
        <v>40.936999999999991</v>
      </c>
      <c r="CR105">
        <v>41.803142857142838</v>
      </c>
      <c r="CS105">
        <v>40.993250000000003</v>
      </c>
      <c r="CT105">
        <v>41.097999999999999</v>
      </c>
      <c r="CU105">
        <v>40.336750000000002</v>
      </c>
      <c r="CV105">
        <v>1959.984642857142</v>
      </c>
      <c r="CW105">
        <v>40.010714285714293</v>
      </c>
      <c r="CX105">
        <v>0</v>
      </c>
      <c r="CY105">
        <v>1657466839.4000001</v>
      </c>
      <c r="CZ105">
        <v>0</v>
      </c>
      <c r="DA105">
        <v>1657463835.0999999</v>
      </c>
      <c r="DB105" t="s">
        <v>355</v>
      </c>
      <c r="DC105">
        <v>1657463822.5999999</v>
      </c>
      <c r="DD105">
        <v>1657463835.0999999</v>
      </c>
      <c r="DE105">
        <v>1</v>
      </c>
      <c r="DF105">
        <v>-2.657</v>
      </c>
      <c r="DG105">
        <v>-13.192</v>
      </c>
      <c r="DH105">
        <v>-3.9239999999999999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-68.137402439024399</v>
      </c>
      <c r="DO105">
        <v>-2.1822543554007852</v>
      </c>
      <c r="DP105">
        <v>0.29048204384940762</v>
      </c>
      <c r="DQ105">
        <v>0</v>
      </c>
      <c r="DR105">
        <v>8.1728951219512194</v>
      </c>
      <c r="DS105">
        <v>1.35303135887981E-3</v>
      </c>
      <c r="DT105">
        <v>1.182214336597283E-2</v>
      </c>
      <c r="DU105">
        <v>1</v>
      </c>
      <c r="DV105">
        <v>1</v>
      </c>
      <c r="DW105">
        <v>2</v>
      </c>
      <c r="DX105" t="s">
        <v>367</v>
      </c>
      <c r="DY105">
        <v>2.9799699999999998</v>
      </c>
      <c r="DZ105">
        <v>2.7247699999999999</v>
      </c>
      <c r="EA105">
        <v>0.175513</v>
      </c>
      <c r="EB105">
        <v>0.178234</v>
      </c>
      <c r="EC105">
        <v>9.9582500000000004E-2</v>
      </c>
      <c r="ED105">
        <v>7.7753699999999995E-2</v>
      </c>
      <c r="EE105">
        <v>26057</v>
      </c>
      <c r="EF105">
        <v>26092.5</v>
      </c>
      <c r="EG105">
        <v>29384.1</v>
      </c>
      <c r="EH105">
        <v>29372.7</v>
      </c>
      <c r="EI105">
        <v>35063.9</v>
      </c>
      <c r="EJ105">
        <v>35986.6</v>
      </c>
      <c r="EK105">
        <v>41400.300000000003</v>
      </c>
      <c r="EL105">
        <v>41818.5</v>
      </c>
      <c r="EM105">
        <v>1.9535199999999999</v>
      </c>
      <c r="EN105">
        <v>2.1564000000000001</v>
      </c>
      <c r="EO105">
        <v>-5.7816500000000002E-3</v>
      </c>
      <c r="EP105">
        <v>0</v>
      </c>
      <c r="EQ105">
        <v>29.7622</v>
      </c>
      <c r="ER105">
        <v>999.9</v>
      </c>
      <c r="ES105">
        <v>40.9</v>
      </c>
      <c r="ET105">
        <v>30.9</v>
      </c>
      <c r="EU105">
        <v>25.212199999999999</v>
      </c>
      <c r="EV105">
        <v>61.869500000000002</v>
      </c>
      <c r="EW105">
        <v>26.899000000000001</v>
      </c>
      <c r="EX105">
        <v>2</v>
      </c>
      <c r="EY105">
        <v>5.6214399999999998E-2</v>
      </c>
      <c r="EZ105">
        <v>1.1675500000000001</v>
      </c>
      <c r="FA105">
        <v>20.3797</v>
      </c>
      <c r="FB105">
        <v>5.2175900000000004</v>
      </c>
      <c r="FC105">
        <v>12.0099</v>
      </c>
      <c r="FD105">
        <v>4.9883499999999996</v>
      </c>
      <c r="FE105">
        <v>3.2885</v>
      </c>
      <c r="FF105">
        <v>8943.1</v>
      </c>
      <c r="FG105">
        <v>9999</v>
      </c>
      <c r="FH105">
        <v>9999</v>
      </c>
      <c r="FI105">
        <v>132.30000000000001</v>
      </c>
      <c r="FJ105">
        <v>1.86724</v>
      </c>
      <c r="FK105">
        <v>1.8663000000000001</v>
      </c>
      <c r="FL105">
        <v>1.86582</v>
      </c>
      <c r="FM105">
        <v>1.8656900000000001</v>
      </c>
      <c r="FN105">
        <v>1.8675200000000001</v>
      </c>
      <c r="FO105">
        <v>1.8700600000000001</v>
      </c>
      <c r="FP105">
        <v>1.8686799999999999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-8.3000000000000007</v>
      </c>
      <c r="GF105">
        <v>-6.4999999999999997E-3</v>
      </c>
      <c r="GG105">
        <v>-2.3695621445419208</v>
      </c>
      <c r="GH105">
        <v>-3.780347235422156E-3</v>
      </c>
      <c r="GI105">
        <v>-5.9285015474192176E-7</v>
      </c>
      <c r="GJ105">
        <v>2.237012984846285E-10</v>
      </c>
      <c r="GK105">
        <v>-0.2354794098988271</v>
      </c>
      <c r="GL105">
        <v>-7.1941947408147872E-3</v>
      </c>
      <c r="GM105">
        <v>8.916483889265227E-4</v>
      </c>
      <c r="GN105">
        <v>-1.288604434035689E-5</v>
      </c>
      <c r="GO105">
        <v>4</v>
      </c>
      <c r="GP105">
        <v>2380</v>
      </c>
      <c r="GQ105">
        <v>1</v>
      </c>
      <c r="GR105">
        <v>30</v>
      </c>
      <c r="GS105">
        <v>50.3</v>
      </c>
      <c r="GT105">
        <v>50.1</v>
      </c>
      <c r="GU105">
        <v>3.5302699999999998</v>
      </c>
      <c r="GV105">
        <v>2.19604</v>
      </c>
      <c r="GW105">
        <v>1.94702</v>
      </c>
      <c r="GX105">
        <v>2.7807599999999999</v>
      </c>
      <c r="GY105">
        <v>2.19482</v>
      </c>
      <c r="GZ105">
        <v>2.3278799999999999</v>
      </c>
      <c r="HA105">
        <v>35.801000000000002</v>
      </c>
      <c r="HB105">
        <v>15.839399999999999</v>
      </c>
      <c r="HC105">
        <v>18</v>
      </c>
      <c r="HD105">
        <v>489.99900000000002</v>
      </c>
      <c r="HE105">
        <v>647.68200000000002</v>
      </c>
      <c r="HF105">
        <v>26.0017</v>
      </c>
      <c r="HG105">
        <v>28.238099999999999</v>
      </c>
      <c r="HH105">
        <v>30.000800000000002</v>
      </c>
      <c r="HI105">
        <v>27.8764</v>
      </c>
      <c r="HJ105">
        <v>27.722899999999999</v>
      </c>
      <c r="HK105">
        <v>70.739400000000003</v>
      </c>
      <c r="HL105">
        <v>13.092499999999999</v>
      </c>
      <c r="HM105">
        <v>19.227599999999999</v>
      </c>
      <c r="HN105">
        <v>26</v>
      </c>
      <c r="HO105">
        <v>1503.43</v>
      </c>
      <c r="HP105">
        <v>20.991099999999999</v>
      </c>
      <c r="HQ105">
        <v>100.499</v>
      </c>
      <c r="HR105">
        <v>100.47199999999999</v>
      </c>
    </row>
    <row r="106" spans="1:226" x14ac:dyDescent="0.2">
      <c r="A106">
        <v>90</v>
      </c>
      <c r="B106">
        <v>1657466845</v>
      </c>
      <c r="C106">
        <v>536</v>
      </c>
      <c r="D106" t="s">
        <v>538</v>
      </c>
      <c r="E106" t="s">
        <v>539</v>
      </c>
      <c r="F106">
        <v>5</v>
      </c>
      <c r="G106" t="s">
        <v>1440</v>
      </c>
      <c r="H106" t="s">
        <v>353</v>
      </c>
      <c r="I106">
        <v>1657466837.4629631</v>
      </c>
      <c r="J106">
        <f t="shared" si="34"/>
        <v>7.0183708815573006E-3</v>
      </c>
      <c r="K106">
        <f t="shared" si="35"/>
        <v>7.0183708815573009</v>
      </c>
      <c r="L106">
        <f t="shared" si="36"/>
        <v>30.714511515288955</v>
      </c>
      <c r="M106">
        <f t="shared" si="37"/>
        <v>1406.5081481481479</v>
      </c>
      <c r="N106">
        <f t="shared" si="38"/>
        <v>1142.3765102187149</v>
      </c>
      <c r="O106">
        <f t="shared" si="39"/>
        <v>83.241858542590137</v>
      </c>
      <c r="P106">
        <f t="shared" si="40"/>
        <v>102.48841013435475</v>
      </c>
      <c r="Q106">
        <f t="shared" si="41"/>
        <v>0.25216917645976844</v>
      </c>
      <c r="R106">
        <f t="shared" si="42"/>
        <v>2.4060583587230986</v>
      </c>
      <c r="S106">
        <f t="shared" si="43"/>
        <v>0.23835273388476733</v>
      </c>
      <c r="T106">
        <f t="shared" si="44"/>
        <v>0.15014869388440921</v>
      </c>
      <c r="U106">
        <f t="shared" si="45"/>
        <v>321.51565466666665</v>
      </c>
      <c r="V106">
        <f t="shared" si="46"/>
        <v>30.115598671127326</v>
      </c>
      <c r="W106">
        <f t="shared" si="47"/>
        <v>29.66061481481481</v>
      </c>
      <c r="X106">
        <f t="shared" si="48"/>
        <v>4.1780986794610344</v>
      </c>
      <c r="Y106">
        <f t="shared" si="49"/>
        <v>49.796062281251544</v>
      </c>
      <c r="Z106">
        <f t="shared" si="50"/>
        <v>2.1253018758561701</v>
      </c>
      <c r="AA106">
        <f t="shared" si="51"/>
        <v>4.2680119240198566</v>
      </c>
      <c r="AB106">
        <f t="shared" si="52"/>
        <v>2.0527968036048643</v>
      </c>
      <c r="AC106">
        <f t="shared" si="53"/>
        <v>-309.51015587667695</v>
      </c>
      <c r="AD106">
        <f t="shared" si="54"/>
        <v>48.028815097848444</v>
      </c>
      <c r="AE106">
        <f t="shared" si="55"/>
        <v>4.4317119005929184</v>
      </c>
      <c r="AF106">
        <f t="shared" si="56"/>
        <v>64.466025788431068</v>
      </c>
      <c r="AG106">
        <f t="shared" si="57"/>
        <v>47.213633624381657</v>
      </c>
      <c r="AH106">
        <f t="shared" si="58"/>
        <v>7.01941640696423</v>
      </c>
      <c r="AI106">
        <f t="shared" si="59"/>
        <v>30.714511515288955</v>
      </c>
      <c r="AJ106">
        <v>1523.0129274271451</v>
      </c>
      <c r="AK106">
        <v>1472.8256363636369</v>
      </c>
      <c r="AL106">
        <v>3.4063156561188599</v>
      </c>
      <c r="AM106">
        <v>63.757481608731467</v>
      </c>
      <c r="AN106">
        <f t="shared" si="60"/>
        <v>7.0183708815573009</v>
      </c>
      <c r="AO106">
        <v>20.9897437827155</v>
      </c>
      <c r="AP106">
        <v>29.166072121212132</v>
      </c>
      <c r="AQ106">
        <v>3.4449557797801738E-5</v>
      </c>
      <c r="AR106">
        <v>78.261785547038883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38056.992410040562</v>
      </c>
      <c r="AX106">
        <f t="shared" si="64"/>
        <v>1999.994074074074</v>
      </c>
      <c r="AY106">
        <f t="shared" si="65"/>
        <v>1681.1953333333333</v>
      </c>
      <c r="AZ106">
        <f t="shared" si="66"/>
        <v>0.84060015733379956</v>
      </c>
      <c r="BA106">
        <f t="shared" si="67"/>
        <v>0.16075830365423305</v>
      </c>
      <c r="BB106">
        <v>6</v>
      </c>
      <c r="BC106">
        <v>0.5</v>
      </c>
      <c r="BD106" t="s">
        <v>354</v>
      </c>
      <c r="BE106">
        <v>2</v>
      </c>
      <c r="BF106" t="b">
        <v>1</v>
      </c>
      <c r="BG106">
        <v>1657466837.4629631</v>
      </c>
      <c r="BH106">
        <v>1406.5081481481479</v>
      </c>
      <c r="BI106">
        <v>1475.012592592592</v>
      </c>
      <c r="BJ106">
        <v>29.16675555555555</v>
      </c>
      <c r="BK106">
        <v>20.98905925925926</v>
      </c>
      <c r="BL106">
        <v>1414.779629629629</v>
      </c>
      <c r="BM106">
        <v>29.173200000000001</v>
      </c>
      <c r="BN106">
        <v>499.99529629629637</v>
      </c>
      <c r="BO106">
        <v>72.767292592592582</v>
      </c>
      <c r="BP106">
        <v>9.9978222222222232E-2</v>
      </c>
      <c r="BQ106">
        <v>30.030877777777771</v>
      </c>
      <c r="BR106">
        <v>29.66061481481481</v>
      </c>
      <c r="BS106">
        <v>999.90000000000009</v>
      </c>
      <c r="BT106">
        <v>0</v>
      </c>
      <c r="BU106">
        <v>0</v>
      </c>
      <c r="BV106">
        <v>9990.2988888888885</v>
      </c>
      <c r="BW106">
        <v>0</v>
      </c>
      <c r="BX106">
        <v>99.541722222222219</v>
      </c>
      <c r="BY106">
        <v>-68.504259259259257</v>
      </c>
      <c r="BZ106">
        <v>1448.764074074074</v>
      </c>
      <c r="CA106">
        <v>1506.635185185185</v>
      </c>
      <c r="CB106">
        <v>8.1777018518518503</v>
      </c>
      <c r="CC106">
        <v>1475.012592592592</v>
      </c>
      <c r="CD106">
        <v>20.98905925925926</v>
      </c>
      <c r="CE106">
        <v>2.1223851851851849</v>
      </c>
      <c r="CF106">
        <v>1.5273166666666671</v>
      </c>
      <c r="CG106">
        <v>18.388188888888891</v>
      </c>
      <c r="CH106">
        <v>13.244414814814821</v>
      </c>
      <c r="CI106">
        <v>1999.994074074074</v>
      </c>
      <c r="CJ106">
        <v>0.97999399999999981</v>
      </c>
      <c r="CK106">
        <v>2.0005800000000001E-2</v>
      </c>
      <c r="CL106">
        <v>0</v>
      </c>
      <c r="CM106">
        <v>2.266288888888889</v>
      </c>
      <c r="CN106">
        <v>0</v>
      </c>
      <c r="CO106">
        <v>15555.21111111111</v>
      </c>
      <c r="CP106">
        <v>16749.37407407408</v>
      </c>
      <c r="CQ106">
        <v>40.955666666666673</v>
      </c>
      <c r="CR106">
        <v>41.811999999999991</v>
      </c>
      <c r="CS106">
        <v>41</v>
      </c>
      <c r="CT106">
        <v>41.120333333333328</v>
      </c>
      <c r="CU106">
        <v>40.358666666666657</v>
      </c>
      <c r="CV106">
        <v>1959.9837037037039</v>
      </c>
      <c r="CW106">
        <v>40.010370370370367</v>
      </c>
      <c r="CX106">
        <v>0</v>
      </c>
      <c r="CY106">
        <v>1657466844.2</v>
      </c>
      <c r="CZ106">
        <v>0</v>
      </c>
      <c r="DA106">
        <v>1657463835.0999999</v>
      </c>
      <c r="DB106" t="s">
        <v>355</v>
      </c>
      <c r="DC106">
        <v>1657463822.5999999</v>
      </c>
      <c r="DD106">
        <v>1657463835.0999999</v>
      </c>
      <c r="DE106">
        <v>1</v>
      </c>
      <c r="DF106">
        <v>-2.657</v>
      </c>
      <c r="DG106">
        <v>-13.192</v>
      </c>
      <c r="DH106">
        <v>-3.9239999999999999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-68.344934999999992</v>
      </c>
      <c r="DO106">
        <v>-2.7903939962475279</v>
      </c>
      <c r="DP106">
        <v>0.27552253950448419</v>
      </c>
      <c r="DQ106">
        <v>0</v>
      </c>
      <c r="DR106">
        <v>8.1726342499999998</v>
      </c>
      <c r="DS106">
        <v>7.7906904315186529E-2</v>
      </c>
      <c r="DT106">
        <v>8.7292290288146154E-3</v>
      </c>
      <c r="DU106">
        <v>1</v>
      </c>
      <c r="DV106">
        <v>1</v>
      </c>
      <c r="DW106">
        <v>2</v>
      </c>
      <c r="DX106" t="s">
        <v>367</v>
      </c>
      <c r="DY106">
        <v>2.98</v>
      </c>
      <c r="DZ106">
        <v>2.7247499999999998</v>
      </c>
      <c r="EA106">
        <v>0.176784</v>
      </c>
      <c r="EB106">
        <v>0.179479</v>
      </c>
      <c r="EC106">
        <v>9.9576999999999999E-2</v>
      </c>
      <c r="ED106">
        <v>7.7751600000000004E-2</v>
      </c>
      <c r="EE106">
        <v>26016.1</v>
      </c>
      <c r="EF106">
        <v>26052.6</v>
      </c>
      <c r="EG106">
        <v>29383.200000000001</v>
      </c>
      <c r="EH106">
        <v>29372.400000000001</v>
      </c>
      <c r="EI106">
        <v>35062.9</v>
      </c>
      <c r="EJ106">
        <v>35986.199999999997</v>
      </c>
      <c r="EK106">
        <v>41398.9</v>
      </c>
      <c r="EL106">
        <v>41817.9</v>
      </c>
      <c r="EM106">
        <v>1.9531700000000001</v>
      </c>
      <c r="EN106">
        <v>2.1563699999999999</v>
      </c>
      <c r="EO106">
        <v>-6.3329900000000001E-3</v>
      </c>
      <c r="EP106">
        <v>0</v>
      </c>
      <c r="EQ106">
        <v>29.7667</v>
      </c>
      <c r="ER106">
        <v>999.9</v>
      </c>
      <c r="ES106">
        <v>40.9</v>
      </c>
      <c r="ET106">
        <v>30.9</v>
      </c>
      <c r="EU106">
        <v>25.213999999999999</v>
      </c>
      <c r="EV106">
        <v>61.8795</v>
      </c>
      <c r="EW106">
        <v>26.895</v>
      </c>
      <c r="EX106">
        <v>2</v>
      </c>
      <c r="EY106">
        <v>5.6925799999999999E-2</v>
      </c>
      <c r="EZ106">
        <v>1.1733199999999999</v>
      </c>
      <c r="FA106">
        <v>20.379799999999999</v>
      </c>
      <c r="FB106">
        <v>5.21774</v>
      </c>
      <c r="FC106">
        <v>12.0099</v>
      </c>
      <c r="FD106">
        <v>4.9886499999999998</v>
      </c>
      <c r="FE106">
        <v>3.2886299999999999</v>
      </c>
      <c r="FF106">
        <v>8943.1</v>
      </c>
      <c r="FG106">
        <v>9999</v>
      </c>
      <c r="FH106">
        <v>9999</v>
      </c>
      <c r="FI106">
        <v>132.30000000000001</v>
      </c>
      <c r="FJ106">
        <v>1.8672200000000001</v>
      </c>
      <c r="FK106">
        <v>1.8663000000000001</v>
      </c>
      <c r="FL106">
        <v>1.86582</v>
      </c>
      <c r="FM106">
        <v>1.8656900000000001</v>
      </c>
      <c r="FN106">
        <v>1.8674900000000001</v>
      </c>
      <c r="FO106">
        <v>1.8700699999999999</v>
      </c>
      <c r="FP106">
        <v>1.8686799999999999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-8.3699999999999992</v>
      </c>
      <c r="GF106">
        <v>-6.4999999999999997E-3</v>
      </c>
      <c r="GG106">
        <v>-2.3695621445419208</v>
      </c>
      <c r="GH106">
        <v>-3.780347235422156E-3</v>
      </c>
      <c r="GI106">
        <v>-5.9285015474192176E-7</v>
      </c>
      <c r="GJ106">
        <v>2.237012984846285E-10</v>
      </c>
      <c r="GK106">
        <v>-0.2354794098988271</v>
      </c>
      <c r="GL106">
        <v>-7.1941947408147872E-3</v>
      </c>
      <c r="GM106">
        <v>8.916483889265227E-4</v>
      </c>
      <c r="GN106">
        <v>-1.288604434035689E-5</v>
      </c>
      <c r="GO106">
        <v>4</v>
      </c>
      <c r="GP106">
        <v>2380</v>
      </c>
      <c r="GQ106">
        <v>1</v>
      </c>
      <c r="GR106">
        <v>30</v>
      </c>
      <c r="GS106">
        <v>50.4</v>
      </c>
      <c r="GT106">
        <v>50.2</v>
      </c>
      <c r="GU106">
        <v>3.5607899999999999</v>
      </c>
      <c r="GV106">
        <v>2.1984900000000001</v>
      </c>
      <c r="GW106">
        <v>1.94702</v>
      </c>
      <c r="GX106">
        <v>2.7807599999999999</v>
      </c>
      <c r="GY106">
        <v>2.19482</v>
      </c>
      <c r="GZ106">
        <v>2.3547400000000001</v>
      </c>
      <c r="HA106">
        <v>35.824399999999997</v>
      </c>
      <c r="HB106">
        <v>15.839399999999999</v>
      </c>
      <c r="HC106">
        <v>18</v>
      </c>
      <c r="HD106">
        <v>489.846</v>
      </c>
      <c r="HE106">
        <v>647.755</v>
      </c>
      <c r="HF106">
        <v>26.0014</v>
      </c>
      <c r="HG106">
        <v>28.2471</v>
      </c>
      <c r="HH106">
        <v>30.000800000000002</v>
      </c>
      <c r="HI106">
        <v>27.884599999999999</v>
      </c>
      <c r="HJ106">
        <v>27.731100000000001</v>
      </c>
      <c r="HK106">
        <v>71.363100000000003</v>
      </c>
      <c r="HL106">
        <v>13.092499999999999</v>
      </c>
      <c r="HM106">
        <v>19.227599999999999</v>
      </c>
      <c r="HN106">
        <v>26</v>
      </c>
      <c r="HO106">
        <v>1523.78</v>
      </c>
      <c r="HP106">
        <v>20.991099999999999</v>
      </c>
      <c r="HQ106">
        <v>100.496</v>
      </c>
      <c r="HR106">
        <v>100.47</v>
      </c>
    </row>
    <row r="107" spans="1:226" x14ac:dyDescent="0.2">
      <c r="A107">
        <v>91</v>
      </c>
      <c r="B107">
        <v>1657466850</v>
      </c>
      <c r="C107">
        <v>541</v>
      </c>
      <c r="D107" t="s">
        <v>540</v>
      </c>
      <c r="E107" t="s">
        <v>541</v>
      </c>
      <c r="F107">
        <v>5</v>
      </c>
      <c r="G107" t="s">
        <v>1440</v>
      </c>
      <c r="H107" t="s">
        <v>353</v>
      </c>
      <c r="I107">
        <v>1657466842.481482</v>
      </c>
      <c r="J107">
        <f t="shared" si="34"/>
        <v>7.0219538331653978E-3</v>
      </c>
      <c r="K107">
        <f t="shared" si="35"/>
        <v>7.0219538331653979</v>
      </c>
      <c r="L107">
        <f t="shared" si="36"/>
        <v>30.62122823033387</v>
      </c>
      <c r="M107">
        <f t="shared" si="37"/>
        <v>1423.2137037037039</v>
      </c>
      <c r="N107">
        <f t="shared" si="38"/>
        <v>1158.9148100219411</v>
      </c>
      <c r="O107">
        <f t="shared" si="39"/>
        <v>84.447160410641644</v>
      </c>
      <c r="P107">
        <f t="shared" si="40"/>
        <v>103.70594533433797</v>
      </c>
      <c r="Q107">
        <f t="shared" si="41"/>
        <v>0.2521860367276309</v>
      </c>
      <c r="R107">
        <f t="shared" si="42"/>
        <v>2.4065213125114364</v>
      </c>
      <c r="S107">
        <f t="shared" si="43"/>
        <v>0.23837030279750651</v>
      </c>
      <c r="T107">
        <f t="shared" si="44"/>
        <v>0.15015962149830642</v>
      </c>
      <c r="U107">
        <f t="shared" si="45"/>
        <v>321.51770211111108</v>
      </c>
      <c r="V107">
        <f t="shared" si="46"/>
        <v>30.12038294253567</v>
      </c>
      <c r="W107">
        <f t="shared" si="47"/>
        <v>29.664614814814811</v>
      </c>
      <c r="X107">
        <f t="shared" si="48"/>
        <v>4.1790611314863151</v>
      </c>
      <c r="Y107">
        <f t="shared" si="49"/>
        <v>49.780974913543425</v>
      </c>
      <c r="Z107">
        <f t="shared" si="50"/>
        <v>2.1253779152247829</v>
      </c>
      <c r="AA107">
        <f t="shared" si="51"/>
        <v>4.26945819947482</v>
      </c>
      <c r="AB107">
        <f t="shared" si="52"/>
        <v>2.0536832162615322</v>
      </c>
      <c r="AC107">
        <f t="shared" si="53"/>
        <v>-309.66816404259407</v>
      </c>
      <c r="AD107">
        <f t="shared" si="54"/>
        <v>48.284563120295822</v>
      </c>
      <c r="AE107">
        <f t="shared" si="55"/>
        <v>4.4546716217633016</v>
      </c>
      <c r="AF107">
        <f t="shared" si="56"/>
        <v>64.588772810576103</v>
      </c>
      <c r="AG107">
        <f t="shared" si="57"/>
        <v>47.298230951740734</v>
      </c>
      <c r="AH107">
        <f t="shared" si="58"/>
        <v>7.0204173352482053</v>
      </c>
      <c r="AI107">
        <f t="shared" si="59"/>
        <v>30.62122823033387</v>
      </c>
      <c r="AJ107">
        <v>1540.491499882618</v>
      </c>
      <c r="AK107">
        <v>1490.1598787878779</v>
      </c>
      <c r="AL107">
        <v>3.4767662871318499</v>
      </c>
      <c r="AM107">
        <v>63.757481608731467</v>
      </c>
      <c r="AN107">
        <f t="shared" si="60"/>
        <v>7.0219538331653979</v>
      </c>
      <c r="AO107">
        <v>20.989196523444619</v>
      </c>
      <c r="AP107">
        <v>29.16968606060604</v>
      </c>
      <c r="AQ107">
        <v>1.4490959392170879E-5</v>
      </c>
      <c r="AR107">
        <v>78.261785547038883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38067.431049391555</v>
      </c>
      <c r="AX107">
        <f t="shared" si="64"/>
        <v>2000.007037037037</v>
      </c>
      <c r="AY107">
        <f t="shared" si="65"/>
        <v>1681.2062111111111</v>
      </c>
      <c r="AZ107">
        <f t="shared" si="66"/>
        <v>0.84060014788836857</v>
      </c>
      <c r="BA107">
        <f t="shared" si="67"/>
        <v>0.16075828542455128</v>
      </c>
      <c r="BB107">
        <v>6</v>
      </c>
      <c r="BC107">
        <v>0.5</v>
      </c>
      <c r="BD107" t="s">
        <v>354</v>
      </c>
      <c r="BE107">
        <v>2</v>
      </c>
      <c r="BF107" t="b">
        <v>1</v>
      </c>
      <c r="BG107">
        <v>1657466842.481482</v>
      </c>
      <c r="BH107">
        <v>1423.2137037037039</v>
      </c>
      <c r="BI107">
        <v>1491.961481481482</v>
      </c>
      <c r="BJ107">
        <v>29.16772962962963</v>
      </c>
      <c r="BK107">
        <v>20.98894814814815</v>
      </c>
      <c r="BL107">
        <v>1431.5540740740739</v>
      </c>
      <c r="BM107">
        <v>29.174159259259259</v>
      </c>
      <c r="BN107">
        <v>499.99974074074078</v>
      </c>
      <c r="BO107">
        <v>72.767455555555557</v>
      </c>
      <c r="BP107">
        <v>9.9988781481481478E-2</v>
      </c>
      <c r="BQ107">
        <v>30.036777777777779</v>
      </c>
      <c r="BR107">
        <v>29.664614814814811</v>
      </c>
      <c r="BS107">
        <v>999.90000000000009</v>
      </c>
      <c r="BT107">
        <v>0</v>
      </c>
      <c r="BU107">
        <v>0</v>
      </c>
      <c r="BV107">
        <v>9993.3348148148143</v>
      </c>
      <c r="BW107">
        <v>0</v>
      </c>
      <c r="BX107">
        <v>99.522466666666688</v>
      </c>
      <c r="BY107">
        <v>-68.747711111111101</v>
      </c>
      <c r="BZ107">
        <v>1465.973333333334</v>
      </c>
      <c r="CA107">
        <v>1523.946666666666</v>
      </c>
      <c r="CB107">
        <v>8.1787888888888887</v>
      </c>
      <c r="CC107">
        <v>1491.961481481482</v>
      </c>
      <c r="CD107">
        <v>20.98894814814815</v>
      </c>
      <c r="CE107">
        <v>2.1224603703703702</v>
      </c>
      <c r="CF107">
        <v>1.5273111111111111</v>
      </c>
      <c r="CG107">
        <v>18.38875185185185</v>
      </c>
      <c r="CH107">
        <v>13.244370370370371</v>
      </c>
      <c r="CI107">
        <v>2000.007037037037</v>
      </c>
      <c r="CJ107">
        <v>0.97999433333333308</v>
      </c>
      <c r="CK107">
        <v>2.0005466666666669E-2</v>
      </c>
      <c r="CL107">
        <v>0</v>
      </c>
      <c r="CM107">
        <v>2.2611925925925931</v>
      </c>
      <c r="CN107">
        <v>0</v>
      </c>
      <c r="CO107">
        <v>15543.38148148148</v>
      </c>
      <c r="CP107">
        <v>16749.477777777782</v>
      </c>
      <c r="CQ107">
        <v>40.976666666666659</v>
      </c>
      <c r="CR107">
        <v>41.816666666666663</v>
      </c>
      <c r="CS107">
        <v>41</v>
      </c>
      <c r="CT107">
        <v>41.125</v>
      </c>
      <c r="CU107">
        <v>40.375</v>
      </c>
      <c r="CV107">
        <v>1959.997037037037</v>
      </c>
      <c r="CW107">
        <v>40.01</v>
      </c>
      <c r="CX107">
        <v>0</v>
      </c>
      <c r="CY107">
        <v>1657466849</v>
      </c>
      <c r="CZ107">
        <v>0</v>
      </c>
      <c r="DA107">
        <v>1657463835.0999999</v>
      </c>
      <c r="DB107" t="s">
        <v>355</v>
      </c>
      <c r="DC107">
        <v>1657463822.5999999</v>
      </c>
      <c r="DD107">
        <v>1657463835.0999999</v>
      </c>
      <c r="DE107">
        <v>1</v>
      </c>
      <c r="DF107">
        <v>-2.657</v>
      </c>
      <c r="DG107">
        <v>-13.192</v>
      </c>
      <c r="DH107">
        <v>-3.9239999999999999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-68.619209756097561</v>
      </c>
      <c r="DO107">
        <v>-2.776018118466923</v>
      </c>
      <c r="DP107">
        <v>0.28164350135594912</v>
      </c>
      <c r="DQ107">
        <v>0</v>
      </c>
      <c r="DR107">
        <v>8.1775185365853655</v>
      </c>
      <c r="DS107">
        <v>1.789108013937259E-2</v>
      </c>
      <c r="DT107">
        <v>3.2564993631689688E-3</v>
      </c>
      <c r="DU107">
        <v>1</v>
      </c>
      <c r="DV107">
        <v>1</v>
      </c>
      <c r="DW107">
        <v>2</v>
      </c>
      <c r="DX107" t="s">
        <v>367</v>
      </c>
      <c r="DY107">
        <v>2.97994</v>
      </c>
      <c r="DZ107">
        <v>2.7247499999999998</v>
      </c>
      <c r="EA107">
        <v>0.17805699999999999</v>
      </c>
      <c r="EB107">
        <v>0.18070800000000001</v>
      </c>
      <c r="EC107">
        <v>9.9583000000000005E-2</v>
      </c>
      <c r="ED107">
        <v>7.7742800000000001E-2</v>
      </c>
      <c r="EE107">
        <v>25974.799999999999</v>
      </c>
      <c r="EF107">
        <v>26013.200000000001</v>
      </c>
      <c r="EG107">
        <v>29382.1</v>
      </c>
      <c r="EH107">
        <v>29372</v>
      </c>
      <c r="EI107">
        <v>35061.5</v>
      </c>
      <c r="EJ107">
        <v>35986.1</v>
      </c>
      <c r="EK107">
        <v>41397.4</v>
      </c>
      <c r="EL107">
        <v>41817.4</v>
      </c>
      <c r="EM107">
        <v>1.9530799999999999</v>
      </c>
      <c r="EN107">
        <v>2.15625</v>
      </c>
      <c r="EO107">
        <v>-6.3329900000000001E-3</v>
      </c>
      <c r="EP107">
        <v>0</v>
      </c>
      <c r="EQ107">
        <v>29.772400000000001</v>
      </c>
      <c r="ER107">
        <v>999.9</v>
      </c>
      <c r="ES107">
        <v>40.9</v>
      </c>
      <c r="ET107">
        <v>30.9</v>
      </c>
      <c r="EU107">
        <v>25.212499999999999</v>
      </c>
      <c r="EV107">
        <v>61.7395</v>
      </c>
      <c r="EW107">
        <v>26.822900000000001</v>
      </c>
      <c r="EX107">
        <v>2</v>
      </c>
      <c r="EY107">
        <v>5.7604200000000001E-2</v>
      </c>
      <c r="EZ107">
        <v>1.1808700000000001</v>
      </c>
      <c r="FA107">
        <v>20.3795</v>
      </c>
      <c r="FB107">
        <v>5.2183400000000004</v>
      </c>
      <c r="FC107">
        <v>12.0099</v>
      </c>
      <c r="FD107">
        <v>4.9889999999999999</v>
      </c>
      <c r="FE107">
        <v>3.2886500000000001</v>
      </c>
      <c r="FF107">
        <v>8943.2999999999993</v>
      </c>
      <c r="FG107">
        <v>9999</v>
      </c>
      <c r="FH107">
        <v>9999</v>
      </c>
      <c r="FI107">
        <v>132.30000000000001</v>
      </c>
      <c r="FJ107">
        <v>1.8672200000000001</v>
      </c>
      <c r="FK107">
        <v>1.8663000000000001</v>
      </c>
      <c r="FL107">
        <v>1.86581</v>
      </c>
      <c r="FM107">
        <v>1.8656900000000001</v>
      </c>
      <c r="FN107">
        <v>1.86751</v>
      </c>
      <c r="FO107">
        <v>1.8700300000000001</v>
      </c>
      <c r="FP107">
        <v>1.8686700000000001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-8.44</v>
      </c>
      <c r="GF107">
        <v>-6.4000000000000003E-3</v>
      </c>
      <c r="GG107">
        <v>-2.3695621445419208</v>
      </c>
      <c r="GH107">
        <v>-3.780347235422156E-3</v>
      </c>
      <c r="GI107">
        <v>-5.9285015474192176E-7</v>
      </c>
      <c r="GJ107">
        <v>2.237012984846285E-10</v>
      </c>
      <c r="GK107">
        <v>-0.2354794098988271</v>
      </c>
      <c r="GL107">
        <v>-7.1941947408147872E-3</v>
      </c>
      <c r="GM107">
        <v>8.916483889265227E-4</v>
      </c>
      <c r="GN107">
        <v>-1.288604434035689E-5</v>
      </c>
      <c r="GO107">
        <v>4</v>
      </c>
      <c r="GP107">
        <v>2380</v>
      </c>
      <c r="GQ107">
        <v>1</v>
      </c>
      <c r="GR107">
        <v>30</v>
      </c>
      <c r="GS107">
        <v>50.5</v>
      </c>
      <c r="GT107">
        <v>50.2</v>
      </c>
      <c r="GU107">
        <v>3.59253</v>
      </c>
      <c r="GV107">
        <v>2.1972700000000001</v>
      </c>
      <c r="GW107">
        <v>1.94702</v>
      </c>
      <c r="GX107">
        <v>2.7807599999999999</v>
      </c>
      <c r="GY107">
        <v>2.19482</v>
      </c>
      <c r="GZ107">
        <v>2.3718300000000001</v>
      </c>
      <c r="HA107">
        <v>35.801000000000002</v>
      </c>
      <c r="HB107">
        <v>15.8482</v>
      </c>
      <c r="HC107">
        <v>18</v>
      </c>
      <c r="HD107">
        <v>489.85500000000002</v>
      </c>
      <c r="HE107">
        <v>647.75099999999998</v>
      </c>
      <c r="HF107">
        <v>26.0015</v>
      </c>
      <c r="HG107">
        <v>28.2562</v>
      </c>
      <c r="HH107">
        <v>30.000800000000002</v>
      </c>
      <c r="HI107">
        <v>27.8935</v>
      </c>
      <c r="HJ107">
        <v>27.739799999999999</v>
      </c>
      <c r="HK107">
        <v>71.9328</v>
      </c>
      <c r="HL107">
        <v>13.092499999999999</v>
      </c>
      <c r="HM107">
        <v>19.227599999999999</v>
      </c>
      <c r="HN107">
        <v>26</v>
      </c>
      <c r="HO107">
        <v>1537.15</v>
      </c>
      <c r="HP107">
        <v>20.991099999999999</v>
      </c>
      <c r="HQ107">
        <v>100.492</v>
      </c>
      <c r="HR107">
        <v>100.46899999999999</v>
      </c>
    </row>
    <row r="108" spans="1:226" x14ac:dyDescent="0.2">
      <c r="A108">
        <v>92</v>
      </c>
      <c r="B108">
        <v>1657466855</v>
      </c>
      <c r="C108">
        <v>546</v>
      </c>
      <c r="D108" t="s">
        <v>542</v>
      </c>
      <c r="E108" t="s">
        <v>543</v>
      </c>
      <c r="F108">
        <v>5</v>
      </c>
      <c r="G108" t="s">
        <v>1440</v>
      </c>
      <c r="H108" t="s">
        <v>353</v>
      </c>
      <c r="I108">
        <v>1657466847.5</v>
      </c>
      <c r="J108">
        <f t="shared" si="34"/>
        <v>7.0133195876208336E-3</v>
      </c>
      <c r="K108">
        <f t="shared" si="35"/>
        <v>7.0133195876208339</v>
      </c>
      <c r="L108">
        <f t="shared" si="36"/>
        <v>30.718140323637019</v>
      </c>
      <c r="M108">
        <f t="shared" si="37"/>
        <v>1439.967407407408</v>
      </c>
      <c r="N108">
        <f t="shared" si="38"/>
        <v>1173.9747797817347</v>
      </c>
      <c r="O108">
        <f t="shared" si="39"/>
        <v>85.545195596684351</v>
      </c>
      <c r="P108">
        <f t="shared" si="40"/>
        <v>104.92754669092569</v>
      </c>
      <c r="Q108">
        <f t="shared" si="41"/>
        <v>0.25180992138338149</v>
      </c>
      <c r="R108">
        <f t="shared" si="42"/>
        <v>2.4062131694039968</v>
      </c>
      <c r="S108">
        <f t="shared" si="43"/>
        <v>0.23803249783346764</v>
      </c>
      <c r="T108">
        <f t="shared" si="44"/>
        <v>0.14994530732230138</v>
      </c>
      <c r="U108">
        <f t="shared" si="45"/>
        <v>321.51539677777782</v>
      </c>
      <c r="V108">
        <f t="shared" si="46"/>
        <v>30.125944612369828</v>
      </c>
      <c r="W108">
        <f t="shared" si="47"/>
        <v>29.665651851851859</v>
      </c>
      <c r="X108">
        <f t="shared" si="48"/>
        <v>4.1793106876293358</v>
      </c>
      <c r="Y108">
        <f t="shared" si="49"/>
        <v>49.769200502110522</v>
      </c>
      <c r="Z108">
        <f t="shared" si="50"/>
        <v>2.125226829511552</v>
      </c>
      <c r="AA108">
        <f t="shared" si="51"/>
        <v>4.2701646963797</v>
      </c>
      <c r="AB108">
        <f t="shared" si="52"/>
        <v>2.0540838581177838</v>
      </c>
      <c r="AC108">
        <f t="shared" si="53"/>
        <v>-309.28739381407877</v>
      </c>
      <c r="AD108">
        <f t="shared" si="54"/>
        <v>48.517648798224101</v>
      </c>
      <c r="AE108">
        <f t="shared" si="55"/>
        <v>4.4768359346154378</v>
      </c>
      <c r="AF108">
        <f t="shared" si="56"/>
        <v>65.222487696538607</v>
      </c>
      <c r="AG108">
        <f t="shared" si="57"/>
        <v>47.329204631934957</v>
      </c>
      <c r="AH108">
        <f t="shared" si="58"/>
        <v>7.0197208720120612</v>
      </c>
      <c r="AI108">
        <f t="shared" si="59"/>
        <v>30.718140323637019</v>
      </c>
      <c r="AJ108">
        <v>1557.5961029798029</v>
      </c>
      <c r="AK108">
        <v>1507.320909090909</v>
      </c>
      <c r="AL108">
        <v>3.429789562587374</v>
      </c>
      <c r="AM108">
        <v>63.757481608731467</v>
      </c>
      <c r="AN108">
        <f t="shared" si="60"/>
        <v>7.0133195876208339</v>
      </c>
      <c r="AO108">
        <v>20.986524805895879</v>
      </c>
      <c r="AP108">
        <v>29.15727151515151</v>
      </c>
      <c r="AQ108">
        <v>-1.118944233349939E-4</v>
      </c>
      <c r="AR108">
        <v>78.261785547038883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38059.640959357217</v>
      </c>
      <c r="AX108">
        <f t="shared" si="64"/>
        <v>1999.9925925925929</v>
      </c>
      <c r="AY108">
        <f t="shared" si="65"/>
        <v>1681.1940777777781</v>
      </c>
      <c r="AZ108">
        <f t="shared" si="66"/>
        <v>0.84060015222278606</v>
      </c>
      <c r="BA108">
        <f t="shared" si="67"/>
        <v>0.160758293789977</v>
      </c>
      <c r="BB108">
        <v>6</v>
      </c>
      <c r="BC108">
        <v>0.5</v>
      </c>
      <c r="BD108" t="s">
        <v>354</v>
      </c>
      <c r="BE108">
        <v>2</v>
      </c>
      <c r="BF108" t="b">
        <v>1</v>
      </c>
      <c r="BG108">
        <v>1657466847.5</v>
      </c>
      <c r="BH108">
        <v>1439.967407407408</v>
      </c>
      <c r="BI108">
        <v>1508.889259259259</v>
      </c>
      <c r="BJ108">
        <v>29.16543333333334</v>
      </c>
      <c r="BK108">
        <v>20.987803703703701</v>
      </c>
      <c r="BL108">
        <v>1448.3766666666661</v>
      </c>
      <c r="BM108">
        <v>29.171900000000001</v>
      </c>
      <c r="BN108">
        <v>500.02174074074071</v>
      </c>
      <c r="BO108">
        <v>72.767959259259243</v>
      </c>
      <c r="BP108">
        <v>0.1000418851851852</v>
      </c>
      <c r="BQ108">
        <v>30.03965925925926</v>
      </c>
      <c r="BR108">
        <v>29.665651851851859</v>
      </c>
      <c r="BS108">
        <v>999.90000000000009</v>
      </c>
      <c r="BT108">
        <v>0</v>
      </c>
      <c r="BU108">
        <v>0</v>
      </c>
      <c r="BV108">
        <v>9991.2300000000014</v>
      </c>
      <c r="BW108">
        <v>0</v>
      </c>
      <c r="BX108">
        <v>99.506592592592611</v>
      </c>
      <c r="BY108">
        <v>-68.921407407407415</v>
      </c>
      <c r="BZ108">
        <v>1483.226666666666</v>
      </c>
      <c r="CA108">
        <v>1541.2351851851849</v>
      </c>
      <c r="CB108">
        <v>8.1776381481481462</v>
      </c>
      <c r="CC108">
        <v>1508.889259259259</v>
      </c>
      <c r="CD108">
        <v>20.987803703703701</v>
      </c>
      <c r="CE108">
        <v>2.122309259259259</v>
      </c>
      <c r="CF108">
        <v>1.527238888888889</v>
      </c>
      <c r="CG108">
        <v>18.387611111111109</v>
      </c>
      <c r="CH108">
        <v>13.243640740740741</v>
      </c>
      <c r="CI108">
        <v>1999.9925925925929</v>
      </c>
      <c r="CJ108">
        <v>0.97999433333333308</v>
      </c>
      <c r="CK108">
        <v>2.0005466666666669E-2</v>
      </c>
      <c r="CL108">
        <v>0</v>
      </c>
      <c r="CM108">
        <v>2.2703000000000002</v>
      </c>
      <c r="CN108">
        <v>0</v>
      </c>
      <c r="CO108">
        <v>15531.025925925929</v>
      </c>
      <c r="CP108">
        <v>16749.355555555561</v>
      </c>
      <c r="CQ108">
        <v>40.99766666666666</v>
      </c>
      <c r="CR108">
        <v>41.825999999999993</v>
      </c>
      <c r="CS108">
        <v>41.016074074074062</v>
      </c>
      <c r="CT108">
        <v>41.125</v>
      </c>
      <c r="CU108">
        <v>40.375</v>
      </c>
      <c r="CV108">
        <v>1959.9825925925929</v>
      </c>
      <c r="CW108">
        <v>40.01</v>
      </c>
      <c r="CX108">
        <v>0</v>
      </c>
      <c r="CY108">
        <v>1657466854.4000001</v>
      </c>
      <c r="CZ108">
        <v>0</v>
      </c>
      <c r="DA108">
        <v>1657463835.0999999</v>
      </c>
      <c r="DB108" t="s">
        <v>355</v>
      </c>
      <c r="DC108">
        <v>1657463822.5999999</v>
      </c>
      <c r="DD108">
        <v>1657463835.0999999</v>
      </c>
      <c r="DE108">
        <v>1</v>
      </c>
      <c r="DF108">
        <v>-2.657</v>
      </c>
      <c r="DG108">
        <v>-13.192</v>
      </c>
      <c r="DH108">
        <v>-3.9239999999999999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-68.798992499999997</v>
      </c>
      <c r="DO108">
        <v>-2.3477144465290118</v>
      </c>
      <c r="DP108">
        <v>0.24030180647209101</v>
      </c>
      <c r="DQ108">
        <v>0</v>
      </c>
      <c r="DR108">
        <v>8.1782582500000007</v>
      </c>
      <c r="DS108">
        <v>-8.05767354598305E-3</v>
      </c>
      <c r="DT108">
        <v>2.3414171857019019E-3</v>
      </c>
      <c r="DU108">
        <v>1</v>
      </c>
      <c r="DV108">
        <v>1</v>
      </c>
      <c r="DW108">
        <v>2</v>
      </c>
      <c r="DX108" t="s">
        <v>367</v>
      </c>
      <c r="DY108">
        <v>2.9798</v>
      </c>
      <c r="DZ108">
        <v>2.72451</v>
      </c>
      <c r="EA108">
        <v>0.179309</v>
      </c>
      <c r="EB108">
        <v>0.181925</v>
      </c>
      <c r="EC108">
        <v>9.9552600000000005E-2</v>
      </c>
      <c r="ED108">
        <v>7.7738500000000002E-2</v>
      </c>
      <c r="EE108">
        <v>25935</v>
      </c>
      <c r="EF108">
        <v>25973.8</v>
      </c>
      <c r="EG108">
        <v>29381.9</v>
      </c>
      <c r="EH108">
        <v>29371.200000000001</v>
      </c>
      <c r="EI108">
        <v>35062.6</v>
      </c>
      <c r="EJ108">
        <v>35985.300000000003</v>
      </c>
      <c r="EK108">
        <v>41397.300000000003</v>
      </c>
      <c r="EL108">
        <v>41816.300000000003</v>
      </c>
      <c r="EM108">
        <v>1.9532</v>
      </c>
      <c r="EN108">
        <v>2.1562999999999999</v>
      </c>
      <c r="EO108">
        <v>-7.0109999999999999E-3</v>
      </c>
      <c r="EP108">
        <v>0</v>
      </c>
      <c r="EQ108">
        <v>29.776299999999999</v>
      </c>
      <c r="ER108">
        <v>999.9</v>
      </c>
      <c r="ES108">
        <v>40.9</v>
      </c>
      <c r="ET108">
        <v>30.9</v>
      </c>
      <c r="EU108">
        <v>25.214200000000002</v>
      </c>
      <c r="EV108">
        <v>61.6295</v>
      </c>
      <c r="EW108">
        <v>26.847000000000001</v>
      </c>
      <c r="EX108">
        <v>2</v>
      </c>
      <c r="EY108">
        <v>5.8384100000000001E-2</v>
      </c>
      <c r="EZ108">
        <v>1.18377</v>
      </c>
      <c r="FA108">
        <v>20.3796</v>
      </c>
      <c r="FB108">
        <v>5.2172900000000002</v>
      </c>
      <c r="FC108">
        <v>12.0099</v>
      </c>
      <c r="FD108">
        <v>4.9883499999999996</v>
      </c>
      <c r="FE108">
        <v>3.2885300000000002</v>
      </c>
      <c r="FF108">
        <v>8943.2999999999993</v>
      </c>
      <c r="FG108">
        <v>9999</v>
      </c>
      <c r="FH108">
        <v>9999</v>
      </c>
      <c r="FI108">
        <v>132.30000000000001</v>
      </c>
      <c r="FJ108">
        <v>1.8672200000000001</v>
      </c>
      <c r="FK108">
        <v>1.8663000000000001</v>
      </c>
      <c r="FL108">
        <v>1.86581</v>
      </c>
      <c r="FM108">
        <v>1.8656900000000001</v>
      </c>
      <c r="FN108">
        <v>1.86751</v>
      </c>
      <c r="FO108">
        <v>1.8700399999999999</v>
      </c>
      <c r="FP108">
        <v>1.8686700000000001</v>
      </c>
      <c r="FQ108">
        <v>1.87012</v>
      </c>
      <c r="FR108">
        <v>0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-8.52</v>
      </c>
      <c r="GF108">
        <v>-6.4999999999999997E-3</v>
      </c>
      <c r="GG108">
        <v>-2.3695621445419208</v>
      </c>
      <c r="GH108">
        <v>-3.780347235422156E-3</v>
      </c>
      <c r="GI108">
        <v>-5.9285015474192176E-7</v>
      </c>
      <c r="GJ108">
        <v>2.237012984846285E-10</v>
      </c>
      <c r="GK108">
        <v>-0.2354794098988271</v>
      </c>
      <c r="GL108">
        <v>-7.1941947408147872E-3</v>
      </c>
      <c r="GM108">
        <v>8.916483889265227E-4</v>
      </c>
      <c r="GN108">
        <v>-1.288604434035689E-5</v>
      </c>
      <c r="GO108">
        <v>4</v>
      </c>
      <c r="GP108">
        <v>2380</v>
      </c>
      <c r="GQ108">
        <v>1</v>
      </c>
      <c r="GR108">
        <v>30</v>
      </c>
      <c r="GS108">
        <v>50.5</v>
      </c>
      <c r="GT108">
        <v>50.3</v>
      </c>
      <c r="GU108">
        <v>3.61816</v>
      </c>
      <c r="GV108">
        <v>2.1997100000000001</v>
      </c>
      <c r="GW108">
        <v>1.94702</v>
      </c>
      <c r="GX108">
        <v>2.7795399999999999</v>
      </c>
      <c r="GY108">
        <v>2.19482</v>
      </c>
      <c r="GZ108">
        <v>2.34253</v>
      </c>
      <c r="HA108">
        <v>35.824399999999997</v>
      </c>
      <c r="HB108">
        <v>15.839399999999999</v>
      </c>
      <c r="HC108">
        <v>18</v>
      </c>
      <c r="HD108">
        <v>490.00200000000001</v>
      </c>
      <c r="HE108">
        <v>647.88699999999994</v>
      </c>
      <c r="HF108">
        <v>26.000900000000001</v>
      </c>
      <c r="HG108">
        <v>28.2652</v>
      </c>
      <c r="HH108">
        <v>30.000800000000002</v>
      </c>
      <c r="HI108">
        <v>27.901800000000001</v>
      </c>
      <c r="HJ108">
        <v>27.748000000000001</v>
      </c>
      <c r="HK108">
        <v>72.543000000000006</v>
      </c>
      <c r="HL108">
        <v>13.092499999999999</v>
      </c>
      <c r="HM108">
        <v>19.227599999999999</v>
      </c>
      <c r="HN108">
        <v>26</v>
      </c>
      <c r="HO108">
        <v>1557.21</v>
      </c>
      <c r="HP108">
        <v>20.991099999999999</v>
      </c>
      <c r="HQ108">
        <v>100.492</v>
      </c>
      <c r="HR108">
        <v>100.467</v>
      </c>
    </row>
    <row r="109" spans="1:226" x14ac:dyDescent="0.2">
      <c r="A109">
        <v>93</v>
      </c>
      <c r="B109">
        <v>1657466860</v>
      </c>
      <c r="C109">
        <v>551</v>
      </c>
      <c r="D109" t="s">
        <v>544</v>
      </c>
      <c r="E109" t="s">
        <v>545</v>
      </c>
      <c r="F109">
        <v>5</v>
      </c>
      <c r="G109" t="s">
        <v>1440</v>
      </c>
      <c r="H109" t="s">
        <v>353</v>
      </c>
      <c r="I109">
        <v>1657466852.2142861</v>
      </c>
      <c r="J109">
        <f t="shared" si="34"/>
        <v>7.0103344498857485E-3</v>
      </c>
      <c r="K109">
        <f t="shared" si="35"/>
        <v>7.0103344498857485</v>
      </c>
      <c r="L109">
        <f t="shared" si="36"/>
        <v>30.59287653818204</v>
      </c>
      <c r="M109">
        <f t="shared" si="37"/>
        <v>1455.7414285714281</v>
      </c>
      <c r="N109">
        <f t="shared" si="38"/>
        <v>1189.7853443133035</v>
      </c>
      <c r="O109">
        <f t="shared" si="39"/>
        <v>86.697417164399084</v>
      </c>
      <c r="P109">
        <f t="shared" si="40"/>
        <v>106.07713611500078</v>
      </c>
      <c r="Q109">
        <f t="shared" si="41"/>
        <v>0.25171915950722723</v>
      </c>
      <c r="R109">
        <f t="shared" si="42"/>
        <v>2.4071382638718748</v>
      </c>
      <c r="S109">
        <f t="shared" si="43"/>
        <v>0.23795635498127293</v>
      </c>
      <c r="T109">
        <f t="shared" si="44"/>
        <v>0.14989651538302273</v>
      </c>
      <c r="U109">
        <f t="shared" si="45"/>
        <v>321.51743399999992</v>
      </c>
      <c r="V109">
        <f t="shared" si="46"/>
        <v>30.126501571808976</v>
      </c>
      <c r="W109">
        <f t="shared" si="47"/>
        <v>29.663621428571432</v>
      </c>
      <c r="X109">
        <f t="shared" si="48"/>
        <v>4.1788220918003285</v>
      </c>
      <c r="Y109">
        <f t="shared" si="49"/>
        <v>49.763516656494936</v>
      </c>
      <c r="Z109">
        <f t="shared" si="50"/>
        <v>2.1249407187217066</v>
      </c>
      <c r="AA109">
        <f t="shared" si="51"/>
        <v>4.2700774814401461</v>
      </c>
      <c r="AB109">
        <f t="shared" si="52"/>
        <v>2.0538813730786218</v>
      </c>
      <c r="AC109">
        <f t="shared" si="53"/>
        <v>-309.15574923996149</v>
      </c>
      <c r="AD109">
        <f t="shared" si="54"/>
        <v>48.753638440959932</v>
      </c>
      <c r="AE109">
        <f t="shared" si="55"/>
        <v>4.4968292420346767</v>
      </c>
      <c r="AF109">
        <f t="shared" si="56"/>
        <v>65.612152443033025</v>
      </c>
      <c r="AG109">
        <f t="shared" si="57"/>
        <v>47.33762529878846</v>
      </c>
      <c r="AH109">
        <f t="shared" si="58"/>
        <v>7.0166592705041761</v>
      </c>
      <c r="AI109">
        <f t="shared" si="59"/>
        <v>30.59287653818204</v>
      </c>
      <c r="AJ109">
        <v>1574.7517042397001</v>
      </c>
      <c r="AK109">
        <v>1524.5824848484849</v>
      </c>
      <c r="AL109">
        <v>3.4424609070917249</v>
      </c>
      <c r="AM109">
        <v>63.757481608731467</v>
      </c>
      <c r="AN109">
        <f t="shared" si="60"/>
        <v>7.0103344498857485</v>
      </c>
      <c r="AO109">
        <v>20.986189761256199</v>
      </c>
      <c r="AP109">
        <v>29.15317090909091</v>
      </c>
      <c r="AQ109">
        <v>-8.1494175563868408E-6</v>
      </c>
      <c r="AR109">
        <v>78.261785547038883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38082.021843269147</v>
      </c>
      <c r="AX109">
        <f t="shared" si="64"/>
        <v>2000.0053571428571</v>
      </c>
      <c r="AY109">
        <f t="shared" si="65"/>
        <v>1681.2048</v>
      </c>
      <c r="AZ109">
        <f t="shared" si="66"/>
        <v>0.84060014839245967</v>
      </c>
      <c r="BA109">
        <f t="shared" si="67"/>
        <v>0.16075828639744713</v>
      </c>
      <c r="BB109">
        <v>6</v>
      </c>
      <c r="BC109">
        <v>0.5</v>
      </c>
      <c r="BD109" t="s">
        <v>354</v>
      </c>
      <c r="BE109">
        <v>2</v>
      </c>
      <c r="BF109" t="b">
        <v>1</v>
      </c>
      <c r="BG109">
        <v>1657466852.2142861</v>
      </c>
      <c r="BH109">
        <v>1455.7414285714281</v>
      </c>
      <c r="BI109">
        <v>1524.8021428571431</v>
      </c>
      <c r="BJ109">
        <v>29.16146071428572</v>
      </c>
      <c r="BK109">
        <v>20.987217857142859</v>
      </c>
      <c r="BL109">
        <v>1464.2153571428571</v>
      </c>
      <c r="BM109">
        <v>29.167974999999991</v>
      </c>
      <c r="BN109">
        <v>500.01278571428571</v>
      </c>
      <c r="BO109">
        <v>72.768100000000004</v>
      </c>
      <c r="BP109">
        <v>0.1000165714285714</v>
      </c>
      <c r="BQ109">
        <v>30.039303571428569</v>
      </c>
      <c r="BR109">
        <v>29.663621428571432</v>
      </c>
      <c r="BS109">
        <v>999.9000000000002</v>
      </c>
      <c r="BT109">
        <v>0</v>
      </c>
      <c r="BU109">
        <v>0</v>
      </c>
      <c r="BV109">
        <v>9997.3225000000002</v>
      </c>
      <c r="BW109">
        <v>0</v>
      </c>
      <c r="BX109">
        <v>99.532246428571426</v>
      </c>
      <c r="BY109">
        <v>-69.060057142857133</v>
      </c>
      <c r="BZ109">
        <v>1499.468571428572</v>
      </c>
      <c r="CA109">
        <v>1557.4889285714289</v>
      </c>
      <c r="CB109">
        <v>8.1742482142857149</v>
      </c>
      <c r="CC109">
        <v>1524.8021428571431</v>
      </c>
      <c r="CD109">
        <v>20.987217857142859</v>
      </c>
      <c r="CE109">
        <v>2.1220246428571432</v>
      </c>
      <c r="CF109">
        <v>1.5271999999999999</v>
      </c>
      <c r="CG109">
        <v>18.385471428571432</v>
      </c>
      <c r="CH109">
        <v>13.24323928571429</v>
      </c>
      <c r="CI109">
        <v>2000.0053571428571</v>
      </c>
      <c r="CJ109">
        <v>0.97999446428571413</v>
      </c>
      <c r="CK109">
        <v>2.000533571428572E-2</v>
      </c>
      <c r="CL109">
        <v>0</v>
      </c>
      <c r="CM109">
        <v>2.31555</v>
      </c>
      <c r="CN109">
        <v>0</v>
      </c>
      <c r="CO109">
        <v>15521.692857142851</v>
      </c>
      <c r="CP109">
        <v>16749.46071428572</v>
      </c>
      <c r="CQ109">
        <v>41</v>
      </c>
      <c r="CR109">
        <v>41.834499999999998</v>
      </c>
      <c r="CS109">
        <v>41.033214285714273</v>
      </c>
      <c r="CT109">
        <v>41.125</v>
      </c>
      <c r="CU109">
        <v>40.375</v>
      </c>
      <c r="CV109">
        <v>1959.9953571428571</v>
      </c>
      <c r="CW109">
        <v>40.01</v>
      </c>
      <c r="CX109">
        <v>0</v>
      </c>
      <c r="CY109">
        <v>1657466859.2</v>
      </c>
      <c r="CZ109">
        <v>0</v>
      </c>
      <c r="DA109">
        <v>1657463835.0999999</v>
      </c>
      <c r="DB109" t="s">
        <v>355</v>
      </c>
      <c r="DC109">
        <v>1657463822.5999999</v>
      </c>
      <c r="DD109">
        <v>1657463835.0999999</v>
      </c>
      <c r="DE109">
        <v>1</v>
      </c>
      <c r="DF109">
        <v>-2.657</v>
      </c>
      <c r="DG109">
        <v>-13.192</v>
      </c>
      <c r="DH109">
        <v>-3.9239999999999999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-68.954034146341471</v>
      </c>
      <c r="DO109">
        <v>-1.636839721254544</v>
      </c>
      <c r="DP109">
        <v>0.18766392718296951</v>
      </c>
      <c r="DQ109">
        <v>0</v>
      </c>
      <c r="DR109">
        <v>8.175474634146342</v>
      </c>
      <c r="DS109">
        <v>-3.6509686411151293E-2</v>
      </c>
      <c r="DT109">
        <v>4.762311437947522E-3</v>
      </c>
      <c r="DU109">
        <v>1</v>
      </c>
      <c r="DV109">
        <v>1</v>
      </c>
      <c r="DW109">
        <v>2</v>
      </c>
      <c r="DX109" t="s">
        <v>367</v>
      </c>
      <c r="DY109">
        <v>2.9798</v>
      </c>
      <c r="DZ109">
        <v>2.7247400000000002</v>
      </c>
      <c r="EA109">
        <v>0.180562</v>
      </c>
      <c r="EB109">
        <v>0.183141</v>
      </c>
      <c r="EC109">
        <v>9.95418E-2</v>
      </c>
      <c r="ED109">
        <v>7.77423E-2</v>
      </c>
      <c r="EE109">
        <v>25894.1</v>
      </c>
      <c r="EF109">
        <v>25934.7</v>
      </c>
      <c r="EG109">
        <v>29380.6</v>
      </c>
      <c r="EH109">
        <v>29370.799999999999</v>
      </c>
      <c r="EI109">
        <v>35061.5</v>
      </c>
      <c r="EJ109">
        <v>35984.699999999997</v>
      </c>
      <c r="EK109">
        <v>41395.4</v>
      </c>
      <c r="EL109">
        <v>41815.699999999997</v>
      </c>
      <c r="EM109">
        <v>1.9528700000000001</v>
      </c>
      <c r="EN109">
        <v>2.1562000000000001</v>
      </c>
      <c r="EO109">
        <v>-7.3984300000000001E-3</v>
      </c>
      <c r="EP109">
        <v>0</v>
      </c>
      <c r="EQ109">
        <v>29.773700000000002</v>
      </c>
      <c r="ER109">
        <v>999.9</v>
      </c>
      <c r="ES109">
        <v>40.9</v>
      </c>
      <c r="ET109">
        <v>30.9</v>
      </c>
      <c r="EU109">
        <v>25.213699999999999</v>
      </c>
      <c r="EV109">
        <v>61.849499999999999</v>
      </c>
      <c r="EW109">
        <v>26.875</v>
      </c>
      <c r="EX109">
        <v>2</v>
      </c>
      <c r="EY109">
        <v>5.9057400000000003E-2</v>
      </c>
      <c r="EZ109">
        <v>1.18381</v>
      </c>
      <c r="FA109">
        <v>20.3794</v>
      </c>
      <c r="FB109">
        <v>5.2180400000000002</v>
      </c>
      <c r="FC109">
        <v>12.0099</v>
      </c>
      <c r="FD109">
        <v>4.9888000000000003</v>
      </c>
      <c r="FE109">
        <v>3.2884799999999998</v>
      </c>
      <c r="FF109">
        <v>8943.6</v>
      </c>
      <c r="FG109">
        <v>9999</v>
      </c>
      <c r="FH109">
        <v>9999</v>
      </c>
      <c r="FI109">
        <v>132.30000000000001</v>
      </c>
      <c r="FJ109">
        <v>1.8672299999999999</v>
      </c>
      <c r="FK109">
        <v>1.8663000000000001</v>
      </c>
      <c r="FL109">
        <v>1.8657900000000001</v>
      </c>
      <c r="FM109">
        <v>1.8656900000000001</v>
      </c>
      <c r="FN109">
        <v>1.8675200000000001</v>
      </c>
      <c r="FO109">
        <v>1.8700600000000001</v>
      </c>
      <c r="FP109">
        <v>1.8686700000000001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-8.58</v>
      </c>
      <c r="GF109">
        <v>-6.6E-3</v>
      </c>
      <c r="GG109">
        <v>-2.3695621445419208</v>
      </c>
      <c r="GH109">
        <v>-3.780347235422156E-3</v>
      </c>
      <c r="GI109">
        <v>-5.9285015474192176E-7</v>
      </c>
      <c r="GJ109">
        <v>2.237012984846285E-10</v>
      </c>
      <c r="GK109">
        <v>-0.2354794098988271</v>
      </c>
      <c r="GL109">
        <v>-7.1941947408147872E-3</v>
      </c>
      <c r="GM109">
        <v>8.916483889265227E-4</v>
      </c>
      <c r="GN109">
        <v>-1.288604434035689E-5</v>
      </c>
      <c r="GO109">
        <v>4</v>
      </c>
      <c r="GP109">
        <v>2380</v>
      </c>
      <c r="GQ109">
        <v>1</v>
      </c>
      <c r="GR109">
        <v>30</v>
      </c>
      <c r="GS109">
        <v>50.6</v>
      </c>
      <c r="GT109">
        <v>50.4</v>
      </c>
      <c r="GU109">
        <v>3.6511200000000001</v>
      </c>
      <c r="GV109">
        <v>2.19604</v>
      </c>
      <c r="GW109">
        <v>1.94702</v>
      </c>
      <c r="GX109">
        <v>2.7807599999999999</v>
      </c>
      <c r="GY109">
        <v>2.19482</v>
      </c>
      <c r="GZ109">
        <v>2.35229</v>
      </c>
      <c r="HA109">
        <v>35.824399999999997</v>
      </c>
      <c r="HB109">
        <v>15.8482</v>
      </c>
      <c r="HC109">
        <v>18</v>
      </c>
      <c r="HD109">
        <v>489.86399999999998</v>
      </c>
      <c r="HE109">
        <v>647.89800000000002</v>
      </c>
      <c r="HF109">
        <v>26.000299999999999</v>
      </c>
      <c r="HG109">
        <v>28.274100000000001</v>
      </c>
      <c r="HH109">
        <v>30.000800000000002</v>
      </c>
      <c r="HI109">
        <v>27.9099</v>
      </c>
      <c r="HJ109">
        <v>27.7561</v>
      </c>
      <c r="HK109">
        <v>73.103399999999993</v>
      </c>
      <c r="HL109">
        <v>13.092499999999999</v>
      </c>
      <c r="HM109">
        <v>19.227599999999999</v>
      </c>
      <c r="HN109">
        <v>26</v>
      </c>
      <c r="HO109">
        <v>1570.57</v>
      </c>
      <c r="HP109">
        <v>20.991099999999999</v>
      </c>
      <c r="HQ109">
        <v>100.48699999999999</v>
      </c>
      <c r="HR109">
        <v>100.465</v>
      </c>
    </row>
    <row r="110" spans="1:226" x14ac:dyDescent="0.2">
      <c r="A110">
        <v>94</v>
      </c>
      <c r="B110">
        <v>1657466865</v>
      </c>
      <c r="C110">
        <v>556</v>
      </c>
      <c r="D110" t="s">
        <v>546</v>
      </c>
      <c r="E110" t="s">
        <v>547</v>
      </c>
      <c r="F110">
        <v>5</v>
      </c>
      <c r="G110" t="s">
        <v>1440</v>
      </c>
      <c r="H110" t="s">
        <v>353</v>
      </c>
      <c r="I110">
        <v>1657466857.5</v>
      </c>
      <c r="J110">
        <f t="shared" si="34"/>
        <v>7.0049556761122445E-3</v>
      </c>
      <c r="K110">
        <f t="shared" si="35"/>
        <v>7.0049556761122442</v>
      </c>
      <c r="L110">
        <f t="shared" si="36"/>
        <v>30.688714455283716</v>
      </c>
      <c r="M110">
        <f t="shared" si="37"/>
        <v>1473.447037037037</v>
      </c>
      <c r="N110">
        <f t="shared" si="38"/>
        <v>1206.0200507410577</v>
      </c>
      <c r="O110">
        <f t="shared" si="39"/>
        <v>87.88041247998386</v>
      </c>
      <c r="P110">
        <f t="shared" si="40"/>
        <v>107.36731392041077</v>
      </c>
      <c r="Q110">
        <f t="shared" si="41"/>
        <v>0.25163169242427325</v>
      </c>
      <c r="R110">
        <f t="shared" si="42"/>
        <v>2.4076357029991478</v>
      </c>
      <c r="S110">
        <f t="shared" si="43"/>
        <v>0.23788084511938634</v>
      </c>
      <c r="T110">
        <f t="shared" si="44"/>
        <v>0.14984833469153067</v>
      </c>
      <c r="U110">
        <f t="shared" si="45"/>
        <v>321.51801911111119</v>
      </c>
      <c r="V110">
        <f t="shared" si="46"/>
        <v>30.124910623089892</v>
      </c>
      <c r="W110">
        <f t="shared" si="47"/>
        <v>29.658340740740741</v>
      </c>
      <c r="X110">
        <f t="shared" si="48"/>
        <v>4.1775515938114403</v>
      </c>
      <c r="Y110">
        <f t="shared" si="49"/>
        <v>49.764135620205806</v>
      </c>
      <c r="Z110">
        <f t="shared" si="50"/>
        <v>2.1245704032523482</v>
      </c>
      <c r="AA110">
        <f t="shared" si="51"/>
        <v>4.2692802291731269</v>
      </c>
      <c r="AB110">
        <f t="shared" si="52"/>
        <v>2.052981190559092</v>
      </c>
      <c r="AC110">
        <f t="shared" si="53"/>
        <v>-308.91854531654997</v>
      </c>
      <c r="AD110">
        <f t="shared" si="54"/>
        <v>49.027074466076677</v>
      </c>
      <c r="AE110">
        <f t="shared" si="55"/>
        <v>4.5209244851448434</v>
      </c>
      <c r="AF110">
        <f t="shared" si="56"/>
        <v>66.14747274578275</v>
      </c>
      <c r="AG110">
        <f t="shared" si="57"/>
        <v>47.270738856513674</v>
      </c>
      <c r="AH110">
        <f t="shared" si="58"/>
        <v>7.0119193946671201</v>
      </c>
      <c r="AI110">
        <f t="shared" si="59"/>
        <v>30.688714455283716</v>
      </c>
      <c r="AJ110">
        <v>1591.9568939067501</v>
      </c>
      <c r="AK110">
        <v>1541.761575757575</v>
      </c>
      <c r="AL110">
        <v>3.4168035581895482</v>
      </c>
      <c r="AM110">
        <v>63.757481608731467</v>
      </c>
      <c r="AN110">
        <f t="shared" si="60"/>
        <v>7.0049556761122442</v>
      </c>
      <c r="AO110">
        <v>20.98776716479426</v>
      </c>
      <c r="AP110">
        <v>29.148928484848469</v>
      </c>
      <c r="AQ110">
        <v>6.4081690652910734E-6</v>
      </c>
      <c r="AR110">
        <v>78.261785547038883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38094.44194030061</v>
      </c>
      <c r="AX110">
        <f t="shared" si="64"/>
        <v>2000.008888888889</v>
      </c>
      <c r="AY110">
        <f t="shared" si="65"/>
        <v>1681.2077777777781</v>
      </c>
      <c r="AZ110">
        <f t="shared" si="66"/>
        <v>0.84060015288820944</v>
      </c>
      <c r="BA110">
        <f t="shared" si="67"/>
        <v>0.16075829507424413</v>
      </c>
      <c r="BB110">
        <v>6</v>
      </c>
      <c r="BC110">
        <v>0.5</v>
      </c>
      <c r="BD110" t="s">
        <v>354</v>
      </c>
      <c r="BE110">
        <v>2</v>
      </c>
      <c r="BF110" t="b">
        <v>1</v>
      </c>
      <c r="BG110">
        <v>1657466857.5</v>
      </c>
      <c r="BH110">
        <v>1473.447037037037</v>
      </c>
      <c r="BI110">
        <v>1542.5722222222221</v>
      </c>
      <c r="BJ110">
        <v>29.156377777777781</v>
      </c>
      <c r="BK110">
        <v>20.987137037037041</v>
      </c>
      <c r="BL110">
        <v>1481.992962962963</v>
      </c>
      <c r="BM110">
        <v>29.162944444444449</v>
      </c>
      <c r="BN110">
        <v>499.98359259259257</v>
      </c>
      <c r="BO110">
        <v>72.768177777777765</v>
      </c>
      <c r="BP110">
        <v>9.9941144444444421E-2</v>
      </c>
      <c r="BQ110">
        <v>30.036051851851848</v>
      </c>
      <c r="BR110">
        <v>29.658340740740741</v>
      </c>
      <c r="BS110">
        <v>999.90000000000009</v>
      </c>
      <c r="BT110">
        <v>0</v>
      </c>
      <c r="BU110">
        <v>0</v>
      </c>
      <c r="BV110">
        <v>10000.59888888889</v>
      </c>
      <c r="BW110">
        <v>0</v>
      </c>
      <c r="BX110">
        <v>99.465211111111088</v>
      </c>
      <c r="BY110">
        <v>-69.124700000000004</v>
      </c>
      <c r="BZ110">
        <v>1517.6977777777779</v>
      </c>
      <c r="CA110">
        <v>1575.64037037037</v>
      </c>
      <c r="CB110">
        <v>8.1692437037037031</v>
      </c>
      <c r="CC110">
        <v>1542.5722222222221</v>
      </c>
      <c r="CD110">
        <v>20.987137037037041</v>
      </c>
      <c r="CE110">
        <v>2.1216570370370369</v>
      </c>
      <c r="CF110">
        <v>1.527195925925926</v>
      </c>
      <c r="CG110">
        <v>18.382707407407409</v>
      </c>
      <c r="CH110">
        <v>13.243196296296301</v>
      </c>
      <c r="CI110">
        <v>2000.008888888889</v>
      </c>
      <c r="CJ110">
        <v>0.97999433333333319</v>
      </c>
      <c r="CK110">
        <v>2.0005466666666669E-2</v>
      </c>
      <c r="CL110">
        <v>0</v>
      </c>
      <c r="CM110">
        <v>2.3266703703703699</v>
      </c>
      <c r="CN110">
        <v>0</v>
      </c>
      <c r="CO110">
        <v>15513.03703703704</v>
      </c>
      <c r="CP110">
        <v>16749.4962962963</v>
      </c>
      <c r="CQ110">
        <v>41</v>
      </c>
      <c r="CR110">
        <v>41.851666666666659</v>
      </c>
      <c r="CS110">
        <v>41.055111111111103</v>
      </c>
      <c r="CT110">
        <v>41.125</v>
      </c>
      <c r="CU110">
        <v>40.384185185185181</v>
      </c>
      <c r="CV110">
        <v>1959.9985185185189</v>
      </c>
      <c r="CW110">
        <v>40.010370370370367</v>
      </c>
      <c r="CX110">
        <v>0</v>
      </c>
      <c r="CY110">
        <v>1657466864</v>
      </c>
      <c r="CZ110">
        <v>0</v>
      </c>
      <c r="DA110">
        <v>1657463835.0999999</v>
      </c>
      <c r="DB110" t="s">
        <v>355</v>
      </c>
      <c r="DC110">
        <v>1657463822.5999999</v>
      </c>
      <c r="DD110">
        <v>1657463835.0999999</v>
      </c>
      <c r="DE110">
        <v>1</v>
      </c>
      <c r="DF110">
        <v>-2.657</v>
      </c>
      <c r="DG110">
        <v>-13.192</v>
      </c>
      <c r="DH110">
        <v>-3.9239999999999999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-69.063473170731697</v>
      </c>
      <c r="DO110">
        <v>-0.89940627177713461</v>
      </c>
      <c r="DP110">
        <v>0.1060860488848332</v>
      </c>
      <c r="DQ110">
        <v>0</v>
      </c>
      <c r="DR110">
        <v>8.1727943902439026</v>
      </c>
      <c r="DS110">
        <v>-5.4344529616709679E-2</v>
      </c>
      <c r="DT110">
        <v>6.0215831516793822E-3</v>
      </c>
      <c r="DU110">
        <v>1</v>
      </c>
      <c r="DV110">
        <v>1</v>
      </c>
      <c r="DW110">
        <v>2</v>
      </c>
      <c r="DX110" t="s">
        <v>367</v>
      </c>
      <c r="DY110">
        <v>2.9799799999999999</v>
      </c>
      <c r="DZ110">
        <v>2.7249300000000001</v>
      </c>
      <c r="EA110">
        <v>0.18180099999999999</v>
      </c>
      <c r="EB110">
        <v>0.18434500000000001</v>
      </c>
      <c r="EC110">
        <v>9.9530999999999994E-2</v>
      </c>
      <c r="ED110">
        <v>7.7739799999999998E-2</v>
      </c>
      <c r="EE110">
        <v>25854.799999999999</v>
      </c>
      <c r="EF110">
        <v>25896.1</v>
      </c>
      <c r="EG110">
        <v>29380.5</v>
      </c>
      <c r="EH110">
        <v>29370.400000000001</v>
      </c>
      <c r="EI110">
        <v>35061.699999999997</v>
      </c>
      <c r="EJ110">
        <v>35984.199999999997</v>
      </c>
      <c r="EK110">
        <v>41395.1</v>
      </c>
      <c r="EL110">
        <v>41815.1</v>
      </c>
      <c r="EM110">
        <v>1.95295</v>
      </c>
      <c r="EN110">
        <v>2.1560199999999998</v>
      </c>
      <c r="EO110">
        <v>-7.5623399999999999E-3</v>
      </c>
      <c r="EP110">
        <v>0</v>
      </c>
      <c r="EQ110">
        <v>29.771100000000001</v>
      </c>
      <c r="ER110">
        <v>999.9</v>
      </c>
      <c r="ES110">
        <v>40.799999999999997</v>
      </c>
      <c r="ET110">
        <v>30.9</v>
      </c>
      <c r="EU110">
        <v>25.152000000000001</v>
      </c>
      <c r="EV110">
        <v>61.709499999999998</v>
      </c>
      <c r="EW110">
        <v>26.790900000000001</v>
      </c>
      <c r="EX110">
        <v>2</v>
      </c>
      <c r="EY110">
        <v>5.9707799999999998E-2</v>
      </c>
      <c r="EZ110">
        <v>1.18285</v>
      </c>
      <c r="FA110">
        <v>20.3794</v>
      </c>
      <c r="FB110">
        <v>5.2165400000000002</v>
      </c>
      <c r="FC110">
        <v>12.0099</v>
      </c>
      <c r="FD110">
        <v>4.9869500000000002</v>
      </c>
      <c r="FE110">
        <v>3.2885</v>
      </c>
      <c r="FF110">
        <v>8943.6</v>
      </c>
      <c r="FG110">
        <v>9999</v>
      </c>
      <c r="FH110">
        <v>9999</v>
      </c>
      <c r="FI110">
        <v>132.30000000000001</v>
      </c>
      <c r="FJ110">
        <v>1.8672200000000001</v>
      </c>
      <c r="FK110">
        <v>1.8663000000000001</v>
      </c>
      <c r="FL110">
        <v>1.8657699999999999</v>
      </c>
      <c r="FM110">
        <v>1.8656900000000001</v>
      </c>
      <c r="FN110">
        <v>1.8675200000000001</v>
      </c>
      <c r="FO110">
        <v>1.8700600000000001</v>
      </c>
      <c r="FP110">
        <v>1.8686799999999999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-8.64</v>
      </c>
      <c r="GF110">
        <v>-6.7000000000000002E-3</v>
      </c>
      <c r="GG110">
        <v>-2.3695621445419208</v>
      </c>
      <c r="GH110">
        <v>-3.780347235422156E-3</v>
      </c>
      <c r="GI110">
        <v>-5.9285015474192176E-7</v>
      </c>
      <c r="GJ110">
        <v>2.237012984846285E-10</v>
      </c>
      <c r="GK110">
        <v>-0.2354794098988271</v>
      </c>
      <c r="GL110">
        <v>-7.1941947408147872E-3</v>
      </c>
      <c r="GM110">
        <v>8.916483889265227E-4</v>
      </c>
      <c r="GN110">
        <v>-1.288604434035689E-5</v>
      </c>
      <c r="GO110">
        <v>4</v>
      </c>
      <c r="GP110">
        <v>2380</v>
      </c>
      <c r="GQ110">
        <v>1</v>
      </c>
      <c r="GR110">
        <v>30</v>
      </c>
      <c r="GS110">
        <v>50.7</v>
      </c>
      <c r="GT110">
        <v>50.5</v>
      </c>
      <c r="GU110">
        <v>3.6779799999999998</v>
      </c>
      <c r="GV110">
        <v>2.19482</v>
      </c>
      <c r="GW110">
        <v>1.94702</v>
      </c>
      <c r="GX110">
        <v>2.7807599999999999</v>
      </c>
      <c r="GY110">
        <v>2.19482</v>
      </c>
      <c r="GZ110">
        <v>2.36572</v>
      </c>
      <c r="HA110">
        <v>35.824399999999997</v>
      </c>
      <c r="HB110">
        <v>15.8482</v>
      </c>
      <c r="HC110">
        <v>18</v>
      </c>
      <c r="HD110">
        <v>489.98</v>
      </c>
      <c r="HE110">
        <v>647.84</v>
      </c>
      <c r="HF110">
        <v>25.9999</v>
      </c>
      <c r="HG110">
        <v>28.282599999999999</v>
      </c>
      <c r="HH110">
        <v>30.000699999999998</v>
      </c>
      <c r="HI110">
        <v>27.918299999999999</v>
      </c>
      <c r="HJ110">
        <v>27.7637</v>
      </c>
      <c r="HK110">
        <v>73.703100000000006</v>
      </c>
      <c r="HL110">
        <v>13.092499999999999</v>
      </c>
      <c r="HM110">
        <v>19.227599999999999</v>
      </c>
      <c r="HN110">
        <v>26</v>
      </c>
      <c r="HO110">
        <v>1590.62</v>
      </c>
      <c r="HP110">
        <v>20.991099999999999</v>
      </c>
      <c r="HQ110">
        <v>100.486</v>
      </c>
      <c r="HR110">
        <v>100.464</v>
      </c>
    </row>
    <row r="111" spans="1:226" x14ac:dyDescent="0.2">
      <c r="A111">
        <v>95</v>
      </c>
      <c r="B111">
        <v>1657466870</v>
      </c>
      <c r="C111">
        <v>561</v>
      </c>
      <c r="D111" t="s">
        <v>548</v>
      </c>
      <c r="E111" t="s">
        <v>549</v>
      </c>
      <c r="F111">
        <v>5</v>
      </c>
      <c r="G111" t="s">
        <v>1440</v>
      </c>
      <c r="H111" t="s">
        <v>353</v>
      </c>
      <c r="I111">
        <v>1657466862.2142861</v>
      </c>
      <c r="J111">
        <f t="shared" si="34"/>
        <v>7.0049971916246951E-3</v>
      </c>
      <c r="K111">
        <f t="shared" si="35"/>
        <v>7.0049971916246951</v>
      </c>
      <c r="L111">
        <f t="shared" si="36"/>
        <v>30.34353504550873</v>
      </c>
      <c r="M111">
        <f t="shared" si="37"/>
        <v>1489.233214285714</v>
      </c>
      <c r="N111">
        <f t="shared" si="38"/>
        <v>1223.4703946280179</v>
      </c>
      <c r="O111">
        <f t="shared" si="39"/>
        <v>89.151812130242547</v>
      </c>
      <c r="P111">
        <f t="shared" si="40"/>
        <v>108.51741106370109</v>
      </c>
      <c r="Q111">
        <f t="shared" si="41"/>
        <v>0.25176764708651528</v>
      </c>
      <c r="R111">
        <f t="shared" si="42"/>
        <v>2.4078350130968209</v>
      </c>
      <c r="S111">
        <f t="shared" si="43"/>
        <v>0.23800344573789195</v>
      </c>
      <c r="T111">
        <f t="shared" si="44"/>
        <v>0.14992607196862381</v>
      </c>
      <c r="U111">
        <f t="shared" si="45"/>
        <v>321.51779667857136</v>
      </c>
      <c r="V111">
        <f t="shared" si="46"/>
        <v>30.123584083840193</v>
      </c>
      <c r="W111">
        <f t="shared" si="47"/>
        <v>29.652764285714291</v>
      </c>
      <c r="X111">
        <f t="shared" si="48"/>
        <v>4.1762103017516248</v>
      </c>
      <c r="Y111">
        <f t="shared" si="49"/>
        <v>49.760461097376243</v>
      </c>
      <c r="Z111">
        <f t="shared" si="50"/>
        <v>2.1242542814392329</v>
      </c>
      <c r="AA111">
        <f t="shared" si="51"/>
        <v>4.2689602037293826</v>
      </c>
      <c r="AB111">
        <f t="shared" si="52"/>
        <v>2.0519560203123919</v>
      </c>
      <c r="AC111">
        <f t="shared" si="53"/>
        <v>-308.92037615064908</v>
      </c>
      <c r="AD111">
        <f t="shared" si="54"/>
        <v>49.585560811195869</v>
      </c>
      <c r="AE111">
        <f t="shared" si="55"/>
        <v>4.5718897970852224</v>
      </c>
      <c r="AF111">
        <f t="shared" si="56"/>
        <v>66.754871136203406</v>
      </c>
      <c r="AG111">
        <f t="shared" si="57"/>
        <v>47.224781404550846</v>
      </c>
      <c r="AH111">
        <f t="shared" si="58"/>
        <v>7.0082740501817078</v>
      </c>
      <c r="AI111">
        <f t="shared" si="59"/>
        <v>30.34353504550873</v>
      </c>
      <c r="AJ111">
        <v>1609.1671999102259</v>
      </c>
      <c r="AK111">
        <v>1559.1447878787881</v>
      </c>
      <c r="AL111">
        <v>3.485167606025195</v>
      </c>
      <c r="AM111">
        <v>63.757481608731467</v>
      </c>
      <c r="AN111">
        <f t="shared" si="60"/>
        <v>7.0049971916246951</v>
      </c>
      <c r="AO111">
        <v>20.98691400831089</v>
      </c>
      <c r="AP111">
        <v>29.147932727272721</v>
      </c>
      <c r="AQ111">
        <v>-3.455317895370086E-6</v>
      </c>
      <c r="AR111">
        <v>78.261785547038883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38099.414466845672</v>
      </c>
      <c r="AX111">
        <f t="shared" si="64"/>
        <v>2000.0074999999999</v>
      </c>
      <c r="AY111">
        <f t="shared" si="65"/>
        <v>1681.2066107142855</v>
      </c>
      <c r="AZ111">
        <f t="shared" si="66"/>
        <v>0.84060015310656866</v>
      </c>
      <c r="BA111">
        <f t="shared" si="67"/>
        <v>0.16075829549567758</v>
      </c>
      <c r="BB111">
        <v>6</v>
      </c>
      <c r="BC111">
        <v>0.5</v>
      </c>
      <c r="BD111" t="s">
        <v>354</v>
      </c>
      <c r="BE111">
        <v>2</v>
      </c>
      <c r="BF111" t="b">
        <v>1</v>
      </c>
      <c r="BG111">
        <v>1657466862.2142861</v>
      </c>
      <c r="BH111">
        <v>1489.233214285714</v>
      </c>
      <c r="BI111">
        <v>1558.4275</v>
      </c>
      <c r="BJ111">
        <v>29.152096428571429</v>
      </c>
      <c r="BK111">
        <v>20.987310714285719</v>
      </c>
      <c r="BL111">
        <v>1497.843928571428</v>
      </c>
      <c r="BM111">
        <v>29.158703571428571</v>
      </c>
      <c r="BN111">
        <v>499.99853571428582</v>
      </c>
      <c r="BO111">
        <v>72.768003571428565</v>
      </c>
      <c r="BP111">
        <v>9.9973064285714286E-2</v>
      </c>
      <c r="BQ111">
        <v>30.034746428571431</v>
      </c>
      <c r="BR111">
        <v>29.652764285714291</v>
      </c>
      <c r="BS111">
        <v>999.9000000000002</v>
      </c>
      <c r="BT111">
        <v>0</v>
      </c>
      <c r="BU111">
        <v>0</v>
      </c>
      <c r="BV111">
        <v>10001.94</v>
      </c>
      <c r="BW111">
        <v>0</v>
      </c>
      <c r="BX111">
        <v>99.431325000000001</v>
      </c>
      <c r="BY111">
        <v>-69.193739285714287</v>
      </c>
      <c r="BZ111">
        <v>1533.9510714285709</v>
      </c>
      <c r="CA111">
        <v>1591.8360714285709</v>
      </c>
      <c r="CB111">
        <v>8.164791785714284</v>
      </c>
      <c r="CC111">
        <v>1558.4275</v>
      </c>
      <c r="CD111">
        <v>20.987310714285719</v>
      </c>
      <c r="CE111">
        <v>2.1213396428571429</v>
      </c>
      <c r="CF111">
        <v>1.527204285714286</v>
      </c>
      <c r="CG111">
        <v>18.380324999999999</v>
      </c>
      <c r="CH111">
        <v>13.24327857142857</v>
      </c>
      <c r="CI111">
        <v>2000.0074999999999</v>
      </c>
      <c r="CJ111">
        <v>0.97999424999999973</v>
      </c>
      <c r="CK111">
        <v>2.000555E-2</v>
      </c>
      <c r="CL111">
        <v>0</v>
      </c>
      <c r="CM111">
        <v>2.271896428571428</v>
      </c>
      <c r="CN111">
        <v>0</v>
      </c>
      <c r="CO111">
        <v>15507.93571428571</v>
      </c>
      <c r="CP111">
        <v>16749.485714285711</v>
      </c>
      <c r="CQ111">
        <v>41</v>
      </c>
      <c r="CR111">
        <v>41.861499999999999</v>
      </c>
      <c r="CS111">
        <v>41.059785714285702</v>
      </c>
      <c r="CT111">
        <v>41.133857142857138</v>
      </c>
      <c r="CU111">
        <v>40.392714285714277</v>
      </c>
      <c r="CV111">
        <v>1959.997142857143</v>
      </c>
      <c r="CW111">
        <v>40.010357142857139</v>
      </c>
      <c r="CX111">
        <v>0</v>
      </c>
      <c r="CY111">
        <v>1657466869.4000001</v>
      </c>
      <c r="CZ111">
        <v>0</v>
      </c>
      <c r="DA111">
        <v>1657463835.0999999</v>
      </c>
      <c r="DB111" t="s">
        <v>355</v>
      </c>
      <c r="DC111">
        <v>1657463822.5999999</v>
      </c>
      <c r="DD111">
        <v>1657463835.0999999</v>
      </c>
      <c r="DE111">
        <v>1</v>
      </c>
      <c r="DF111">
        <v>-2.657</v>
      </c>
      <c r="DG111">
        <v>-13.192</v>
      </c>
      <c r="DH111">
        <v>-3.9239999999999999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-69.153440000000003</v>
      </c>
      <c r="DO111">
        <v>-0.99574333958706973</v>
      </c>
      <c r="DP111">
        <v>0.1056661980010638</v>
      </c>
      <c r="DQ111">
        <v>0</v>
      </c>
      <c r="DR111">
        <v>8.1681305000000002</v>
      </c>
      <c r="DS111">
        <v>-6.2815834896822867E-2</v>
      </c>
      <c r="DT111">
        <v>6.3531696616729218E-3</v>
      </c>
      <c r="DU111">
        <v>1</v>
      </c>
      <c r="DV111">
        <v>1</v>
      </c>
      <c r="DW111">
        <v>2</v>
      </c>
      <c r="DX111" t="s">
        <v>367</v>
      </c>
      <c r="DY111">
        <v>2.97973</v>
      </c>
      <c r="DZ111">
        <v>2.72458</v>
      </c>
      <c r="EA111">
        <v>0.18304000000000001</v>
      </c>
      <c r="EB111">
        <v>0.185534</v>
      </c>
      <c r="EC111">
        <v>9.95225E-2</v>
      </c>
      <c r="ED111">
        <v>7.7735100000000001E-2</v>
      </c>
      <c r="EE111">
        <v>25815.200000000001</v>
      </c>
      <c r="EF111">
        <v>25857.7</v>
      </c>
      <c r="EG111">
        <v>29380</v>
      </c>
      <c r="EH111">
        <v>29369.599999999999</v>
      </c>
      <c r="EI111">
        <v>35061.599999999999</v>
      </c>
      <c r="EJ111">
        <v>35983.599999999999</v>
      </c>
      <c r="EK111">
        <v>41394.5</v>
      </c>
      <c r="EL111">
        <v>41814.1</v>
      </c>
      <c r="EM111">
        <v>1.9528000000000001</v>
      </c>
      <c r="EN111">
        <v>2.1560999999999999</v>
      </c>
      <c r="EO111">
        <v>-7.6219399999999998E-3</v>
      </c>
      <c r="EP111">
        <v>0</v>
      </c>
      <c r="EQ111">
        <v>29.768599999999999</v>
      </c>
      <c r="ER111">
        <v>999.9</v>
      </c>
      <c r="ES111">
        <v>40.799999999999997</v>
      </c>
      <c r="ET111">
        <v>30.9</v>
      </c>
      <c r="EU111">
        <v>25.1509</v>
      </c>
      <c r="EV111">
        <v>61.749499999999998</v>
      </c>
      <c r="EW111">
        <v>26.931100000000001</v>
      </c>
      <c r="EX111">
        <v>2</v>
      </c>
      <c r="EY111">
        <v>6.0299800000000001E-2</v>
      </c>
      <c r="EZ111">
        <v>1.18106</v>
      </c>
      <c r="FA111">
        <v>20.3796</v>
      </c>
      <c r="FB111">
        <v>5.2171399999999997</v>
      </c>
      <c r="FC111">
        <v>12.0099</v>
      </c>
      <c r="FD111">
        <v>4.9886499999999998</v>
      </c>
      <c r="FE111">
        <v>3.2884500000000001</v>
      </c>
      <c r="FF111">
        <v>8943.9</v>
      </c>
      <c r="FG111">
        <v>9999</v>
      </c>
      <c r="FH111">
        <v>9999</v>
      </c>
      <c r="FI111">
        <v>132.30000000000001</v>
      </c>
      <c r="FJ111">
        <v>1.8672200000000001</v>
      </c>
      <c r="FK111">
        <v>1.8663000000000001</v>
      </c>
      <c r="FL111">
        <v>1.8657699999999999</v>
      </c>
      <c r="FM111">
        <v>1.8656900000000001</v>
      </c>
      <c r="FN111">
        <v>1.8675200000000001</v>
      </c>
      <c r="FO111">
        <v>1.8700600000000001</v>
      </c>
      <c r="FP111">
        <v>1.86863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-8.7200000000000006</v>
      </c>
      <c r="GF111">
        <v>-6.6E-3</v>
      </c>
      <c r="GG111">
        <v>-2.3695621445419208</v>
      </c>
      <c r="GH111">
        <v>-3.780347235422156E-3</v>
      </c>
      <c r="GI111">
        <v>-5.9285015474192176E-7</v>
      </c>
      <c r="GJ111">
        <v>2.237012984846285E-10</v>
      </c>
      <c r="GK111">
        <v>-0.2354794098988271</v>
      </c>
      <c r="GL111">
        <v>-7.1941947408147872E-3</v>
      </c>
      <c r="GM111">
        <v>8.916483889265227E-4</v>
      </c>
      <c r="GN111">
        <v>-1.288604434035689E-5</v>
      </c>
      <c r="GO111">
        <v>4</v>
      </c>
      <c r="GP111">
        <v>2380</v>
      </c>
      <c r="GQ111">
        <v>1</v>
      </c>
      <c r="GR111">
        <v>30</v>
      </c>
      <c r="GS111">
        <v>50.8</v>
      </c>
      <c r="GT111">
        <v>50.6</v>
      </c>
      <c r="GU111">
        <v>3.7060499999999998</v>
      </c>
      <c r="GV111">
        <v>2.1936</v>
      </c>
      <c r="GW111">
        <v>1.94702</v>
      </c>
      <c r="GX111">
        <v>2.7795399999999999</v>
      </c>
      <c r="GY111">
        <v>2.19482</v>
      </c>
      <c r="GZ111">
        <v>2.3339799999999999</v>
      </c>
      <c r="HA111">
        <v>35.824399999999997</v>
      </c>
      <c r="HB111">
        <v>15.839399999999999</v>
      </c>
      <c r="HC111">
        <v>18</v>
      </c>
      <c r="HD111">
        <v>489.952</v>
      </c>
      <c r="HE111">
        <v>647.99599999999998</v>
      </c>
      <c r="HF111">
        <v>25.999700000000001</v>
      </c>
      <c r="HG111">
        <v>28.2911</v>
      </c>
      <c r="HH111">
        <v>30.000699999999998</v>
      </c>
      <c r="HI111">
        <v>27.926500000000001</v>
      </c>
      <c r="HJ111">
        <v>27.771899999999999</v>
      </c>
      <c r="HK111">
        <v>74.259100000000004</v>
      </c>
      <c r="HL111">
        <v>13.092499999999999</v>
      </c>
      <c r="HM111">
        <v>19.227599999999999</v>
      </c>
      <c r="HN111">
        <v>26</v>
      </c>
      <c r="HO111">
        <v>1604.05</v>
      </c>
      <c r="HP111">
        <v>20.991099999999999</v>
      </c>
      <c r="HQ111">
        <v>100.485</v>
      </c>
      <c r="HR111">
        <v>100.461</v>
      </c>
    </row>
    <row r="112" spans="1:226" x14ac:dyDescent="0.2">
      <c r="A112">
        <v>96</v>
      </c>
      <c r="B112">
        <v>1657466875</v>
      </c>
      <c r="C112">
        <v>566</v>
      </c>
      <c r="D112" t="s">
        <v>550</v>
      </c>
      <c r="E112" t="s">
        <v>551</v>
      </c>
      <c r="F112">
        <v>5</v>
      </c>
      <c r="G112" t="s">
        <v>1440</v>
      </c>
      <c r="H112" t="s">
        <v>353</v>
      </c>
      <c r="I112">
        <v>1657466867.5</v>
      </c>
      <c r="J112">
        <f t="shared" si="34"/>
        <v>6.9991215339899777E-3</v>
      </c>
      <c r="K112">
        <f t="shared" si="35"/>
        <v>6.9991215339899782</v>
      </c>
      <c r="L112">
        <f t="shared" si="36"/>
        <v>30.639235621216628</v>
      </c>
      <c r="M112">
        <f t="shared" si="37"/>
        <v>1506.905555555556</v>
      </c>
      <c r="N112">
        <f t="shared" si="38"/>
        <v>1238.3405431477433</v>
      </c>
      <c r="O112">
        <f t="shared" si="39"/>
        <v>90.235250684289738</v>
      </c>
      <c r="P112">
        <f t="shared" si="40"/>
        <v>109.80501390794046</v>
      </c>
      <c r="Q112">
        <f t="shared" si="41"/>
        <v>0.25164713573019604</v>
      </c>
      <c r="R112">
        <f t="shared" si="42"/>
        <v>2.4076580256064353</v>
      </c>
      <c r="S112">
        <f t="shared" si="43"/>
        <v>0.23789477006881382</v>
      </c>
      <c r="T112">
        <f t="shared" si="44"/>
        <v>0.14985716420451314</v>
      </c>
      <c r="U112">
        <f t="shared" si="45"/>
        <v>321.51518177777774</v>
      </c>
      <c r="V112">
        <f t="shared" si="46"/>
        <v>30.124426765494594</v>
      </c>
      <c r="W112">
        <f t="shared" si="47"/>
        <v>29.648244444444451</v>
      </c>
      <c r="X112">
        <f t="shared" si="48"/>
        <v>4.1751234300453719</v>
      </c>
      <c r="Y112">
        <f t="shared" si="49"/>
        <v>49.755738744391799</v>
      </c>
      <c r="Z112">
        <f t="shared" si="50"/>
        <v>2.1239340883855955</v>
      </c>
      <c r="AA112">
        <f t="shared" si="51"/>
        <v>4.2687218439199519</v>
      </c>
      <c r="AB112">
        <f t="shared" si="52"/>
        <v>2.0511893416597764</v>
      </c>
      <c r="AC112">
        <f t="shared" si="53"/>
        <v>-308.66125964895804</v>
      </c>
      <c r="AD112">
        <f t="shared" si="54"/>
        <v>50.042385703284168</v>
      </c>
      <c r="AE112">
        <f t="shared" si="55"/>
        <v>4.6142236711368776</v>
      </c>
      <c r="AF112">
        <f t="shared" si="56"/>
        <v>67.510531503240742</v>
      </c>
      <c r="AG112">
        <f t="shared" si="57"/>
        <v>47.185695172163072</v>
      </c>
      <c r="AH112">
        <f t="shared" si="58"/>
        <v>7.0047211876476378</v>
      </c>
      <c r="AI112">
        <f t="shared" si="59"/>
        <v>30.639235621216628</v>
      </c>
      <c r="AJ112">
        <v>1626.2545709251619</v>
      </c>
      <c r="AK112">
        <v>1576.1538181818189</v>
      </c>
      <c r="AL112">
        <v>3.40797576623042</v>
      </c>
      <c r="AM112">
        <v>63.757481608731467</v>
      </c>
      <c r="AN112">
        <f t="shared" si="60"/>
        <v>6.9991215339899782</v>
      </c>
      <c r="AO112">
        <v>20.985999711294571</v>
      </c>
      <c r="AP112">
        <v>29.14044909090908</v>
      </c>
      <c r="AQ112">
        <v>-4.9350467039710881E-5</v>
      </c>
      <c r="AR112">
        <v>78.261785547038883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38095.261369132357</v>
      </c>
      <c r="AX112">
        <f t="shared" si="64"/>
        <v>1999.991111111111</v>
      </c>
      <c r="AY112">
        <f t="shared" si="65"/>
        <v>1681.1928444444443</v>
      </c>
      <c r="AZ112">
        <f t="shared" si="66"/>
        <v>0.84060015822292544</v>
      </c>
      <c r="BA112">
        <f t="shared" si="67"/>
        <v>0.16075830537024607</v>
      </c>
      <c r="BB112">
        <v>6</v>
      </c>
      <c r="BC112">
        <v>0.5</v>
      </c>
      <c r="BD112" t="s">
        <v>354</v>
      </c>
      <c r="BE112">
        <v>2</v>
      </c>
      <c r="BF112" t="b">
        <v>1</v>
      </c>
      <c r="BG112">
        <v>1657466867.5</v>
      </c>
      <c r="BH112">
        <v>1506.905555555556</v>
      </c>
      <c r="BI112">
        <v>1576.195185185185</v>
      </c>
      <c r="BJ112">
        <v>29.147740740740741</v>
      </c>
      <c r="BK112">
        <v>20.987051851851859</v>
      </c>
      <c r="BL112">
        <v>1515.5881481481481</v>
      </c>
      <c r="BM112">
        <v>29.1543925925926</v>
      </c>
      <c r="BN112">
        <v>499.99818518518521</v>
      </c>
      <c r="BO112">
        <v>72.767903703703709</v>
      </c>
      <c r="BP112">
        <v>9.997677037037038E-2</v>
      </c>
      <c r="BQ112">
        <v>30.033774074074081</v>
      </c>
      <c r="BR112">
        <v>29.648244444444451</v>
      </c>
      <c r="BS112">
        <v>999.90000000000009</v>
      </c>
      <c r="BT112">
        <v>0</v>
      </c>
      <c r="BU112">
        <v>0</v>
      </c>
      <c r="BV112">
        <v>10000.78407407407</v>
      </c>
      <c r="BW112">
        <v>0</v>
      </c>
      <c r="BX112">
        <v>99.34187407407407</v>
      </c>
      <c r="BY112">
        <v>-69.29024444444444</v>
      </c>
      <c r="BZ112">
        <v>1552.1470370370371</v>
      </c>
      <c r="CA112">
        <v>1609.9851851851849</v>
      </c>
      <c r="CB112">
        <v>8.1606966666666683</v>
      </c>
      <c r="CC112">
        <v>1576.195185185185</v>
      </c>
      <c r="CD112">
        <v>20.987051851851859</v>
      </c>
      <c r="CE112">
        <v>2.1210196296296302</v>
      </c>
      <c r="CF112">
        <v>1.527182962962963</v>
      </c>
      <c r="CG112">
        <v>18.377914814814819</v>
      </c>
      <c r="CH112">
        <v>13.243066666666669</v>
      </c>
      <c r="CI112">
        <v>1999.991111111111</v>
      </c>
      <c r="CJ112">
        <v>0.9799941111111109</v>
      </c>
      <c r="CK112">
        <v>2.000568888888889E-2</v>
      </c>
      <c r="CL112">
        <v>0</v>
      </c>
      <c r="CM112">
        <v>2.2258777777777778</v>
      </c>
      <c r="CN112">
        <v>0</v>
      </c>
      <c r="CO112">
        <v>15504</v>
      </c>
      <c r="CP112">
        <v>16749.355555555561</v>
      </c>
      <c r="CQ112">
        <v>41</v>
      </c>
      <c r="CR112">
        <v>41.875</v>
      </c>
      <c r="CS112">
        <v>41.061999999999991</v>
      </c>
      <c r="CT112">
        <v>41.154851851851838</v>
      </c>
      <c r="CU112">
        <v>40.414037037037033</v>
      </c>
      <c r="CV112">
        <v>1959.9807407407411</v>
      </c>
      <c r="CW112">
        <v>40.010370370370367</v>
      </c>
      <c r="CX112">
        <v>0</v>
      </c>
      <c r="CY112">
        <v>1657466874.2</v>
      </c>
      <c r="CZ112">
        <v>0</v>
      </c>
      <c r="DA112">
        <v>1657463835.0999999</v>
      </c>
      <c r="DB112" t="s">
        <v>355</v>
      </c>
      <c r="DC112">
        <v>1657463822.5999999</v>
      </c>
      <c r="DD112">
        <v>1657463835.0999999</v>
      </c>
      <c r="DE112">
        <v>1</v>
      </c>
      <c r="DF112">
        <v>-2.657</v>
      </c>
      <c r="DG112">
        <v>-13.192</v>
      </c>
      <c r="DH112">
        <v>-3.9239999999999999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-69.235509756097571</v>
      </c>
      <c r="DO112">
        <v>-1.0628759581882561</v>
      </c>
      <c r="DP112">
        <v>0.13395444949297139</v>
      </c>
      <c r="DQ112">
        <v>0</v>
      </c>
      <c r="DR112">
        <v>8.163007804878049</v>
      </c>
      <c r="DS112">
        <v>-4.5945574912876312E-2</v>
      </c>
      <c r="DT112">
        <v>4.6765066763164841E-3</v>
      </c>
      <c r="DU112">
        <v>1</v>
      </c>
      <c r="DV112">
        <v>1</v>
      </c>
      <c r="DW112">
        <v>2</v>
      </c>
      <c r="DX112" t="s">
        <v>367</v>
      </c>
      <c r="DY112">
        <v>2.97986</v>
      </c>
      <c r="DZ112">
        <v>2.7246800000000002</v>
      </c>
      <c r="EA112">
        <v>0.18426200000000001</v>
      </c>
      <c r="EB112">
        <v>0.18673600000000001</v>
      </c>
      <c r="EC112">
        <v>9.9506999999999998E-2</v>
      </c>
      <c r="ED112">
        <v>7.7737600000000004E-2</v>
      </c>
      <c r="EE112">
        <v>25776.5</v>
      </c>
      <c r="EF112">
        <v>25819.599999999999</v>
      </c>
      <c r="EG112">
        <v>29380.1</v>
      </c>
      <c r="EH112">
        <v>29369.8</v>
      </c>
      <c r="EI112">
        <v>35062.400000000001</v>
      </c>
      <c r="EJ112">
        <v>35983.800000000003</v>
      </c>
      <c r="EK112">
        <v>41394.699999999997</v>
      </c>
      <c r="EL112">
        <v>41814.5</v>
      </c>
      <c r="EM112">
        <v>1.95295</v>
      </c>
      <c r="EN112">
        <v>2.1556700000000002</v>
      </c>
      <c r="EO112">
        <v>-6.7055200000000004E-3</v>
      </c>
      <c r="EP112">
        <v>0</v>
      </c>
      <c r="EQ112">
        <v>29.764199999999999</v>
      </c>
      <c r="ER112">
        <v>999.9</v>
      </c>
      <c r="ES112">
        <v>40.799999999999997</v>
      </c>
      <c r="ET112">
        <v>30.9</v>
      </c>
      <c r="EU112">
        <v>25.15</v>
      </c>
      <c r="EV112">
        <v>61.8795</v>
      </c>
      <c r="EW112">
        <v>26.850999999999999</v>
      </c>
      <c r="EX112">
        <v>2</v>
      </c>
      <c r="EY112">
        <v>6.1064500000000001E-2</v>
      </c>
      <c r="EZ112">
        <v>1.17872</v>
      </c>
      <c r="FA112">
        <v>20.3795</v>
      </c>
      <c r="FB112">
        <v>5.2180400000000002</v>
      </c>
      <c r="FC112">
        <v>12.0099</v>
      </c>
      <c r="FD112">
        <v>4.9886499999999998</v>
      </c>
      <c r="FE112">
        <v>3.2886500000000001</v>
      </c>
      <c r="FF112">
        <v>8943.9</v>
      </c>
      <c r="FG112">
        <v>9999</v>
      </c>
      <c r="FH112">
        <v>9999</v>
      </c>
      <c r="FI112">
        <v>132.30000000000001</v>
      </c>
      <c r="FJ112">
        <v>1.8672200000000001</v>
      </c>
      <c r="FK112">
        <v>1.8663000000000001</v>
      </c>
      <c r="FL112">
        <v>1.86578</v>
      </c>
      <c r="FM112">
        <v>1.8656900000000001</v>
      </c>
      <c r="FN112">
        <v>1.8675200000000001</v>
      </c>
      <c r="FO112">
        <v>1.8700399999999999</v>
      </c>
      <c r="FP112">
        <v>1.8686700000000001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-8.7799999999999994</v>
      </c>
      <c r="GF112">
        <v>-6.7999999999999996E-3</v>
      </c>
      <c r="GG112">
        <v>-2.3695621445419208</v>
      </c>
      <c r="GH112">
        <v>-3.780347235422156E-3</v>
      </c>
      <c r="GI112">
        <v>-5.9285015474192176E-7</v>
      </c>
      <c r="GJ112">
        <v>2.237012984846285E-10</v>
      </c>
      <c r="GK112">
        <v>-0.2354794098988271</v>
      </c>
      <c r="GL112">
        <v>-7.1941947408147872E-3</v>
      </c>
      <c r="GM112">
        <v>8.916483889265227E-4</v>
      </c>
      <c r="GN112">
        <v>-1.288604434035689E-5</v>
      </c>
      <c r="GO112">
        <v>4</v>
      </c>
      <c r="GP112">
        <v>2380</v>
      </c>
      <c r="GQ112">
        <v>1</v>
      </c>
      <c r="GR112">
        <v>30</v>
      </c>
      <c r="GS112">
        <v>50.9</v>
      </c>
      <c r="GT112">
        <v>50.7</v>
      </c>
      <c r="GU112">
        <v>3.7353499999999999</v>
      </c>
      <c r="GV112">
        <v>2.1972700000000001</v>
      </c>
      <c r="GW112">
        <v>1.94702</v>
      </c>
      <c r="GX112">
        <v>2.7819799999999999</v>
      </c>
      <c r="GY112">
        <v>2.19482</v>
      </c>
      <c r="GZ112">
        <v>2.36328</v>
      </c>
      <c r="HA112">
        <v>35.824399999999997</v>
      </c>
      <c r="HB112">
        <v>15.839399999999999</v>
      </c>
      <c r="HC112">
        <v>18</v>
      </c>
      <c r="HD112">
        <v>490.10700000000003</v>
      </c>
      <c r="HE112">
        <v>647.73299999999995</v>
      </c>
      <c r="HF112">
        <v>25.999600000000001</v>
      </c>
      <c r="HG112">
        <v>28.299199999999999</v>
      </c>
      <c r="HH112">
        <v>30.000800000000002</v>
      </c>
      <c r="HI112">
        <v>27.933900000000001</v>
      </c>
      <c r="HJ112">
        <v>27.779800000000002</v>
      </c>
      <c r="HK112">
        <v>74.855000000000004</v>
      </c>
      <c r="HL112">
        <v>13.092499999999999</v>
      </c>
      <c r="HM112">
        <v>19.227599999999999</v>
      </c>
      <c r="HN112">
        <v>26</v>
      </c>
      <c r="HO112">
        <v>1624.09</v>
      </c>
      <c r="HP112">
        <v>20.991099999999999</v>
      </c>
      <c r="HQ112">
        <v>100.485</v>
      </c>
      <c r="HR112">
        <v>100.462</v>
      </c>
    </row>
    <row r="113" spans="1:226" x14ac:dyDescent="0.2">
      <c r="A113">
        <v>97</v>
      </c>
      <c r="B113">
        <v>1657468168.0999999</v>
      </c>
      <c r="C113">
        <v>1859.099999904633</v>
      </c>
      <c r="D113" t="s">
        <v>552</v>
      </c>
      <c r="E113" t="s">
        <v>553</v>
      </c>
      <c r="F113">
        <v>5</v>
      </c>
      <c r="G113" t="s">
        <v>1441</v>
      </c>
      <c r="H113" t="s">
        <v>353</v>
      </c>
      <c r="I113">
        <v>1657468160.099999</v>
      </c>
      <c r="J113">
        <f t="shared" si="34"/>
        <v>4.1791389479086038E-3</v>
      </c>
      <c r="K113">
        <f t="shared" si="35"/>
        <v>4.1791389479086041</v>
      </c>
      <c r="L113">
        <f t="shared" si="36"/>
        <v>11.61607377276594</v>
      </c>
      <c r="M113">
        <f t="shared" si="37"/>
        <v>404.54325806451612</v>
      </c>
      <c r="N113">
        <f t="shared" si="38"/>
        <v>263.1882522710178</v>
      </c>
      <c r="O113">
        <f t="shared" si="39"/>
        <v>19.173837720329978</v>
      </c>
      <c r="P113">
        <f t="shared" si="40"/>
        <v>29.471857934582907</v>
      </c>
      <c r="Q113">
        <f t="shared" si="41"/>
        <v>0.15162975944210544</v>
      </c>
      <c r="R113">
        <f t="shared" si="42"/>
        <v>2.4341011795906531</v>
      </c>
      <c r="S113">
        <f t="shared" si="43"/>
        <v>0.14657093520301237</v>
      </c>
      <c r="T113">
        <f t="shared" si="44"/>
        <v>9.2047289592053008E-2</v>
      </c>
      <c r="U113">
        <f t="shared" si="45"/>
        <v>321.50558601876145</v>
      </c>
      <c r="V113">
        <f t="shared" si="46"/>
        <v>28.039782127168866</v>
      </c>
      <c r="W113">
        <f t="shared" si="47"/>
        <v>28.007716129032261</v>
      </c>
      <c r="X113">
        <f t="shared" si="48"/>
        <v>3.7965470238194632</v>
      </c>
      <c r="Y113">
        <f t="shared" si="49"/>
        <v>50.032233762097064</v>
      </c>
      <c r="Z113">
        <f t="shared" si="50"/>
        <v>1.7991054812086285</v>
      </c>
      <c r="AA113">
        <f t="shared" si="51"/>
        <v>3.5958927793697213</v>
      </c>
      <c r="AB113">
        <f t="shared" si="52"/>
        <v>1.9974415426108347</v>
      </c>
      <c r="AC113">
        <f t="shared" si="53"/>
        <v>-184.30002760276943</v>
      </c>
      <c r="AD113">
        <f t="shared" si="54"/>
        <v>-121.81530485549735</v>
      </c>
      <c r="AE113">
        <f t="shared" si="55"/>
        <v>-10.859199901861803</v>
      </c>
      <c r="AF113">
        <f t="shared" si="56"/>
        <v>4.5310536586328567</v>
      </c>
      <c r="AG113">
        <f t="shared" si="57"/>
        <v>11.613253228012452</v>
      </c>
      <c r="AH113">
        <f t="shared" si="58"/>
        <v>4.1939095590519528</v>
      </c>
      <c r="AI113">
        <f t="shared" si="59"/>
        <v>11.61607377276594</v>
      </c>
      <c r="AJ113">
        <v>428.49999530416909</v>
      </c>
      <c r="AK113">
        <v>414.77059393939402</v>
      </c>
      <c r="AL113">
        <v>-2.0495711611029908E-3</v>
      </c>
      <c r="AM113">
        <v>64.519360819173514</v>
      </c>
      <c r="AN113">
        <f t="shared" si="60"/>
        <v>4.1791389479086041</v>
      </c>
      <c r="AO113">
        <v>19.975298254379219</v>
      </c>
      <c r="AP113">
        <v>24.69499515151514</v>
      </c>
      <c r="AQ113">
        <v>9.4251877762878487E-4</v>
      </c>
      <c r="AR113">
        <v>78.237764556922286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38444.619588416499</v>
      </c>
      <c r="AX113">
        <f t="shared" si="64"/>
        <v>1999.9332258064519</v>
      </c>
      <c r="AY113">
        <f t="shared" si="65"/>
        <v>1681.1440356774463</v>
      </c>
      <c r="AZ113">
        <f t="shared" si="66"/>
        <v>0.84060008303504374</v>
      </c>
      <c r="BA113">
        <f t="shared" si="67"/>
        <v>0.16075816025763445</v>
      </c>
      <c r="BB113">
        <v>5.7949999999999999</v>
      </c>
      <c r="BC113">
        <v>0.5</v>
      </c>
      <c r="BD113" t="s">
        <v>354</v>
      </c>
      <c r="BE113">
        <v>2</v>
      </c>
      <c r="BF113" t="b">
        <v>1</v>
      </c>
      <c r="BG113">
        <v>1657468160.099999</v>
      </c>
      <c r="BH113">
        <v>404.54325806451612</v>
      </c>
      <c r="BI113">
        <v>419.96935483870959</v>
      </c>
      <c r="BJ113">
        <v>24.695287096774202</v>
      </c>
      <c r="BK113">
        <v>19.954596774193551</v>
      </c>
      <c r="BL113">
        <v>408.54099999999988</v>
      </c>
      <c r="BM113">
        <v>24.757903225806452</v>
      </c>
      <c r="BN113">
        <v>500.00141935483879</v>
      </c>
      <c r="BO113">
        <v>72.752193548387098</v>
      </c>
      <c r="BP113">
        <v>9.9985661290322575E-2</v>
      </c>
      <c r="BQ113">
        <v>27.079438709677429</v>
      </c>
      <c r="BR113">
        <v>28.007716129032261</v>
      </c>
      <c r="BS113">
        <v>999.90000000000032</v>
      </c>
      <c r="BT113">
        <v>0</v>
      </c>
      <c r="BU113">
        <v>0</v>
      </c>
      <c r="BV113">
        <v>9996.0696774193566</v>
      </c>
      <c r="BW113">
        <v>0</v>
      </c>
      <c r="BX113">
        <v>1144.8164516129029</v>
      </c>
      <c r="BY113">
        <v>-15.42606774193548</v>
      </c>
      <c r="BZ113">
        <v>414.78664516129038</v>
      </c>
      <c r="CA113">
        <v>428.52038709677419</v>
      </c>
      <c r="CB113">
        <v>4.7406906451612896</v>
      </c>
      <c r="CC113">
        <v>419.96935483870959</v>
      </c>
      <c r="CD113">
        <v>19.954596774193551</v>
      </c>
      <c r="CE113">
        <v>1.7966367741935489</v>
      </c>
      <c r="CF113">
        <v>1.4517409677419351</v>
      </c>
      <c r="CG113">
        <v>15.757558064516131</v>
      </c>
      <c r="CH113">
        <v>12.46913870967742</v>
      </c>
      <c r="CI113">
        <v>1999.9332258064519</v>
      </c>
      <c r="CJ113">
        <v>0.97999690322580635</v>
      </c>
      <c r="CK113">
        <v>2.0003145161290321E-2</v>
      </c>
      <c r="CL113">
        <v>0</v>
      </c>
      <c r="CM113">
        <v>2.2859548387096771</v>
      </c>
      <c r="CN113">
        <v>0</v>
      </c>
      <c r="CO113">
        <v>7254.2738709677424</v>
      </c>
      <c r="CP113">
        <v>16748.870967741939</v>
      </c>
      <c r="CQ113">
        <v>40.875</v>
      </c>
      <c r="CR113">
        <v>42.375</v>
      </c>
      <c r="CS113">
        <v>41.133000000000003</v>
      </c>
      <c r="CT113">
        <v>41.186999999999983</v>
      </c>
      <c r="CU113">
        <v>40.061999999999983</v>
      </c>
      <c r="CV113">
        <v>1959.9287096774201</v>
      </c>
      <c r="CW113">
        <v>40.004193548387093</v>
      </c>
      <c r="CX113">
        <v>0</v>
      </c>
      <c r="CY113">
        <v>1657468167.2</v>
      </c>
      <c r="CZ113">
        <v>0</v>
      </c>
      <c r="DA113">
        <v>1657463835.0999999</v>
      </c>
      <c r="DB113" t="s">
        <v>355</v>
      </c>
      <c r="DC113">
        <v>1657463822.5999999</v>
      </c>
      <c r="DD113">
        <v>1657463835.0999999</v>
      </c>
      <c r="DE113">
        <v>1</v>
      </c>
      <c r="DF113">
        <v>-2.657</v>
      </c>
      <c r="DG113">
        <v>-13.192</v>
      </c>
      <c r="DH113">
        <v>-3.9239999999999999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-15.428245</v>
      </c>
      <c r="DO113">
        <v>0.18646378986866949</v>
      </c>
      <c r="DP113">
        <v>4.8110014290166273E-2</v>
      </c>
      <c r="DQ113">
        <v>0</v>
      </c>
      <c r="DR113">
        <v>4.7355467499999992</v>
      </c>
      <c r="DS113">
        <v>-1.0612007504698399E-3</v>
      </c>
      <c r="DT113">
        <v>2.303547746276376E-2</v>
      </c>
      <c r="DU113">
        <v>1</v>
      </c>
      <c r="DV113">
        <v>1</v>
      </c>
      <c r="DW113">
        <v>2</v>
      </c>
      <c r="DX113" t="s">
        <v>367</v>
      </c>
      <c r="DY113">
        <v>2.97763</v>
      </c>
      <c r="DZ113">
        <v>2.7245400000000002</v>
      </c>
      <c r="EA113">
        <v>7.4327400000000002E-2</v>
      </c>
      <c r="EB113">
        <v>7.5179200000000002E-2</v>
      </c>
      <c r="EC113">
        <v>8.8433100000000001E-2</v>
      </c>
      <c r="ED113">
        <v>7.4740899999999999E-2</v>
      </c>
      <c r="EE113">
        <v>29184.7</v>
      </c>
      <c r="EF113">
        <v>29289.8</v>
      </c>
      <c r="EG113">
        <v>29323.1</v>
      </c>
      <c r="EH113">
        <v>29304.1</v>
      </c>
      <c r="EI113">
        <v>35431.599999999999</v>
      </c>
      <c r="EJ113">
        <v>36019.4</v>
      </c>
      <c r="EK113">
        <v>41316</v>
      </c>
      <c r="EL113">
        <v>41722.9</v>
      </c>
      <c r="EM113">
        <v>1.9447700000000001</v>
      </c>
      <c r="EN113">
        <v>2.1185700000000001</v>
      </c>
      <c r="EO113">
        <v>2.0396000000000001E-2</v>
      </c>
      <c r="EP113">
        <v>0</v>
      </c>
      <c r="EQ113">
        <v>27.689399999999999</v>
      </c>
      <c r="ER113">
        <v>999.9</v>
      </c>
      <c r="ES113">
        <v>43.4</v>
      </c>
      <c r="ET113">
        <v>31.7</v>
      </c>
      <c r="EU113">
        <v>28.005099999999999</v>
      </c>
      <c r="EV113">
        <v>61.672600000000003</v>
      </c>
      <c r="EW113">
        <v>27.135400000000001</v>
      </c>
      <c r="EX113">
        <v>2</v>
      </c>
      <c r="EY113">
        <v>0.182952</v>
      </c>
      <c r="EZ113">
        <v>3.74071</v>
      </c>
      <c r="FA113">
        <v>20.345300000000002</v>
      </c>
      <c r="FB113">
        <v>5.2204300000000003</v>
      </c>
      <c r="FC113">
        <v>12.0107</v>
      </c>
      <c r="FD113">
        <v>4.9903000000000004</v>
      </c>
      <c r="FE113">
        <v>3.2892800000000002</v>
      </c>
      <c r="FF113">
        <v>8976.7000000000007</v>
      </c>
      <c r="FG113">
        <v>9999</v>
      </c>
      <c r="FH113">
        <v>9999</v>
      </c>
      <c r="FI113">
        <v>132.69999999999999</v>
      </c>
      <c r="FJ113">
        <v>1.8672200000000001</v>
      </c>
      <c r="FK113">
        <v>1.8663000000000001</v>
      </c>
      <c r="FL113">
        <v>1.86582</v>
      </c>
      <c r="FM113">
        <v>1.8656900000000001</v>
      </c>
      <c r="FN113">
        <v>1.86751</v>
      </c>
      <c r="FO113">
        <v>1.87</v>
      </c>
      <c r="FP113">
        <v>1.8686499999999999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-3.9980000000000002</v>
      </c>
      <c r="GF113">
        <v>-6.2600000000000003E-2</v>
      </c>
      <c r="GG113">
        <v>-2.3695621445419208</v>
      </c>
      <c r="GH113">
        <v>-3.780347235422156E-3</v>
      </c>
      <c r="GI113">
        <v>-5.9285015474192176E-7</v>
      </c>
      <c r="GJ113">
        <v>2.237012984846285E-10</v>
      </c>
      <c r="GK113">
        <v>-0.2354794098988271</v>
      </c>
      <c r="GL113">
        <v>-7.1941947408147872E-3</v>
      </c>
      <c r="GM113">
        <v>8.916483889265227E-4</v>
      </c>
      <c r="GN113">
        <v>-1.288604434035689E-5</v>
      </c>
      <c r="GO113">
        <v>4</v>
      </c>
      <c r="GP113">
        <v>2380</v>
      </c>
      <c r="GQ113">
        <v>1</v>
      </c>
      <c r="GR113">
        <v>30</v>
      </c>
      <c r="GS113">
        <v>72.400000000000006</v>
      </c>
      <c r="GT113">
        <v>72.2</v>
      </c>
      <c r="GU113">
        <v>1.32568</v>
      </c>
      <c r="GV113">
        <v>2.21313</v>
      </c>
      <c r="GW113">
        <v>1.94702</v>
      </c>
      <c r="GX113">
        <v>2.7758799999999999</v>
      </c>
      <c r="GY113">
        <v>2.19482</v>
      </c>
      <c r="GZ113">
        <v>2.3535200000000001</v>
      </c>
      <c r="HA113">
        <v>36.152000000000001</v>
      </c>
      <c r="HB113">
        <v>15.5768</v>
      </c>
      <c r="HC113">
        <v>18</v>
      </c>
      <c r="HD113">
        <v>497.98599999999999</v>
      </c>
      <c r="HE113">
        <v>635.21299999999997</v>
      </c>
      <c r="HF113">
        <v>21.538499999999999</v>
      </c>
      <c r="HG113">
        <v>29.879899999999999</v>
      </c>
      <c r="HH113">
        <v>29.9999</v>
      </c>
      <c r="HI113">
        <v>29.543600000000001</v>
      </c>
      <c r="HJ113">
        <v>29.398800000000001</v>
      </c>
      <c r="HK113">
        <v>26.549600000000002</v>
      </c>
      <c r="HL113">
        <v>26.527699999999999</v>
      </c>
      <c r="HM113">
        <v>28.416499999999999</v>
      </c>
      <c r="HN113">
        <v>21.5487</v>
      </c>
      <c r="HO113">
        <v>419.95600000000002</v>
      </c>
      <c r="HP113">
        <v>20.057700000000001</v>
      </c>
      <c r="HQ113">
        <v>100.29300000000001</v>
      </c>
      <c r="HR113">
        <v>100.24</v>
      </c>
    </row>
    <row r="114" spans="1:226" x14ac:dyDescent="0.2">
      <c r="A114">
        <v>98</v>
      </c>
      <c r="B114">
        <v>1657468173.0999999</v>
      </c>
      <c r="C114">
        <v>1864.099999904633</v>
      </c>
      <c r="D114" t="s">
        <v>554</v>
      </c>
      <c r="E114" t="s">
        <v>555</v>
      </c>
      <c r="F114">
        <v>5</v>
      </c>
      <c r="G114" t="s">
        <v>1441</v>
      </c>
      <c r="H114" t="s">
        <v>353</v>
      </c>
      <c r="I114">
        <v>1657468165.255172</v>
      </c>
      <c r="J114">
        <f t="shared" si="34"/>
        <v>4.1891742934293671E-3</v>
      </c>
      <c r="K114">
        <f t="shared" si="35"/>
        <v>4.1891742934293674</v>
      </c>
      <c r="L114">
        <f t="shared" si="36"/>
        <v>11.903520978424874</v>
      </c>
      <c r="M114">
        <f t="shared" si="37"/>
        <v>404.53637931034478</v>
      </c>
      <c r="N114">
        <f t="shared" si="38"/>
        <v>260.35143899773806</v>
      </c>
      <c r="O114">
        <f t="shared" si="39"/>
        <v>18.967212817403588</v>
      </c>
      <c r="P114">
        <f t="shared" si="40"/>
        <v>29.471423811980063</v>
      </c>
      <c r="Q114">
        <f t="shared" si="41"/>
        <v>0.15191772202415096</v>
      </c>
      <c r="R114">
        <f t="shared" si="42"/>
        <v>2.4332863007296179</v>
      </c>
      <c r="S114">
        <f t="shared" si="43"/>
        <v>0.14683837189069157</v>
      </c>
      <c r="T114">
        <f t="shared" si="44"/>
        <v>9.2216194200536797E-2</v>
      </c>
      <c r="U114">
        <f t="shared" si="45"/>
        <v>321.50885026143681</v>
      </c>
      <c r="V114">
        <f t="shared" si="46"/>
        <v>28.035888112240482</v>
      </c>
      <c r="W114">
        <f t="shared" si="47"/>
        <v>28.011551724137931</v>
      </c>
      <c r="X114">
        <f t="shared" si="48"/>
        <v>3.7973959735053469</v>
      </c>
      <c r="Y114">
        <f t="shared" si="49"/>
        <v>50.027228161100567</v>
      </c>
      <c r="Z114">
        <f t="shared" si="50"/>
        <v>1.7988077978483166</v>
      </c>
      <c r="AA114">
        <f t="shared" si="51"/>
        <v>3.5956575328452973</v>
      </c>
      <c r="AB114">
        <f t="shared" si="52"/>
        <v>1.9985881756570303</v>
      </c>
      <c r="AC114">
        <f t="shared" si="53"/>
        <v>-184.74258634023508</v>
      </c>
      <c r="AD114">
        <f t="shared" si="54"/>
        <v>-122.4239033816456</v>
      </c>
      <c r="AE114">
        <f t="shared" si="55"/>
        <v>-10.91725661578015</v>
      </c>
      <c r="AF114">
        <f t="shared" si="56"/>
        <v>3.4251039237759642</v>
      </c>
      <c r="AG114">
        <f t="shared" si="57"/>
        <v>11.458360943896492</v>
      </c>
      <c r="AH114">
        <f t="shared" si="58"/>
        <v>4.1867438950544953</v>
      </c>
      <c r="AI114">
        <f t="shared" si="59"/>
        <v>11.903520978424874</v>
      </c>
      <c r="AJ114">
        <v>428.47343511142998</v>
      </c>
      <c r="AK114">
        <v>414.59216969696962</v>
      </c>
      <c r="AL114">
        <v>-5.2224718523769031E-2</v>
      </c>
      <c r="AM114">
        <v>64.519360819173514</v>
      </c>
      <c r="AN114">
        <f t="shared" si="60"/>
        <v>4.1891742934293674</v>
      </c>
      <c r="AO114">
        <v>19.959224239512931</v>
      </c>
      <c r="AP114">
        <v>24.694433939393939</v>
      </c>
      <c r="AQ114">
        <v>7.2806900239396071E-5</v>
      </c>
      <c r="AR114">
        <v>78.237764556922286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38425.256779041163</v>
      </c>
      <c r="AX114">
        <f t="shared" si="64"/>
        <v>1999.953448275862</v>
      </c>
      <c r="AY114">
        <f t="shared" si="65"/>
        <v>1681.1610415862365</v>
      </c>
      <c r="AZ114">
        <f t="shared" si="66"/>
        <v>0.84060008648478646</v>
      </c>
      <c r="BA114">
        <f t="shared" si="67"/>
        <v>0.16075816691563799</v>
      </c>
      <c r="BB114">
        <v>5.7949999999999999</v>
      </c>
      <c r="BC114">
        <v>0.5</v>
      </c>
      <c r="BD114" t="s">
        <v>354</v>
      </c>
      <c r="BE114">
        <v>2</v>
      </c>
      <c r="BF114" t="b">
        <v>1</v>
      </c>
      <c r="BG114">
        <v>1657468165.255172</v>
      </c>
      <c r="BH114">
        <v>404.53637931034478</v>
      </c>
      <c r="BI114">
        <v>419.78020689655159</v>
      </c>
      <c r="BJ114">
        <v>24.691144827586211</v>
      </c>
      <c r="BK114">
        <v>19.95833448275862</v>
      </c>
      <c r="BL114">
        <v>408.5341034482758</v>
      </c>
      <c r="BM114">
        <v>24.753817241379309</v>
      </c>
      <c r="BN114">
        <v>499.9803103448275</v>
      </c>
      <c r="BO114">
        <v>72.752403448275842</v>
      </c>
      <c r="BP114">
        <v>9.9941406896551732E-2</v>
      </c>
      <c r="BQ114">
        <v>27.07832413793103</v>
      </c>
      <c r="BR114">
        <v>28.011551724137931</v>
      </c>
      <c r="BS114">
        <v>999.9000000000002</v>
      </c>
      <c r="BT114">
        <v>0</v>
      </c>
      <c r="BU114">
        <v>0</v>
      </c>
      <c r="BV114">
        <v>9990.7527586206907</v>
      </c>
      <c r="BW114">
        <v>0</v>
      </c>
      <c r="BX114">
        <v>1160.271034482759</v>
      </c>
      <c r="BY114">
        <v>-15.24390344827586</v>
      </c>
      <c r="BZ114">
        <v>414.77779310344829</v>
      </c>
      <c r="CA114">
        <v>428.32896551724139</v>
      </c>
      <c r="CB114">
        <v>4.7328113793103448</v>
      </c>
      <c r="CC114">
        <v>419.78020689655159</v>
      </c>
      <c r="CD114">
        <v>19.95833448275862</v>
      </c>
      <c r="CE114">
        <v>1.7963406896551719</v>
      </c>
      <c r="CF114">
        <v>1.4520165517241379</v>
      </c>
      <c r="CG114">
        <v>15.75498275862069</v>
      </c>
      <c r="CH114">
        <v>12.472031034482759</v>
      </c>
      <c r="CI114">
        <v>1999.953448275862</v>
      </c>
      <c r="CJ114">
        <v>0.97999703448275854</v>
      </c>
      <c r="CK114">
        <v>2.0002948275862069E-2</v>
      </c>
      <c r="CL114">
        <v>0</v>
      </c>
      <c r="CM114">
        <v>2.236989655172414</v>
      </c>
      <c r="CN114">
        <v>0</v>
      </c>
      <c r="CO114">
        <v>7267.6455172413771</v>
      </c>
      <c r="CP114">
        <v>16749.048275862071</v>
      </c>
      <c r="CQ114">
        <v>40.875</v>
      </c>
      <c r="CR114">
        <v>42.375</v>
      </c>
      <c r="CS114">
        <v>41.129275862068972</v>
      </c>
      <c r="CT114">
        <v>41.186999999999983</v>
      </c>
      <c r="CU114">
        <v>40.061999999999983</v>
      </c>
      <c r="CV114">
        <v>1959.9482758620691</v>
      </c>
      <c r="CW114">
        <v>40.004827586206893</v>
      </c>
      <c r="CX114">
        <v>0</v>
      </c>
      <c r="CY114">
        <v>1657468172.5999999</v>
      </c>
      <c r="CZ114">
        <v>0</v>
      </c>
      <c r="DA114">
        <v>1657463835.0999999</v>
      </c>
      <c r="DB114" t="s">
        <v>355</v>
      </c>
      <c r="DC114">
        <v>1657463822.5999999</v>
      </c>
      <c r="DD114">
        <v>1657463835.0999999</v>
      </c>
      <c r="DE114">
        <v>1</v>
      </c>
      <c r="DF114">
        <v>-2.657</v>
      </c>
      <c r="DG114">
        <v>-13.192</v>
      </c>
      <c r="DH114">
        <v>-3.9239999999999999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-15.31166341463415</v>
      </c>
      <c r="DO114">
        <v>2.0258717770034842</v>
      </c>
      <c r="DP114">
        <v>0.36176091131325122</v>
      </c>
      <c r="DQ114">
        <v>0</v>
      </c>
      <c r="DR114">
        <v>4.7378841463414627</v>
      </c>
      <c r="DS114">
        <v>-0.11888487804877799</v>
      </c>
      <c r="DT114">
        <v>2.1676532885353261E-2</v>
      </c>
      <c r="DU114">
        <v>0</v>
      </c>
      <c r="DV114">
        <v>0</v>
      </c>
      <c r="DW114">
        <v>2</v>
      </c>
      <c r="DX114" t="s">
        <v>362</v>
      </c>
      <c r="DY114">
        <v>2.9778600000000002</v>
      </c>
      <c r="DZ114">
        <v>2.72458</v>
      </c>
      <c r="EA114">
        <v>7.4286699999999997E-2</v>
      </c>
      <c r="EB114">
        <v>7.4804200000000001E-2</v>
      </c>
      <c r="EC114">
        <v>8.8434499999999999E-2</v>
      </c>
      <c r="ED114">
        <v>7.4801599999999996E-2</v>
      </c>
      <c r="EE114">
        <v>29186.2</v>
      </c>
      <c r="EF114">
        <v>29301.8</v>
      </c>
      <c r="EG114">
        <v>29323.3</v>
      </c>
      <c r="EH114">
        <v>29304.3</v>
      </c>
      <c r="EI114">
        <v>35432.1</v>
      </c>
      <c r="EJ114">
        <v>36017</v>
      </c>
      <c r="EK114">
        <v>41316.699999999997</v>
      </c>
      <c r="EL114">
        <v>41722.9</v>
      </c>
      <c r="EM114">
        <v>1.94503</v>
      </c>
      <c r="EN114">
        <v>2.1186699999999998</v>
      </c>
      <c r="EO114">
        <v>1.9561499999999999E-2</v>
      </c>
      <c r="EP114">
        <v>0</v>
      </c>
      <c r="EQ114">
        <v>27.692900000000002</v>
      </c>
      <c r="ER114">
        <v>999.9</v>
      </c>
      <c r="ES114">
        <v>43.4</v>
      </c>
      <c r="ET114">
        <v>31.7</v>
      </c>
      <c r="EU114">
        <v>28.002099999999999</v>
      </c>
      <c r="EV114">
        <v>61.862499999999997</v>
      </c>
      <c r="EW114">
        <v>27.215499999999999</v>
      </c>
      <c r="EX114">
        <v>2</v>
      </c>
      <c r="EY114">
        <v>0.183034</v>
      </c>
      <c r="EZ114">
        <v>3.8043200000000001</v>
      </c>
      <c r="FA114">
        <v>20.3432</v>
      </c>
      <c r="FB114">
        <v>5.2172900000000002</v>
      </c>
      <c r="FC114">
        <v>12.0114</v>
      </c>
      <c r="FD114">
        <v>4.9888500000000002</v>
      </c>
      <c r="FE114">
        <v>3.2884799999999998</v>
      </c>
      <c r="FF114">
        <v>8976.7000000000007</v>
      </c>
      <c r="FG114">
        <v>9999</v>
      </c>
      <c r="FH114">
        <v>9999</v>
      </c>
      <c r="FI114">
        <v>132.69999999999999</v>
      </c>
      <c r="FJ114">
        <v>1.8672200000000001</v>
      </c>
      <c r="FK114">
        <v>1.8663000000000001</v>
      </c>
      <c r="FL114">
        <v>1.86582</v>
      </c>
      <c r="FM114">
        <v>1.8656900000000001</v>
      </c>
      <c r="FN114">
        <v>1.8674999999999999</v>
      </c>
      <c r="FO114">
        <v>1.86998</v>
      </c>
      <c r="FP114">
        <v>1.8686100000000001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-3.996</v>
      </c>
      <c r="GF114">
        <v>-6.2600000000000003E-2</v>
      </c>
      <c r="GG114">
        <v>-2.3695621445419208</v>
      </c>
      <c r="GH114">
        <v>-3.780347235422156E-3</v>
      </c>
      <c r="GI114">
        <v>-5.9285015474192176E-7</v>
      </c>
      <c r="GJ114">
        <v>2.237012984846285E-10</v>
      </c>
      <c r="GK114">
        <v>-0.2354794098988271</v>
      </c>
      <c r="GL114">
        <v>-7.1941947408147872E-3</v>
      </c>
      <c r="GM114">
        <v>8.916483889265227E-4</v>
      </c>
      <c r="GN114">
        <v>-1.288604434035689E-5</v>
      </c>
      <c r="GO114">
        <v>4</v>
      </c>
      <c r="GP114">
        <v>2380</v>
      </c>
      <c r="GQ114">
        <v>1</v>
      </c>
      <c r="GR114">
        <v>30</v>
      </c>
      <c r="GS114">
        <v>72.5</v>
      </c>
      <c r="GT114">
        <v>72.3</v>
      </c>
      <c r="GU114">
        <v>1.3024899999999999</v>
      </c>
      <c r="GV114">
        <v>2.21191</v>
      </c>
      <c r="GW114">
        <v>1.94702</v>
      </c>
      <c r="GX114">
        <v>2.7746599999999999</v>
      </c>
      <c r="GY114">
        <v>2.19482</v>
      </c>
      <c r="GZ114">
        <v>2.34253</v>
      </c>
      <c r="HA114">
        <v>36.152000000000001</v>
      </c>
      <c r="HB114">
        <v>15.5768</v>
      </c>
      <c r="HC114">
        <v>18</v>
      </c>
      <c r="HD114">
        <v>498.18200000000002</v>
      </c>
      <c r="HE114">
        <v>635.34299999999996</v>
      </c>
      <c r="HF114">
        <v>21.548100000000002</v>
      </c>
      <c r="HG114">
        <v>29.879899999999999</v>
      </c>
      <c r="HH114">
        <v>30</v>
      </c>
      <c r="HI114">
        <v>29.547799999999999</v>
      </c>
      <c r="HJ114">
        <v>29.403099999999998</v>
      </c>
      <c r="HK114">
        <v>26.034700000000001</v>
      </c>
      <c r="HL114">
        <v>26.527699999999999</v>
      </c>
      <c r="HM114">
        <v>28.416499999999999</v>
      </c>
      <c r="HN114">
        <v>21.528300000000002</v>
      </c>
      <c r="HO114">
        <v>399.89100000000002</v>
      </c>
      <c r="HP114">
        <v>20.061299999999999</v>
      </c>
      <c r="HQ114">
        <v>100.294</v>
      </c>
      <c r="HR114">
        <v>100.24</v>
      </c>
    </row>
    <row r="115" spans="1:226" x14ac:dyDescent="0.2">
      <c r="A115">
        <v>99</v>
      </c>
      <c r="B115">
        <v>1657468178.0999999</v>
      </c>
      <c r="C115">
        <v>1869.099999904633</v>
      </c>
      <c r="D115" t="s">
        <v>556</v>
      </c>
      <c r="E115" t="s">
        <v>557</v>
      </c>
      <c r="F115">
        <v>5</v>
      </c>
      <c r="G115" t="s">
        <v>1441</v>
      </c>
      <c r="H115" t="s">
        <v>353</v>
      </c>
      <c r="I115">
        <v>1657468170.3321421</v>
      </c>
      <c r="J115">
        <f t="shared" si="34"/>
        <v>4.1646084438388608E-3</v>
      </c>
      <c r="K115">
        <f t="shared" si="35"/>
        <v>4.1646084438388611</v>
      </c>
      <c r="L115">
        <f t="shared" si="36"/>
        <v>12.21751201592873</v>
      </c>
      <c r="M115">
        <f t="shared" si="37"/>
        <v>403.95482142857151</v>
      </c>
      <c r="N115">
        <f t="shared" si="38"/>
        <v>255.72440901665553</v>
      </c>
      <c r="O115">
        <f t="shared" si="39"/>
        <v>18.630214663792419</v>
      </c>
      <c r="P115">
        <f t="shared" si="40"/>
        <v>29.429201016153534</v>
      </c>
      <c r="Q115">
        <f t="shared" si="41"/>
        <v>0.15102363003758382</v>
      </c>
      <c r="R115">
        <f t="shared" si="42"/>
        <v>2.4337395021670858</v>
      </c>
      <c r="S115">
        <f t="shared" si="43"/>
        <v>0.14600372996547178</v>
      </c>
      <c r="T115">
        <f t="shared" si="44"/>
        <v>9.1689449158577796E-2</v>
      </c>
      <c r="U115">
        <f t="shared" si="45"/>
        <v>321.5073071460393</v>
      </c>
      <c r="V115">
        <f t="shared" si="46"/>
        <v>28.041413926326477</v>
      </c>
      <c r="W115">
        <f t="shared" si="47"/>
        <v>28.011182142857141</v>
      </c>
      <c r="X115">
        <f t="shared" si="48"/>
        <v>3.797314165192117</v>
      </c>
      <c r="Y115">
        <f t="shared" si="49"/>
        <v>50.040344308937058</v>
      </c>
      <c r="Z115">
        <f t="shared" si="50"/>
        <v>1.7990803517103719</v>
      </c>
      <c r="AA115">
        <f t="shared" si="51"/>
        <v>3.595259738029144</v>
      </c>
      <c r="AB115">
        <f t="shared" si="52"/>
        <v>1.998233813481745</v>
      </c>
      <c r="AC115">
        <f t="shared" si="53"/>
        <v>-183.65923237329378</v>
      </c>
      <c r="AD115">
        <f t="shared" si="54"/>
        <v>-122.64552023885226</v>
      </c>
      <c r="AE115">
        <f t="shared" si="55"/>
        <v>-10.934859889081304</v>
      </c>
      <c r="AF115">
        <f t="shared" si="56"/>
        <v>4.2676946448119821</v>
      </c>
      <c r="AG115">
        <f t="shared" si="57"/>
        <v>9.8357025205080344</v>
      </c>
      <c r="AH115">
        <f t="shared" si="58"/>
        <v>4.1697676985567167</v>
      </c>
      <c r="AI115">
        <f t="shared" si="59"/>
        <v>12.21751201592873</v>
      </c>
      <c r="AJ115">
        <v>422.21150102223498</v>
      </c>
      <c r="AK115">
        <v>411.03944848484832</v>
      </c>
      <c r="AL115">
        <v>-0.87144036892702714</v>
      </c>
      <c r="AM115">
        <v>64.519360819173514</v>
      </c>
      <c r="AN115">
        <f t="shared" si="60"/>
        <v>4.1646084438388611</v>
      </c>
      <c r="AO115">
        <v>19.999981879237769</v>
      </c>
      <c r="AP115">
        <v>24.70577030303031</v>
      </c>
      <c r="AQ115">
        <v>4.5596420977110072E-4</v>
      </c>
      <c r="AR115">
        <v>78.237764556922286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38436.357222567989</v>
      </c>
      <c r="AX115">
        <f t="shared" si="64"/>
        <v>1999.943214285714</v>
      </c>
      <c r="AY115">
        <f t="shared" si="65"/>
        <v>1681.1524917855124</v>
      </c>
      <c r="AZ115">
        <f t="shared" si="66"/>
        <v>0.84060011293167702</v>
      </c>
      <c r="BA115">
        <f t="shared" si="67"/>
        <v>0.16075821795813669</v>
      </c>
      <c r="BB115">
        <v>5.7949999999999999</v>
      </c>
      <c r="BC115">
        <v>0.5</v>
      </c>
      <c r="BD115" t="s">
        <v>354</v>
      </c>
      <c r="BE115">
        <v>2</v>
      </c>
      <c r="BF115" t="b">
        <v>1</v>
      </c>
      <c r="BG115">
        <v>1657468170.3321421</v>
      </c>
      <c r="BH115">
        <v>403.95482142857151</v>
      </c>
      <c r="BI115">
        <v>417.30757142857152</v>
      </c>
      <c r="BJ115">
        <v>24.694764285714289</v>
      </c>
      <c r="BK115">
        <v>19.981010714285709</v>
      </c>
      <c r="BL115">
        <v>407.95014285714291</v>
      </c>
      <c r="BM115">
        <v>24.757378571428571</v>
      </c>
      <c r="BN115">
        <v>499.96428571428572</v>
      </c>
      <c r="BO115">
        <v>72.752796428571429</v>
      </c>
      <c r="BP115">
        <v>9.9907524999999983E-2</v>
      </c>
      <c r="BQ115">
        <v>27.07643928571429</v>
      </c>
      <c r="BR115">
        <v>28.011182142857141</v>
      </c>
      <c r="BS115">
        <v>999.9000000000002</v>
      </c>
      <c r="BT115">
        <v>0</v>
      </c>
      <c r="BU115">
        <v>0</v>
      </c>
      <c r="BV115">
        <v>9993.6396428571443</v>
      </c>
      <c r="BW115">
        <v>0</v>
      </c>
      <c r="BX115">
        <v>1163.089285714286</v>
      </c>
      <c r="BY115">
        <v>-13.3527375</v>
      </c>
      <c r="BZ115">
        <v>414.18303571428578</v>
      </c>
      <c r="CA115">
        <v>425.81571428571431</v>
      </c>
      <c r="CB115">
        <v>4.7137510714285709</v>
      </c>
      <c r="CC115">
        <v>417.30757142857152</v>
      </c>
      <c r="CD115">
        <v>19.981010714285709</v>
      </c>
      <c r="CE115">
        <v>1.7966132142857141</v>
      </c>
      <c r="CF115">
        <v>1.4536749999999989</v>
      </c>
      <c r="CG115">
        <v>15.75735357142857</v>
      </c>
      <c r="CH115">
        <v>12.48941428571429</v>
      </c>
      <c r="CI115">
        <v>1999.943214285714</v>
      </c>
      <c r="CJ115">
        <v>0.9799969285714285</v>
      </c>
      <c r="CK115">
        <v>2.0003107142857138E-2</v>
      </c>
      <c r="CL115">
        <v>0</v>
      </c>
      <c r="CM115">
        <v>2.2183428571428569</v>
      </c>
      <c r="CN115">
        <v>0</v>
      </c>
      <c r="CO115">
        <v>7257.5042857142853</v>
      </c>
      <c r="CP115">
        <v>16748.96071428572</v>
      </c>
      <c r="CQ115">
        <v>40.875</v>
      </c>
      <c r="CR115">
        <v>42.375</v>
      </c>
      <c r="CS115">
        <v>41.129428571428569</v>
      </c>
      <c r="CT115">
        <v>41.186999999999991</v>
      </c>
      <c r="CU115">
        <v>40.061999999999991</v>
      </c>
      <c r="CV115">
        <v>1959.9385714285711</v>
      </c>
      <c r="CW115">
        <v>40.006428571428557</v>
      </c>
      <c r="CX115">
        <v>0</v>
      </c>
      <c r="CY115">
        <v>1657468177.4000001</v>
      </c>
      <c r="CZ115">
        <v>0</v>
      </c>
      <c r="DA115">
        <v>1657463835.0999999</v>
      </c>
      <c r="DB115" t="s">
        <v>355</v>
      </c>
      <c r="DC115">
        <v>1657463822.5999999</v>
      </c>
      <c r="DD115">
        <v>1657463835.0999999</v>
      </c>
      <c r="DE115">
        <v>1</v>
      </c>
      <c r="DF115">
        <v>-2.657</v>
      </c>
      <c r="DG115">
        <v>-13.192</v>
      </c>
      <c r="DH115">
        <v>-3.9239999999999999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-14.34995146341463</v>
      </c>
      <c r="DO115">
        <v>15.047197630662049</v>
      </c>
      <c r="DP115">
        <v>2.0276300038697839</v>
      </c>
      <c r="DQ115">
        <v>0</v>
      </c>
      <c r="DR115">
        <v>4.7288956097560977</v>
      </c>
      <c r="DS115">
        <v>-0.21180794425087121</v>
      </c>
      <c r="DT115">
        <v>2.5661773796530379E-2</v>
      </c>
      <c r="DU115">
        <v>0</v>
      </c>
      <c r="DV115">
        <v>0</v>
      </c>
      <c r="DW115">
        <v>2</v>
      </c>
      <c r="DX115" t="s">
        <v>362</v>
      </c>
      <c r="DY115">
        <v>2.9777999999999998</v>
      </c>
      <c r="DZ115">
        <v>2.7247300000000001</v>
      </c>
      <c r="EA115">
        <v>7.3719900000000005E-2</v>
      </c>
      <c r="EB115">
        <v>7.3311299999999996E-2</v>
      </c>
      <c r="EC115">
        <v>8.8461200000000004E-2</v>
      </c>
      <c r="ED115">
        <v>7.48471E-2</v>
      </c>
      <c r="EE115">
        <v>29203.4</v>
      </c>
      <c r="EF115">
        <v>29348.6</v>
      </c>
      <c r="EG115">
        <v>29322.7</v>
      </c>
      <c r="EH115">
        <v>29303.7</v>
      </c>
      <c r="EI115">
        <v>35430.300000000003</v>
      </c>
      <c r="EJ115">
        <v>36014.800000000003</v>
      </c>
      <c r="EK115">
        <v>41315.800000000003</v>
      </c>
      <c r="EL115">
        <v>41722.5</v>
      </c>
      <c r="EM115">
        <v>1.94482</v>
      </c>
      <c r="EN115">
        <v>2.11877</v>
      </c>
      <c r="EO115">
        <v>1.7959599999999999E-2</v>
      </c>
      <c r="EP115">
        <v>0</v>
      </c>
      <c r="EQ115">
        <v>27.695900000000002</v>
      </c>
      <c r="ER115">
        <v>999.9</v>
      </c>
      <c r="ES115">
        <v>43.3</v>
      </c>
      <c r="ET115">
        <v>31.7</v>
      </c>
      <c r="EU115">
        <v>27.941600000000001</v>
      </c>
      <c r="EV115">
        <v>61.692500000000003</v>
      </c>
      <c r="EW115">
        <v>27.2196</v>
      </c>
      <c r="EX115">
        <v>2</v>
      </c>
      <c r="EY115">
        <v>0.18351400000000001</v>
      </c>
      <c r="EZ115">
        <v>3.8724400000000001</v>
      </c>
      <c r="FA115">
        <v>20.341799999999999</v>
      </c>
      <c r="FB115">
        <v>5.2157900000000001</v>
      </c>
      <c r="FC115">
        <v>12.010999999999999</v>
      </c>
      <c r="FD115">
        <v>4.9889999999999999</v>
      </c>
      <c r="FE115">
        <v>3.2884199999999999</v>
      </c>
      <c r="FF115">
        <v>8976.7000000000007</v>
      </c>
      <c r="FG115">
        <v>9999</v>
      </c>
      <c r="FH115">
        <v>9999</v>
      </c>
      <c r="FI115">
        <v>132.69999999999999</v>
      </c>
      <c r="FJ115">
        <v>1.8672200000000001</v>
      </c>
      <c r="FK115">
        <v>1.8663000000000001</v>
      </c>
      <c r="FL115">
        <v>1.8657999999999999</v>
      </c>
      <c r="FM115">
        <v>1.8656900000000001</v>
      </c>
      <c r="FN115">
        <v>1.8674900000000001</v>
      </c>
      <c r="FO115">
        <v>1.86999</v>
      </c>
      <c r="FP115">
        <v>1.8686499999999999</v>
      </c>
      <c r="FQ115">
        <v>1.8701099999999999</v>
      </c>
      <c r="FR115">
        <v>0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-3.98</v>
      </c>
      <c r="GF115">
        <v>-6.25E-2</v>
      </c>
      <c r="GG115">
        <v>-2.3695621445419208</v>
      </c>
      <c r="GH115">
        <v>-3.780347235422156E-3</v>
      </c>
      <c r="GI115">
        <v>-5.9285015474192176E-7</v>
      </c>
      <c r="GJ115">
        <v>2.237012984846285E-10</v>
      </c>
      <c r="GK115">
        <v>-0.2354794098988271</v>
      </c>
      <c r="GL115">
        <v>-7.1941947408147872E-3</v>
      </c>
      <c r="GM115">
        <v>8.916483889265227E-4</v>
      </c>
      <c r="GN115">
        <v>-1.288604434035689E-5</v>
      </c>
      <c r="GO115">
        <v>4</v>
      </c>
      <c r="GP115">
        <v>2380</v>
      </c>
      <c r="GQ115">
        <v>1</v>
      </c>
      <c r="GR115">
        <v>30</v>
      </c>
      <c r="GS115">
        <v>72.599999999999994</v>
      </c>
      <c r="GT115">
        <v>72.400000000000006</v>
      </c>
      <c r="GU115">
        <v>1.27075</v>
      </c>
      <c r="GV115">
        <v>2.20825</v>
      </c>
      <c r="GW115">
        <v>1.94702</v>
      </c>
      <c r="GX115">
        <v>2.7758799999999999</v>
      </c>
      <c r="GY115">
        <v>2.19482</v>
      </c>
      <c r="GZ115">
        <v>2.34497</v>
      </c>
      <c r="HA115">
        <v>36.152000000000001</v>
      </c>
      <c r="HB115">
        <v>15.5855</v>
      </c>
      <c r="HC115">
        <v>18</v>
      </c>
      <c r="HD115">
        <v>498.08300000000003</v>
      </c>
      <c r="HE115">
        <v>635.47299999999996</v>
      </c>
      <c r="HF115">
        <v>21.534800000000001</v>
      </c>
      <c r="HG115">
        <v>29.882000000000001</v>
      </c>
      <c r="HH115">
        <v>30.000399999999999</v>
      </c>
      <c r="HI115">
        <v>29.551600000000001</v>
      </c>
      <c r="HJ115">
        <v>29.407499999999999</v>
      </c>
      <c r="HK115">
        <v>25.381599999999999</v>
      </c>
      <c r="HL115">
        <v>26.527699999999999</v>
      </c>
      <c r="HM115">
        <v>28.0425</v>
      </c>
      <c r="HN115">
        <v>21.541799999999999</v>
      </c>
      <c r="HO115">
        <v>386.51</v>
      </c>
      <c r="HP115">
        <v>20.058499999999999</v>
      </c>
      <c r="HQ115">
        <v>100.292</v>
      </c>
      <c r="HR115">
        <v>100.239</v>
      </c>
    </row>
    <row r="116" spans="1:226" x14ac:dyDescent="0.2">
      <c r="A116">
        <v>100</v>
      </c>
      <c r="B116">
        <v>1657468183.0999999</v>
      </c>
      <c r="C116">
        <v>1874.099999904633</v>
      </c>
      <c r="D116" t="s">
        <v>558</v>
      </c>
      <c r="E116" t="s">
        <v>559</v>
      </c>
      <c r="F116">
        <v>5</v>
      </c>
      <c r="G116" t="s">
        <v>1441</v>
      </c>
      <c r="H116" t="s">
        <v>353</v>
      </c>
      <c r="I116">
        <v>1657468175.5999999</v>
      </c>
      <c r="J116">
        <f t="shared" si="34"/>
        <v>4.1588708585476126E-3</v>
      </c>
      <c r="K116">
        <f t="shared" si="35"/>
        <v>4.1588708585476128</v>
      </c>
      <c r="L116">
        <f t="shared" si="36"/>
        <v>12.351054326540892</v>
      </c>
      <c r="M116">
        <f t="shared" si="37"/>
        <v>401.09951851851849</v>
      </c>
      <c r="N116">
        <f t="shared" si="38"/>
        <v>251.51828743363896</v>
      </c>
      <c r="O116">
        <f t="shared" si="39"/>
        <v>18.323853743023054</v>
      </c>
      <c r="P116">
        <f t="shared" si="40"/>
        <v>29.221290382988375</v>
      </c>
      <c r="Q116">
        <f t="shared" si="41"/>
        <v>0.15094385735048355</v>
      </c>
      <c r="R116">
        <f t="shared" si="42"/>
        <v>2.4346609422146144</v>
      </c>
      <c r="S116">
        <f t="shared" si="43"/>
        <v>0.14593099434983037</v>
      </c>
      <c r="T116">
        <f t="shared" si="44"/>
        <v>9.1643388776724899E-2</v>
      </c>
      <c r="U116">
        <f t="shared" si="45"/>
        <v>321.51560398166998</v>
      </c>
      <c r="V116">
        <f t="shared" si="46"/>
        <v>28.040351388835425</v>
      </c>
      <c r="W116">
        <f t="shared" si="47"/>
        <v>28.00554814814814</v>
      </c>
      <c r="X116">
        <f t="shared" si="48"/>
        <v>3.7960672480137205</v>
      </c>
      <c r="Y116">
        <f t="shared" si="49"/>
        <v>50.061577863112404</v>
      </c>
      <c r="Z116">
        <f t="shared" si="50"/>
        <v>1.7995735413904284</v>
      </c>
      <c r="AA116">
        <f t="shared" si="51"/>
        <v>3.5947199792846205</v>
      </c>
      <c r="AB116">
        <f t="shared" si="52"/>
        <v>1.9964937066232922</v>
      </c>
      <c r="AC116">
        <f t="shared" si="53"/>
        <v>-183.4062048619497</v>
      </c>
      <c r="AD116">
        <f t="shared" si="54"/>
        <v>-122.28818226770088</v>
      </c>
      <c r="AE116">
        <f t="shared" si="55"/>
        <v>-10.89842806424808</v>
      </c>
      <c r="AF116">
        <f t="shared" si="56"/>
        <v>4.9227887877713101</v>
      </c>
      <c r="AG116">
        <f t="shared" si="57"/>
        <v>6.3773262569364944</v>
      </c>
      <c r="AH116">
        <f t="shared" si="58"/>
        <v>4.1692194193701857</v>
      </c>
      <c r="AI116">
        <f t="shared" si="59"/>
        <v>12.351054326540892</v>
      </c>
      <c r="AJ116">
        <v>409.5973326605133</v>
      </c>
      <c r="AK116">
        <v>402.15263030302998</v>
      </c>
      <c r="AL116">
        <v>-1.904394629904935</v>
      </c>
      <c r="AM116">
        <v>64.519360819173514</v>
      </c>
      <c r="AN116">
        <f t="shared" si="60"/>
        <v>4.1588708585476128</v>
      </c>
      <c r="AO116">
        <v>20.006299548388281</v>
      </c>
      <c r="AP116">
        <v>24.706615151515141</v>
      </c>
      <c r="AQ116">
        <v>2.2855216533048929E-4</v>
      </c>
      <c r="AR116">
        <v>78.237764556922286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38458.752881181783</v>
      </c>
      <c r="AX116">
        <f t="shared" si="64"/>
        <v>1999.994444444445</v>
      </c>
      <c r="AY116">
        <f t="shared" si="65"/>
        <v>1681.1955875552699</v>
      </c>
      <c r="AZ116">
        <f t="shared" si="66"/>
        <v>0.84060012877799239</v>
      </c>
      <c r="BA116">
        <f t="shared" si="67"/>
        <v>0.16075824854152534</v>
      </c>
      <c r="BB116">
        <v>5.7949999999999999</v>
      </c>
      <c r="BC116">
        <v>0.5</v>
      </c>
      <c r="BD116" t="s">
        <v>354</v>
      </c>
      <c r="BE116">
        <v>2</v>
      </c>
      <c r="BF116" t="b">
        <v>1</v>
      </c>
      <c r="BG116">
        <v>1657468175.5999999</v>
      </c>
      <c r="BH116">
        <v>401.09951851851849</v>
      </c>
      <c r="BI116">
        <v>410.42962962962957</v>
      </c>
      <c r="BJ116">
        <v>24.701444444444441</v>
      </c>
      <c r="BK116">
        <v>19.98836296296296</v>
      </c>
      <c r="BL116">
        <v>405.08292592592591</v>
      </c>
      <c r="BM116">
        <v>24.763966666666668</v>
      </c>
      <c r="BN116">
        <v>499.9664074074073</v>
      </c>
      <c r="BO116">
        <v>72.753044444444441</v>
      </c>
      <c r="BP116">
        <v>9.9923544444444443E-2</v>
      </c>
      <c r="BQ116">
        <v>27.073881481481479</v>
      </c>
      <c r="BR116">
        <v>28.00554814814814</v>
      </c>
      <c r="BS116">
        <v>999.90000000000009</v>
      </c>
      <c r="BT116">
        <v>0</v>
      </c>
      <c r="BU116">
        <v>0</v>
      </c>
      <c r="BV116">
        <v>9999.5859259259269</v>
      </c>
      <c r="BW116">
        <v>0</v>
      </c>
      <c r="BX116">
        <v>1150.416666666667</v>
      </c>
      <c r="BY116">
        <v>-9.330151851851852</v>
      </c>
      <c r="BZ116">
        <v>411.25818518518531</v>
      </c>
      <c r="CA116">
        <v>418.80077777777768</v>
      </c>
      <c r="CB116">
        <v>4.7130799999999988</v>
      </c>
      <c r="CC116">
        <v>410.42962962962957</v>
      </c>
      <c r="CD116">
        <v>19.98836296296296</v>
      </c>
      <c r="CE116">
        <v>1.7971059259259261</v>
      </c>
      <c r="CF116">
        <v>1.4542148148148151</v>
      </c>
      <c r="CG116">
        <v>15.76164444444445</v>
      </c>
      <c r="CH116">
        <v>12.49507407407407</v>
      </c>
      <c r="CI116">
        <v>1999.994444444445</v>
      </c>
      <c r="CJ116">
        <v>0.97999711111111099</v>
      </c>
      <c r="CK116">
        <v>2.0002833333333331E-2</v>
      </c>
      <c r="CL116">
        <v>0</v>
      </c>
      <c r="CM116">
        <v>2.1667666666666672</v>
      </c>
      <c r="CN116">
        <v>0</v>
      </c>
      <c r="CO116">
        <v>7233.928518518519</v>
      </c>
      <c r="CP116">
        <v>16749.38518518518</v>
      </c>
      <c r="CQ116">
        <v>40.875</v>
      </c>
      <c r="CR116">
        <v>42.375</v>
      </c>
      <c r="CS116">
        <v>41.125</v>
      </c>
      <c r="CT116">
        <v>41.186999999999991</v>
      </c>
      <c r="CU116">
        <v>40.061999999999991</v>
      </c>
      <c r="CV116">
        <v>1959.988148148148</v>
      </c>
      <c r="CW116">
        <v>40.008518518518521</v>
      </c>
      <c r="CX116">
        <v>0</v>
      </c>
      <c r="CY116">
        <v>1657468182.2</v>
      </c>
      <c r="CZ116">
        <v>0</v>
      </c>
      <c r="DA116">
        <v>1657463835.0999999</v>
      </c>
      <c r="DB116" t="s">
        <v>355</v>
      </c>
      <c r="DC116">
        <v>1657463822.5999999</v>
      </c>
      <c r="DD116">
        <v>1657463835.0999999</v>
      </c>
      <c r="DE116">
        <v>1</v>
      </c>
      <c r="DF116">
        <v>-2.657</v>
      </c>
      <c r="DG116">
        <v>-13.192</v>
      </c>
      <c r="DH116">
        <v>-3.9239999999999999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-11.35717425</v>
      </c>
      <c r="DO116">
        <v>44.982984427767413</v>
      </c>
      <c r="DP116">
        <v>4.6601817694226737</v>
      </c>
      <c r="DQ116">
        <v>0</v>
      </c>
      <c r="DR116">
        <v>4.7130915</v>
      </c>
      <c r="DS116">
        <v>-5.3069943714820517E-2</v>
      </c>
      <c r="DT116">
        <v>1.3173798531555E-2</v>
      </c>
      <c r="DU116">
        <v>1</v>
      </c>
      <c r="DV116">
        <v>1</v>
      </c>
      <c r="DW116">
        <v>2</v>
      </c>
      <c r="DX116" t="s">
        <v>367</v>
      </c>
      <c r="DY116">
        <v>2.97783</v>
      </c>
      <c r="DZ116">
        <v>2.7248700000000001</v>
      </c>
      <c r="EA116">
        <v>7.2432200000000002E-2</v>
      </c>
      <c r="EB116">
        <v>7.1332599999999996E-2</v>
      </c>
      <c r="EC116">
        <v>8.8460700000000003E-2</v>
      </c>
      <c r="ED116">
        <v>7.4754699999999993E-2</v>
      </c>
      <c r="EE116">
        <v>29244.2</v>
      </c>
      <c r="EF116">
        <v>29411.4</v>
      </c>
      <c r="EG116">
        <v>29322.9</v>
      </c>
      <c r="EH116">
        <v>29303.9</v>
      </c>
      <c r="EI116">
        <v>35430.300000000003</v>
      </c>
      <c r="EJ116">
        <v>36018.6</v>
      </c>
      <c r="EK116">
        <v>41315.699999999997</v>
      </c>
      <c r="EL116">
        <v>41722.699999999997</v>
      </c>
      <c r="EM116">
        <v>1.9449000000000001</v>
      </c>
      <c r="EN116">
        <v>2.1184699999999999</v>
      </c>
      <c r="EO116">
        <v>1.8890899999999999E-2</v>
      </c>
      <c r="EP116">
        <v>0</v>
      </c>
      <c r="EQ116">
        <v>27.6983</v>
      </c>
      <c r="ER116">
        <v>999.9</v>
      </c>
      <c r="ES116">
        <v>43.3</v>
      </c>
      <c r="ET116">
        <v>31.7</v>
      </c>
      <c r="EU116">
        <v>27.9407</v>
      </c>
      <c r="EV116">
        <v>61.642499999999998</v>
      </c>
      <c r="EW116">
        <v>27.239599999999999</v>
      </c>
      <c r="EX116">
        <v>2</v>
      </c>
      <c r="EY116">
        <v>0.183308</v>
      </c>
      <c r="EZ116">
        <v>3.7735500000000002</v>
      </c>
      <c r="FA116">
        <v>20.344000000000001</v>
      </c>
      <c r="FB116">
        <v>5.2157900000000001</v>
      </c>
      <c r="FC116">
        <v>12.011699999999999</v>
      </c>
      <c r="FD116">
        <v>4.9889000000000001</v>
      </c>
      <c r="FE116">
        <v>3.2885</v>
      </c>
      <c r="FF116">
        <v>8976.9</v>
      </c>
      <c r="FG116">
        <v>9999</v>
      </c>
      <c r="FH116">
        <v>9999</v>
      </c>
      <c r="FI116">
        <v>132.69999999999999</v>
      </c>
      <c r="FJ116">
        <v>1.8672200000000001</v>
      </c>
      <c r="FK116">
        <v>1.8663000000000001</v>
      </c>
      <c r="FL116">
        <v>1.86578</v>
      </c>
      <c r="FM116">
        <v>1.8656900000000001</v>
      </c>
      <c r="FN116">
        <v>1.86748</v>
      </c>
      <c r="FO116">
        <v>1.8699699999999999</v>
      </c>
      <c r="FP116">
        <v>1.8686400000000001</v>
      </c>
      <c r="FQ116">
        <v>1.8701000000000001</v>
      </c>
      <c r="FR116">
        <v>0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-3.9420000000000002</v>
      </c>
      <c r="GF116">
        <v>-6.2399999999999997E-2</v>
      </c>
      <c r="GG116">
        <v>-2.3695621445419208</v>
      </c>
      <c r="GH116">
        <v>-3.780347235422156E-3</v>
      </c>
      <c r="GI116">
        <v>-5.9285015474192176E-7</v>
      </c>
      <c r="GJ116">
        <v>2.237012984846285E-10</v>
      </c>
      <c r="GK116">
        <v>-0.2354794098988271</v>
      </c>
      <c r="GL116">
        <v>-7.1941947408147872E-3</v>
      </c>
      <c r="GM116">
        <v>8.916483889265227E-4</v>
      </c>
      <c r="GN116">
        <v>-1.288604434035689E-5</v>
      </c>
      <c r="GO116">
        <v>4</v>
      </c>
      <c r="GP116">
        <v>2380</v>
      </c>
      <c r="GQ116">
        <v>1</v>
      </c>
      <c r="GR116">
        <v>30</v>
      </c>
      <c r="GS116">
        <v>72.7</v>
      </c>
      <c r="GT116">
        <v>72.5</v>
      </c>
      <c r="GU116">
        <v>1.22925</v>
      </c>
      <c r="GV116">
        <v>2.2143600000000001</v>
      </c>
      <c r="GW116">
        <v>1.94702</v>
      </c>
      <c r="GX116">
        <v>2.7758799999999999</v>
      </c>
      <c r="GY116">
        <v>2.19482</v>
      </c>
      <c r="GZ116">
        <v>2.33887</v>
      </c>
      <c r="HA116">
        <v>36.152000000000001</v>
      </c>
      <c r="HB116">
        <v>15.5855</v>
      </c>
      <c r="HC116">
        <v>18</v>
      </c>
      <c r="HD116">
        <v>498.15699999999998</v>
      </c>
      <c r="HE116">
        <v>635.26700000000005</v>
      </c>
      <c r="HF116">
        <v>21.533100000000001</v>
      </c>
      <c r="HG116">
        <v>29.8825</v>
      </c>
      <c r="HH116">
        <v>30.0001</v>
      </c>
      <c r="HI116">
        <v>29.5548</v>
      </c>
      <c r="HJ116">
        <v>29.411300000000001</v>
      </c>
      <c r="HK116">
        <v>24.538499999999999</v>
      </c>
      <c r="HL116">
        <v>26.527699999999999</v>
      </c>
      <c r="HM116">
        <v>28.0425</v>
      </c>
      <c r="HN116">
        <v>21.537400000000002</v>
      </c>
      <c r="HO116">
        <v>365.79700000000003</v>
      </c>
      <c r="HP116">
        <v>20.068000000000001</v>
      </c>
      <c r="HQ116">
        <v>100.292</v>
      </c>
      <c r="HR116">
        <v>100.239</v>
      </c>
    </row>
    <row r="117" spans="1:226" x14ac:dyDescent="0.2">
      <c r="A117">
        <v>101</v>
      </c>
      <c r="B117">
        <v>1657468188.0999999</v>
      </c>
      <c r="C117">
        <v>1879.099999904633</v>
      </c>
      <c r="D117" t="s">
        <v>560</v>
      </c>
      <c r="E117" t="s">
        <v>561</v>
      </c>
      <c r="F117">
        <v>5</v>
      </c>
      <c r="G117" t="s">
        <v>1441</v>
      </c>
      <c r="H117" t="s">
        <v>353</v>
      </c>
      <c r="I117">
        <v>1657468180.314285</v>
      </c>
      <c r="J117">
        <f t="shared" si="34"/>
        <v>4.1790460914538918E-3</v>
      </c>
      <c r="K117">
        <f t="shared" si="35"/>
        <v>4.1790460914538921</v>
      </c>
      <c r="L117">
        <f t="shared" si="36"/>
        <v>12.149299271427388</v>
      </c>
      <c r="M117">
        <f t="shared" si="37"/>
        <v>395.00828571428582</v>
      </c>
      <c r="N117">
        <f t="shared" si="38"/>
        <v>248.55212849571535</v>
      </c>
      <c r="O117">
        <f t="shared" si="39"/>
        <v>18.10774840147991</v>
      </c>
      <c r="P117">
        <f t="shared" si="40"/>
        <v>28.777507147107286</v>
      </c>
      <c r="Q117">
        <f t="shared" si="41"/>
        <v>0.15177867076070178</v>
      </c>
      <c r="R117">
        <f t="shared" si="42"/>
        <v>2.4358746019186768</v>
      </c>
      <c r="S117">
        <f t="shared" si="43"/>
        <v>0.14671364173180296</v>
      </c>
      <c r="T117">
        <f t="shared" si="44"/>
        <v>9.2137017961616552E-2</v>
      </c>
      <c r="U117">
        <f t="shared" si="45"/>
        <v>321.51562783308344</v>
      </c>
      <c r="V117">
        <f t="shared" si="46"/>
        <v>28.03280153525516</v>
      </c>
      <c r="W117">
        <f t="shared" si="47"/>
        <v>28.001057142857139</v>
      </c>
      <c r="X117">
        <f t="shared" si="48"/>
        <v>3.7950735534327169</v>
      </c>
      <c r="Y117">
        <f t="shared" si="49"/>
        <v>50.064468498290374</v>
      </c>
      <c r="Z117">
        <f t="shared" si="50"/>
        <v>1.799583955653941</v>
      </c>
      <c r="AA117">
        <f t="shared" si="51"/>
        <v>3.5945332281224438</v>
      </c>
      <c r="AB117">
        <f t="shared" si="52"/>
        <v>1.9954895977787759</v>
      </c>
      <c r="AC117">
        <f t="shared" si="53"/>
        <v>-184.29593263311662</v>
      </c>
      <c r="AD117">
        <f t="shared" si="54"/>
        <v>-121.8755979622005</v>
      </c>
      <c r="AE117">
        <f t="shared" si="55"/>
        <v>-10.855954947237048</v>
      </c>
      <c r="AF117">
        <f t="shared" si="56"/>
        <v>4.4881422905292965</v>
      </c>
      <c r="AG117">
        <f t="shared" si="57"/>
        <v>2.1600221752536508</v>
      </c>
      <c r="AH117">
        <f t="shared" si="58"/>
        <v>4.1675989580182771</v>
      </c>
      <c r="AI117">
        <f t="shared" si="59"/>
        <v>12.149299271427388</v>
      </c>
      <c r="AJ117">
        <v>394.17208756135182</v>
      </c>
      <c r="AK117">
        <v>389.61550909090897</v>
      </c>
      <c r="AL117">
        <v>-2.608730929451486</v>
      </c>
      <c r="AM117">
        <v>64.519360819173514</v>
      </c>
      <c r="AN117">
        <f t="shared" si="60"/>
        <v>4.1790460914538921</v>
      </c>
      <c r="AO117">
        <v>19.964880290076081</v>
      </c>
      <c r="AP117">
        <v>24.690226666666661</v>
      </c>
      <c r="AQ117">
        <v>-3.002686990045814E-4</v>
      </c>
      <c r="AR117">
        <v>78.237764556922286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38487.926176037792</v>
      </c>
      <c r="AX117">
        <f t="shared" si="64"/>
        <v>1999.995714285714</v>
      </c>
      <c r="AY117">
        <f t="shared" si="65"/>
        <v>1681.1965615715458</v>
      </c>
      <c r="AZ117">
        <f t="shared" si="66"/>
        <v>0.84060008207166315</v>
      </c>
      <c r="BA117">
        <f t="shared" si="67"/>
        <v>0.16075815839830973</v>
      </c>
      <c r="BB117">
        <v>5.7949999999999999</v>
      </c>
      <c r="BC117">
        <v>0.5</v>
      </c>
      <c r="BD117" t="s">
        <v>354</v>
      </c>
      <c r="BE117">
        <v>2</v>
      </c>
      <c r="BF117" t="b">
        <v>1</v>
      </c>
      <c r="BG117">
        <v>1657468180.314285</v>
      </c>
      <c r="BH117">
        <v>395.00828571428582</v>
      </c>
      <c r="BI117">
        <v>399.41978571428569</v>
      </c>
      <c r="BJ117">
        <v>24.701603571428571</v>
      </c>
      <c r="BK117">
        <v>19.99062142857143</v>
      </c>
      <c r="BL117">
        <v>398.96628571428568</v>
      </c>
      <c r="BM117">
        <v>24.76411785714286</v>
      </c>
      <c r="BN117">
        <v>499.99471428571428</v>
      </c>
      <c r="BO117">
        <v>72.752946428571434</v>
      </c>
      <c r="BP117">
        <v>9.997384642857142E-2</v>
      </c>
      <c r="BQ117">
        <v>27.072996428571429</v>
      </c>
      <c r="BR117">
        <v>28.001057142857139</v>
      </c>
      <c r="BS117">
        <v>999.9000000000002</v>
      </c>
      <c r="BT117">
        <v>0</v>
      </c>
      <c r="BU117">
        <v>0</v>
      </c>
      <c r="BV117">
        <v>10007.47857142857</v>
      </c>
      <c r="BW117">
        <v>0</v>
      </c>
      <c r="BX117">
        <v>1144.6400000000001</v>
      </c>
      <c r="BY117">
        <v>-4.4115090714285703</v>
      </c>
      <c r="BZ117">
        <v>405.01278571428571</v>
      </c>
      <c r="CA117">
        <v>407.56753571428573</v>
      </c>
      <c r="CB117">
        <v>4.7109839285714283</v>
      </c>
      <c r="CC117">
        <v>399.41978571428569</v>
      </c>
      <c r="CD117">
        <v>19.99062142857143</v>
      </c>
      <c r="CE117">
        <v>1.797113928571429</v>
      </c>
      <c r="CF117">
        <v>1.454377142857143</v>
      </c>
      <c r="CG117">
        <v>15.761725</v>
      </c>
      <c r="CH117">
        <v>12.49677142857143</v>
      </c>
      <c r="CI117">
        <v>1999.995714285714</v>
      </c>
      <c r="CJ117">
        <v>0.97999721428571418</v>
      </c>
      <c r="CK117">
        <v>2.0002678571428571E-2</v>
      </c>
      <c r="CL117">
        <v>0</v>
      </c>
      <c r="CM117">
        <v>2.1722357142857138</v>
      </c>
      <c r="CN117">
        <v>0</v>
      </c>
      <c r="CO117">
        <v>7215.2760714285714</v>
      </c>
      <c r="CP117">
        <v>16749.403571428571</v>
      </c>
      <c r="CQ117">
        <v>40.875</v>
      </c>
      <c r="CR117">
        <v>42.375</v>
      </c>
      <c r="CS117">
        <v>41.125</v>
      </c>
      <c r="CT117">
        <v>41.186999999999991</v>
      </c>
      <c r="CU117">
        <v>40.061999999999991</v>
      </c>
      <c r="CV117">
        <v>1959.9889285714289</v>
      </c>
      <c r="CW117">
        <v>40.005357142857143</v>
      </c>
      <c r="CX117">
        <v>0</v>
      </c>
      <c r="CY117">
        <v>1657468187.5999999</v>
      </c>
      <c r="CZ117">
        <v>0</v>
      </c>
      <c r="DA117">
        <v>1657463835.0999999</v>
      </c>
      <c r="DB117" t="s">
        <v>355</v>
      </c>
      <c r="DC117">
        <v>1657463822.5999999</v>
      </c>
      <c r="DD117">
        <v>1657463835.0999999</v>
      </c>
      <c r="DE117">
        <v>1</v>
      </c>
      <c r="DF117">
        <v>-2.657</v>
      </c>
      <c r="DG117">
        <v>-13.192</v>
      </c>
      <c r="DH117">
        <v>-3.9239999999999999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-7.4354826000000003</v>
      </c>
      <c r="DO117">
        <v>62.317916195121953</v>
      </c>
      <c r="DP117">
        <v>6.0414280382024241</v>
      </c>
      <c r="DQ117">
        <v>0</v>
      </c>
      <c r="DR117">
        <v>4.7164710000000003</v>
      </c>
      <c r="DS117">
        <v>3.7103189492743502E-4</v>
      </c>
      <c r="DT117">
        <v>1.5364594657848989E-2</v>
      </c>
      <c r="DU117">
        <v>1</v>
      </c>
      <c r="DV117">
        <v>1</v>
      </c>
      <c r="DW117">
        <v>2</v>
      </c>
      <c r="DX117" t="s">
        <v>367</v>
      </c>
      <c r="DY117">
        <v>2.9778099999999998</v>
      </c>
      <c r="DZ117">
        <v>2.7247300000000001</v>
      </c>
      <c r="EA117">
        <v>7.0626700000000001E-2</v>
      </c>
      <c r="EB117">
        <v>6.9034700000000004E-2</v>
      </c>
      <c r="EC117">
        <v>8.8420499999999999E-2</v>
      </c>
      <c r="ED117">
        <v>7.4862700000000004E-2</v>
      </c>
      <c r="EE117">
        <v>29301.8</v>
      </c>
      <c r="EF117">
        <v>29484.3</v>
      </c>
      <c r="EG117">
        <v>29323.5</v>
      </c>
      <c r="EH117">
        <v>29304</v>
      </c>
      <c r="EI117">
        <v>35432.5</v>
      </c>
      <c r="EJ117">
        <v>36014.400000000001</v>
      </c>
      <c r="EK117">
        <v>41316.6</v>
      </c>
      <c r="EL117">
        <v>41722.699999999997</v>
      </c>
      <c r="EM117">
        <v>1.9449000000000001</v>
      </c>
      <c r="EN117">
        <v>2.11863</v>
      </c>
      <c r="EO117">
        <v>1.9270900000000001E-2</v>
      </c>
      <c r="EP117">
        <v>0</v>
      </c>
      <c r="EQ117">
        <v>27.698799999999999</v>
      </c>
      <c r="ER117">
        <v>999.9</v>
      </c>
      <c r="ES117">
        <v>43.2</v>
      </c>
      <c r="ET117">
        <v>31.7</v>
      </c>
      <c r="EU117">
        <v>27.875599999999999</v>
      </c>
      <c r="EV117">
        <v>61.802599999999998</v>
      </c>
      <c r="EW117">
        <v>27.195499999999999</v>
      </c>
      <c r="EX117">
        <v>2</v>
      </c>
      <c r="EY117">
        <v>0.18371399999999999</v>
      </c>
      <c r="EZ117">
        <v>3.7909299999999999</v>
      </c>
      <c r="FA117">
        <v>20.343599999999999</v>
      </c>
      <c r="FB117">
        <v>5.2156399999999996</v>
      </c>
      <c r="FC117">
        <v>12.0105</v>
      </c>
      <c r="FD117">
        <v>4.9890499999999998</v>
      </c>
      <c r="FE117">
        <v>3.2885</v>
      </c>
      <c r="FF117">
        <v>8976.9</v>
      </c>
      <c r="FG117">
        <v>9999</v>
      </c>
      <c r="FH117">
        <v>9999</v>
      </c>
      <c r="FI117">
        <v>132.69999999999999</v>
      </c>
      <c r="FJ117">
        <v>1.8672200000000001</v>
      </c>
      <c r="FK117">
        <v>1.8663000000000001</v>
      </c>
      <c r="FL117">
        <v>1.86578</v>
      </c>
      <c r="FM117">
        <v>1.8656900000000001</v>
      </c>
      <c r="FN117">
        <v>1.8674900000000001</v>
      </c>
      <c r="FO117">
        <v>1.87</v>
      </c>
      <c r="FP117">
        <v>1.8686199999999999</v>
      </c>
      <c r="FQ117">
        <v>1.8701099999999999</v>
      </c>
      <c r="FR117">
        <v>0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-3.89</v>
      </c>
      <c r="GF117">
        <v>-6.2700000000000006E-2</v>
      </c>
      <c r="GG117">
        <v>-2.3695621445419208</v>
      </c>
      <c r="GH117">
        <v>-3.780347235422156E-3</v>
      </c>
      <c r="GI117">
        <v>-5.9285015474192176E-7</v>
      </c>
      <c r="GJ117">
        <v>2.237012984846285E-10</v>
      </c>
      <c r="GK117">
        <v>-0.2354794098988271</v>
      </c>
      <c r="GL117">
        <v>-7.1941947408147872E-3</v>
      </c>
      <c r="GM117">
        <v>8.916483889265227E-4</v>
      </c>
      <c r="GN117">
        <v>-1.288604434035689E-5</v>
      </c>
      <c r="GO117">
        <v>4</v>
      </c>
      <c r="GP117">
        <v>2380</v>
      </c>
      <c r="GQ117">
        <v>1</v>
      </c>
      <c r="GR117">
        <v>30</v>
      </c>
      <c r="GS117">
        <v>72.8</v>
      </c>
      <c r="GT117">
        <v>72.5</v>
      </c>
      <c r="GU117">
        <v>1.18896</v>
      </c>
      <c r="GV117">
        <v>2.2143600000000001</v>
      </c>
      <c r="GW117">
        <v>1.94702</v>
      </c>
      <c r="GX117">
        <v>2.7746599999999999</v>
      </c>
      <c r="GY117">
        <v>2.19482</v>
      </c>
      <c r="GZ117">
        <v>2.3559600000000001</v>
      </c>
      <c r="HA117">
        <v>36.152000000000001</v>
      </c>
      <c r="HB117">
        <v>15.5855</v>
      </c>
      <c r="HC117">
        <v>18</v>
      </c>
      <c r="HD117">
        <v>498.18299999999999</v>
      </c>
      <c r="HE117">
        <v>635.43200000000002</v>
      </c>
      <c r="HF117">
        <v>21.535900000000002</v>
      </c>
      <c r="HG117">
        <v>29.8827</v>
      </c>
      <c r="HH117">
        <v>30.0001</v>
      </c>
      <c r="HI117">
        <v>29.5579</v>
      </c>
      <c r="HJ117">
        <v>29.414999999999999</v>
      </c>
      <c r="HK117">
        <v>23.741099999999999</v>
      </c>
      <c r="HL117">
        <v>26.2439</v>
      </c>
      <c r="HM117">
        <v>28.0425</v>
      </c>
      <c r="HN117">
        <v>21.5305</v>
      </c>
      <c r="HO117">
        <v>352.44</v>
      </c>
      <c r="HP117">
        <v>20.084399999999999</v>
      </c>
      <c r="HQ117">
        <v>100.294</v>
      </c>
      <c r="HR117">
        <v>100.239</v>
      </c>
    </row>
    <row r="118" spans="1:226" x14ac:dyDescent="0.2">
      <c r="A118">
        <v>102</v>
      </c>
      <c r="B118">
        <v>1657468193.0999999</v>
      </c>
      <c r="C118">
        <v>1884.099999904633</v>
      </c>
      <c r="D118" t="s">
        <v>562</v>
      </c>
      <c r="E118" t="s">
        <v>563</v>
      </c>
      <c r="F118">
        <v>5</v>
      </c>
      <c r="G118" t="s">
        <v>1441</v>
      </c>
      <c r="H118" t="s">
        <v>353</v>
      </c>
      <c r="I118">
        <v>1657468185.5999999</v>
      </c>
      <c r="J118">
        <f t="shared" si="34"/>
        <v>4.141657403471409E-3</v>
      </c>
      <c r="K118">
        <f t="shared" si="35"/>
        <v>4.1416574034714086</v>
      </c>
      <c r="L118">
        <f t="shared" si="36"/>
        <v>12.001786995307457</v>
      </c>
      <c r="M118">
        <f t="shared" si="37"/>
        <v>384.22492592592602</v>
      </c>
      <c r="N118">
        <f t="shared" si="38"/>
        <v>238.59140996078196</v>
      </c>
      <c r="O118">
        <f t="shared" si="39"/>
        <v>17.382050681865131</v>
      </c>
      <c r="P118">
        <f t="shared" si="40"/>
        <v>27.991859123419854</v>
      </c>
      <c r="Q118">
        <f t="shared" si="41"/>
        <v>0.15030274186258102</v>
      </c>
      <c r="R118">
        <f t="shared" si="42"/>
        <v>2.4363455523899793</v>
      </c>
      <c r="S118">
        <f t="shared" si="43"/>
        <v>0.14533493185901827</v>
      </c>
      <c r="T118">
        <f t="shared" si="44"/>
        <v>9.126699202093505E-2</v>
      </c>
      <c r="U118">
        <f t="shared" si="45"/>
        <v>321.51770708238809</v>
      </c>
      <c r="V118">
        <f t="shared" si="46"/>
        <v>28.045020331246967</v>
      </c>
      <c r="W118">
        <f t="shared" si="47"/>
        <v>28.00543333333334</v>
      </c>
      <c r="X118">
        <f t="shared" si="48"/>
        <v>3.7960418408834871</v>
      </c>
      <c r="Y118">
        <f t="shared" si="49"/>
        <v>50.064189718215111</v>
      </c>
      <c r="Z118">
        <f t="shared" si="50"/>
        <v>1.7996631263932692</v>
      </c>
      <c r="AA118">
        <f t="shared" si="51"/>
        <v>3.5947113825722985</v>
      </c>
      <c r="AB118">
        <f t="shared" si="52"/>
        <v>1.9963787144902179</v>
      </c>
      <c r="AC118">
        <f t="shared" si="53"/>
        <v>-182.64709149308914</v>
      </c>
      <c r="AD118">
        <f t="shared" si="54"/>
        <v>-122.36306738920638</v>
      </c>
      <c r="AE118">
        <f t="shared" si="55"/>
        <v>-10.897553097506989</v>
      </c>
      <c r="AF118">
        <f t="shared" si="56"/>
        <v>5.6099951025855717</v>
      </c>
      <c r="AG118">
        <f t="shared" si="57"/>
        <v>-1.7928216898412623</v>
      </c>
      <c r="AH118">
        <f t="shared" si="58"/>
        <v>4.1512512284471157</v>
      </c>
      <c r="AI118">
        <f t="shared" si="59"/>
        <v>12.001786995307457</v>
      </c>
      <c r="AJ118">
        <v>377.69339803472701</v>
      </c>
      <c r="AK118">
        <v>374.80867272727261</v>
      </c>
      <c r="AL118">
        <v>-3.0069352664353279</v>
      </c>
      <c r="AM118">
        <v>64.519360819173514</v>
      </c>
      <c r="AN118">
        <f t="shared" si="60"/>
        <v>4.1416574034714086</v>
      </c>
      <c r="AO118">
        <v>20.04507625199653</v>
      </c>
      <c r="AP118">
        <v>24.717742424242431</v>
      </c>
      <c r="AQ118">
        <v>1.945434388452505E-3</v>
      </c>
      <c r="AR118">
        <v>78.237764556922286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38499.092976538588</v>
      </c>
      <c r="AX118">
        <f t="shared" si="64"/>
        <v>2000.01</v>
      </c>
      <c r="AY118">
        <f t="shared" si="65"/>
        <v>1681.2084575556416</v>
      </c>
      <c r="AZ118">
        <f t="shared" si="66"/>
        <v>0.84060002577769188</v>
      </c>
      <c r="BA118">
        <f t="shared" si="67"/>
        <v>0.16075804975094529</v>
      </c>
      <c r="BB118">
        <v>5.7949999999999999</v>
      </c>
      <c r="BC118">
        <v>0.5</v>
      </c>
      <c r="BD118" t="s">
        <v>354</v>
      </c>
      <c r="BE118">
        <v>2</v>
      </c>
      <c r="BF118" t="b">
        <v>1</v>
      </c>
      <c r="BG118">
        <v>1657468185.5999999</v>
      </c>
      <c r="BH118">
        <v>384.22492592592602</v>
      </c>
      <c r="BI118">
        <v>383.99566666666658</v>
      </c>
      <c r="BJ118">
        <v>24.702733333333331</v>
      </c>
      <c r="BK118">
        <v>20.01027777777778</v>
      </c>
      <c r="BL118">
        <v>388.13803703703701</v>
      </c>
      <c r="BM118">
        <v>24.765225925925929</v>
      </c>
      <c r="BN118">
        <v>499.99918518518518</v>
      </c>
      <c r="BO118">
        <v>72.752814814814826</v>
      </c>
      <c r="BP118">
        <v>9.9978522222222213E-2</v>
      </c>
      <c r="BQ118">
        <v>27.073840740740739</v>
      </c>
      <c r="BR118">
        <v>28.00543333333334</v>
      </c>
      <c r="BS118">
        <v>999.90000000000009</v>
      </c>
      <c r="BT118">
        <v>0</v>
      </c>
      <c r="BU118">
        <v>0</v>
      </c>
      <c r="BV118">
        <v>10010.554814814819</v>
      </c>
      <c r="BW118">
        <v>0</v>
      </c>
      <c r="BX118">
        <v>1148.186296296296</v>
      </c>
      <c r="BY118">
        <v>0.22922170370370371</v>
      </c>
      <c r="BZ118">
        <v>393.95681481481478</v>
      </c>
      <c r="CA118">
        <v>391.83611111111111</v>
      </c>
      <c r="CB118">
        <v>4.6924562962962959</v>
      </c>
      <c r="CC118">
        <v>383.99566666666658</v>
      </c>
      <c r="CD118">
        <v>20.01027777777778</v>
      </c>
      <c r="CE118">
        <v>1.797192962962963</v>
      </c>
      <c r="CF118">
        <v>1.4558040740740741</v>
      </c>
      <c r="CG118">
        <v>15.76241111111111</v>
      </c>
      <c r="CH118">
        <v>12.511699999999999</v>
      </c>
      <c r="CI118">
        <v>2000.01</v>
      </c>
      <c r="CJ118">
        <v>0.97999748148148147</v>
      </c>
      <c r="CK118">
        <v>2.0002277777777779E-2</v>
      </c>
      <c r="CL118">
        <v>0</v>
      </c>
      <c r="CM118">
        <v>2.215818518518518</v>
      </c>
      <c r="CN118">
        <v>0</v>
      </c>
      <c r="CO118">
        <v>7193.2737037037041</v>
      </c>
      <c r="CP118">
        <v>16749.533333333329</v>
      </c>
      <c r="CQ118">
        <v>40.879592592592587</v>
      </c>
      <c r="CR118">
        <v>42.375</v>
      </c>
      <c r="CS118">
        <v>41.125</v>
      </c>
      <c r="CT118">
        <v>41.191666666666663</v>
      </c>
      <c r="CU118">
        <v>40.061999999999991</v>
      </c>
      <c r="CV118">
        <v>1960.0048148148151</v>
      </c>
      <c r="CW118">
        <v>40.001851851851853</v>
      </c>
      <c r="CX118">
        <v>0</v>
      </c>
      <c r="CY118">
        <v>1657468192.4000001</v>
      </c>
      <c r="CZ118">
        <v>0</v>
      </c>
      <c r="DA118">
        <v>1657463835.0999999</v>
      </c>
      <c r="DB118" t="s">
        <v>355</v>
      </c>
      <c r="DC118">
        <v>1657463822.5999999</v>
      </c>
      <c r="DD118">
        <v>1657463835.0999999</v>
      </c>
      <c r="DE118">
        <v>1</v>
      </c>
      <c r="DF118">
        <v>-2.657</v>
      </c>
      <c r="DG118">
        <v>-13.192</v>
      </c>
      <c r="DH118">
        <v>-3.9239999999999999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-2.8781161000000002</v>
      </c>
      <c r="DO118">
        <v>54.646186964352722</v>
      </c>
      <c r="DP118">
        <v>5.3521042725102008</v>
      </c>
      <c r="DQ118">
        <v>0</v>
      </c>
      <c r="DR118">
        <v>4.6963315000000003</v>
      </c>
      <c r="DS118">
        <v>-0.15530859287054241</v>
      </c>
      <c r="DT118">
        <v>3.115856684364678E-2</v>
      </c>
      <c r="DU118">
        <v>0</v>
      </c>
      <c r="DV118">
        <v>0</v>
      </c>
      <c r="DW118">
        <v>2</v>
      </c>
      <c r="DX118" t="s">
        <v>362</v>
      </c>
      <c r="DY118">
        <v>2.9779399999999998</v>
      </c>
      <c r="DZ118">
        <v>2.7248299999999999</v>
      </c>
      <c r="EA118">
        <v>6.8490200000000001E-2</v>
      </c>
      <c r="EB118">
        <v>6.6661499999999999E-2</v>
      </c>
      <c r="EC118">
        <v>8.8493699999999995E-2</v>
      </c>
      <c r="ED118">
        <v>7.5018399999999999E-2</v>
      </c>
      <c r="EE118">
        <v>29368.6</v>
      </c>
      <c r="EF118">
        <v>29559.1</v>
      </c>
      <c r="EG118">
        <v>29323</v>
      </c>
      <c r="EH118">
        <v>29303.7</v>
      </c>
      <c r="EI118">
        <v>35429.1</v>
      </c>
      <c r="EJ118">
        <v>36007.800000000003</v>
      </c>
      <c r="EK118">
        <v>41315.9</v>
      </c>
      <c r="EL118">
        <v>41722.300000000003</v>
      </c>
      <c r="EM118">
        <v>1.9447700000000001</v>
      </c>
      <c r="EN118">
        <v>2.11842</v>
      </c>
      <c r="EO118">
        <v>1.90139E-2</v>
      </c>
      <c r="EP118">
        <v>0</v>
      </c>
      <c r="EQ118">
        <v>27.698699999999999</v>
      </c>
      <c r="ER118">
        <v>999.9</v>
      </c>
      <c r="ES118">
        <v>43.2</v>
      </c>
      <c r="ET118">
        <v>31.7</v>
      </c>
      <c r="EU118">
        <v>27.876100000000001</v>
      </c>
      <c r="EV118">
        <v>61.2425</v>
      </c>
      <c r="EW118">
        <v>27.2316</v>
      </c>
      <c r="EX118">
        <v>2</v>
      </c>
      <c r="EY118">
        <v>0.18355399999999999</v>
      </c>
      <c r="EZ118">
        <v>3.81406</v>
      </c>
      <c r="FA118">
        <v>20.343</v>
      </c>
      <c r="FB118">
        <v>5.2150400000000001</v>
      </c>
      <c r="FC118">
        <v>12.0107</v>
      </c>
      <c r="FD118">
        <v>4.9886999999999997</v>
      </c>
      <c r="FE118">
        <v>3.2884500000000001</v>
      </c>
      <c r="FF118">
        <v>8977.2000000000007</v>
      </c>
      <c r="FG118">
        <v>9999</v>
      </c>
      <c r="FH118">
        <v>9999</v>
      </c>
      <c r="FI118">
        <v>132.69999999999999</v>
      </c>
      <c r="FJ118">
        <v>1.8672200000000001</v>
      </c>
      <c r="FK118">
        <v>1.8663000000000001</v>
      </c>
      <c r="FL118">
        <v>1.8657600000000001</v>
      </c>
      <c r="FM118">
        <v>1.8656900000000001</v>
      </c>
      <c r="FN118">
        <v>1.8675200000000001</v>
      </c>
      <c r="FO118">
        <v>1.86999</v>
      </c>
      <c r="FP118">
        <v>1.86866</v>
      </c>
      <c r="FQ118">
        <v>1.8701099999999999</v>
      </c>
      <c r="FR118">
        <v>0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-3.8290000000000002</v>
      </c>
      <c r="GF118">
        <v>-6.2300000000000001E-2</v>
      </c>
      <c r="GG118">
        <v>-2.3695621445419208</v>
      </c>
      <c r="GH118">
        <v>-3.780347235422156E-3</v>
      </c>
      <c r="GI118">
        <v>-5.9285015474192176E-7</v>
      </c>
      <c r="GJ118">
        <v>2.237012984846285E-10</v>
      </c>
      <c r="GK118">
        <v>-0.2354794098988271</v>
      </c>
      <c r="GL118">
        <v>-7.1941947408147872E-3</v>
      </c>
      <c r="GM118">
        <v>8.916483889265227E-4</v>
      </c>
      <c r="GN118">
        <v>-1.288604434035689E-5</v>
      </c>
      <c r="GO118">
        <v>4</v>
      </c>
      <c r="GP118">
        <v>2380</v>
      </c>
      <c r="GQ118">
        <v>1</v>
      </c>
      <c r="GR118">
        <v>30</v>
      </c>
      <c r="GS118">
        <v>72.8</v>
      </c>
      <c r="GT118">
        <v>72.599999999999994</v>
      </c>
      <c r="GU118">
        <v>1.1450199999999999</v>
      </c>
      <c r="GV118">
        <v>2.2180200000000001</v>
      </c>
      <c r="GW118">
        <v>1.94702</v>
      </c>
      <c r="GX118">
        <v>2.7758799999999999</v>
      </c>
      <c r="GY118">
        <v>2.19482</v>
      </c>
      <c r="GZ118">
        <v>2.34985</v>
      </c>
      <c r="HA118">
        <v>36.152000000000001</v>
      </c>
      <c r="HB118">
        <v>15.5768</v>
      </c>
      <c r="HC118">
        <v>18</v>
      </c>
      <c r="HD118">
        <v>498.12799999999999</v>
      </c>
      <c r="HE118">
        <v>635.30200000000002</v>
      </c>
      <c r="HF118">
        <v>21.532299999999999</v>
      </c>
      <c r="HG118">
        <v>29.885100000000001</v>
      </c>
      <c r="HH118">
        <v>30.0002</v>
      </c>
      <c r="HI118">
        <v>29.5611</v>
      </c>
      <c r="HJ118">
        <v>29.418199999999999</v>
      </c>
      <c r="HK118">
        <v>22.859200000000001</v>
      </c>
      <c r="HL118">
        <v>26.2439</v>
      </c>
      <c r="HM118">
        <v>27.664999999999999</v>
      </c>
      <c r="HN118">
        <v>21.520099999999999</v>
      </c>
      <c r="HO118">
        <v>332.40199999999999</v>
      </c>
      <c r="HP118">
        <v>20.067499999999999</v>
      </c>
      <c r="HQ118">
        <v>100.292</v>
      </c>
      <c r="HR118">
        <v>100.238</v>
      </c>
    </row>
    <row r="119" spans="1:226" x14ac:dyDescent="0.2">
      <c r="A119">
        <v>103</v>
      </c>
      <c r="B119">
        <v>1657468198.0999999</v>
      </c>
      <c r="C119">
        <v>1889.099999904633</v>
      </c>
      <c r="D119" t="s">
        <v>564</v>
      </c>
      <c r="E119" t="s">
        <v>565</v>
      </c>
      <c r="F119">
        <v>5</v>
      </c>
      <c r="G119" t="s">
        <v>1441</v>
      </c>
      <c r="H119" t="s">
        <v>353</v>
      </c>
      <c r="I119">
        <v>1657468190.314285</v>
      </c>
      <c r="J119">
        <f t="shared" si="34"/>
        <v>4.1510646471752503E-3</v>
      </c>
      <c r="K119">
        <f t="shared" si="35"/>
        <v>4.1510646471752501</v>
      </c>
      <c r="L119">
        <f t="shared" si="36"/>
        <v>11.458642865981188</v>
      </c>
      <c r="M119">
        <f t="shared" si="37"/>
        <v>371.78710714285711</v>
      </c>
      <c r="N119">
        <f t="shared" si="38"/>
        <v>232.75685635114917</v>
      </c>
      <c r="O119">
        <f t="shared" si="39"/>
        <v>16.956988206445587</v>
      </c>
      <c r="P119">
        <f t="shared" si="40"/>
        <v>27.085730963898296</v>
      </c>
      <c r="Q119">
        <f t="shared" si="41"/>
        <v>0.15060457293032101</v>
      </c>
      <c r="R119">
        <f t="shared" si="42"/>
        <v>2.4347564001625197</v>
      </c>
      <c r="S119">
        <f t="shared" si="43"/>
        <v>0.14561400771310168</v>
      </c>
      <c r="T119">
        <f t="shared" si="44"/>
        <v>9.1443360929339745E-2</v>
      </c>
      <c r="U119">
        <f t="shared" si="45"/>
        <v>321.51651589499892</v>
      </c>
      <c r="V119">
        <f t="shared" si="46"/>
        <v>28.045141391335935</v>
      </c>
      <c r="W119">
        <f t="shared" si="47"/>
        <v>28.010564285714288</v>
      </c>
      <c r="X119">
        <f t="shared" si="48"/>
        <v>3.797177403445307</v>
      </c>
      <c r="Y119">
        <f t="shared" si="49"/>
        <v>50.069736467550349</v>
      </c>
      <c r="Z119">
        <f t="shared" si="50"/>
        <v>1.800121603660336</v>
      </c>
      <c r="AA119">
        <f t="shared" si="51"/>
        <v>3.5952288361393219</v>
      </c>
      <c r="AB119">
        <f t="shared" si="52"/>
        <v>1.9970557997849709</v>
      </c>
      <c r="AC119">
        <f t="shared" si="53"/>
        <v>-183.06195094042855</v>
      </c>
      <c r="AD119">
        <f t="shared" si="54"/>
        <v>-122.63488471703982</v>
      </c>
      <c r="AE119">
        <f t="shared" si="55"/>
        <v>-10.929303280974841</v>
      </c>
      <c r="AF119">
        <f t="shared" si="56"/>
        <v>4.8903769565556843</v>
      </c>
      <c r="AG119">
        <f t="shared" si="57"/>
        <v>-3.9860580473472647</v>
      </c>
      <c r="AH119">
        <f t="shared" si="58"/>
        <v>4.1471854902183987</v>
      </c>
      <c r="AI119">
        <f t="shared" si="59"/>
        <v>11.458642865981188</v>
      </c>
      <c r="AJ119">
        <v>360.99238336108152</v>
      </c>
      <c r="AK119">
        <v>359.22344242424242</v>
      </c>
      <c r="AL119">
        <v>-3.1328604342432702</v>
      </c>
      <c r="AM119">
        <v>64.519360819173514</v>
      </c>
      <c r="AN119">
        <f t="shared" si="60"/>
        <v>4.1510646471752501</v>
      </c>
      <c r="AO119">
        <v>20.05780452974377</v>
      </c>
      <c r="AP119">
        <v>24.72675151515152</v>
      </c>
      <c r="AQ119">
        <v>5.0452960671950623E-3</v>
      </c>
      <c r="AR119">
        <v>78.237764556922286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38460.723542940286</v>
      </c>
      <c r="AX119">
        <f t="shared" si="64"/>
        <v>2000.003214285714</v>
      </c>
      <c r="AY119">
        <f t="shared" si="65"/>
        <v>1681.2027014999994</v>
      </c>
      <c r="AZ119">
        <f t="shared" si="66"/>
        <v>0.84059999978571442</v>
      </c>
      <c r="BA119">
        <f t="shared" si="67"/>
        <v>0.16075799958642872</v>
      </c>
      <c r="BB119">
        <v>5.7949999999999999</v>
      </c>
      <c r="BC119">
        <v>0.5</v>
      </c>
      <c r="BD119" t="s">
        <v>354</v>
      </c>
      <c r="BE119">
        <v>2</v>
      </c>
      <c r="BF119" t="b">
        <v>1</v>
      </c>
      <c r="BG119">
        <v>1657468190.314285</v>
      </c>
      <c r="BH119">
        <v>371.78710714285711</v>
      </c>
      <c r="BI119">
        <v>368.95439285714292</v>
      </c>
      <c r="BJ119">
        <v>24.709025</v>
      </c>
      <c r="BK119">
        <v>20.021367857142859</v>
      </c>
      <c r="BL119">
        <v>375.64853571428569</v>
      </c>
      <c r="BM119">
        <v>24.77143214285714</v>
      </c>
      <c r="BN119">
        <v>500.01757142857139</v>
      </c>
      <c r="BO119">
        <v>72.752767857142857</v>
      </c>
      <c r="BP119">
        <v>0.10003000357142861</v>
      </c>
      <c r="BQ119">
        <v>27.07629285714285</v>
      </c>
      <c r="BR119">
        <v>28.010564285714288</v>
      </c>
      <c r="BS119">
        <v>999.9000000000002</v>
      </c>
      <c r="BT119">
        <v>0</v>
      </c>
      <c r="BU119">
        <v>0</v>
      </c>
      <c r="BV119">
        <v>10000.243571428569</v>
      </c>
      <c r="BW119">
        <v>0</v>
      </c>
      <c r="BX119">
        <v>1165.4410714285721</v>
      </c>
      <c r="BY119">
        <v>2.8326616428571429</v>
      </c>
      <c r="BZ119">
        <v>381.20621428571428</v>
      </c>
      <c r="CA119">
        <v>376.49192857142862</v>
      </c>
      <c r="CB119">
        <v>4.6876549999999986</v>
      </c>
      <c r="CC119">
        <v>368.95439285714292</v>
      </c>
      <c r="CD119">
        <v>20.021367857142859</v>
      </c>
      <c r="CE119">
        <v>1.797648928571429</v>
      </c>
      <c r="CF119">
        <v>1.4566092857142861</v>
      </c>
      <c r="CG119">
        <v>15.76636785714285</v>
      </c>
      <c r="CH119">
        <v>12.520125</v>
      </c>
      <c r="CI119">
        <v>2000.003214285714</v>
      </c>
      <c r="CJ119">
        <v>0.97999771428571414</v>
      </c>
      <c r="CK119">
        <v>2.000192857142857E-2</v>
      </c>
      <c r="CL119">
        <v>0</v>
      </c>
      <c r="CM119">
        <v>2.2076357142857139</v>
      </c>
      <c r="CN119">
        <v>0</v>
      </c>
      <c r="CO119">
        <v>7179.0303571428594</v>
      </c>
      <c r="CP119">
        <v>16749.48928571428</v>
      </c>
      <c r="CQ119">
        <v>40.899357142857127</v>
      </c>
      <c r="CR119">
        <v>42.375</v>
      </c>
      <c r="CS119">
        <v>41.125</v>
      </c>
      <c r="CT119">
        <v>41.191499999999976</v>
      </c>
      <c r="CU119">
        <v>40.061999999999991</v>
      </c>
      <c r="CV119">
        <v>1960.0007142857139</v>
      </c>
      <c r="CW119">
        <v>40</v>
      </c>
      <c r="CX119">
        <v>0</v>
      </c>
      <c r="CY119">
        <v>1657468197.2</v>
      </c>
      <c r="CZ119">
        <v>0</v>
      </c>
      <c r="DA119">
        <v>1657463835.0999999</v>
      </c>
      <c r="DB119" t="s">
        <v>355</v>
      </c>
      <c r="DC119">
        <v>1657463822.5999999</v>
      </c>
      <c r="DD119">
        <v>1657463835.0999999</v>
      </c>
      <c r="DE119">
        <v>1</v>
      </c>
      <c r="DF119">
        <v>-2.657</v>
      </c>
      <c r="DG119">
        <v>-13.192</v>
      </c>
      <c r="DH119">
        <v>-3.9239999999999999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1.0083923414634151</v>
      </c>
      <c r="DO119">
        <v>34.78919880836235</v>
      </c>
      <c r="DP119">
        <v>3.5581315765486679</v>
      </c>
      <c r="DQ119">
        <v>0</v>
      </c>
      <c r="DR119">
        <v>4.6925458536585367</v>
      </c>
      <c r="DS119">
        <v>-0.1468858536585386</v>
      </c>
      <c r="DT119">
        <v>3.4418208381229137E-2</v>
      </c>
      <c r="DU119">
        <v>0</v>
      </c>
      <c r="DV119">
        <v>0</v>
      </c>
      <c r="DW119">
        <v>2</v>
      </c>
      <c r="DX119" t="s">
        <v>362</v>
      </c>
      <c r="DY119">
        <v>2.9777900000000002</v>
      </c>
      <c r="DZ119">
        <v>2.72471</v>
      </c>
      <c r="EA119">
        <v>6.62166E-2</v>
      </c>
      <c r="EB119">
        <v>6.4229599999999998E-2</v>
      </c>
      <c r="EC119">
        <v>8.8502800000000006E-2</v>
      </c>
      <c r="ED119">
        <v>7.4821799999999994E-2</v>
      </c>
      <c r="EE119">
        <v>29439.8</v>
      </c>
      <c r="EF119">
        <v>29636.3</v>
      </c>
      <c r="EG119">
        <v>29322.5</v>
      </c>
      <c r="EH119">
        <v>29303.8</v>
      </c>
      <c r="EI119">
        <v>35428.1</v>
      </c>
      <c r="EJ119">
        <v>36015.699999999997</v>
      </c>
      <c r="EK119">
        <v>41315.199999999997</v>
      </c>
      <c r="EL119">
        <v>41722.5</v>
      </c>
      <c r="EM119">
        <v>1.9447700000000001</v>
      </c>
      <c r="EN119">
        <v>2.1184699999999999</v>
      </c>
      <c r="EO119">
        <v>1.9986199999999999E-2</v>
      </c>
      <c r="EP119">
        <v>0</v>
      </c>
      <c r="EQ119">
        <v>27.694600000000001</v>
      </c>
      <c r="ER119">
        <v>999.9</v>
      </c>
      <c r="ES119">
        <v>43.1</v>
      </c>
      <c r="ET119">
        <v>31.7</v>
      </c>
      <c r="EU119">
        <v>27.810600000000001</v>
      </c>
      <c r="EV119">
        <v>61.702599999999997</v>
      </c>
      <c r="EW119">
        <v>27.1554</v>
      </c>
      <c r="EX119">
        <v>2</v>
      </c>
      <c r="EY119">
        <v>0.183862</v>
      </c>
      <c r="EZ119">
        <v>3.8422200000000002</v>
      </c>
      <c r="FA119">
        <v>20.342300000000002</v>
      </c>
      <c r="FB119">
        <v>5.2151899999999998</v>
      </c>
      <c r="FC119">
        <v>12.0114</v>
      </c>
      <c r="FD119">
        <v>4.9888500000000002</v>
      </c>
      <c r="FE119">
        <v>3.2884000000000002</v>
      </c>
      <c r="FF119">
        <v>8977.2000000000007</v>
      </c>
      <c r="FG119">
        <v>9999</v>
      </c>
      <c r="FH119">
        <v>9999</v>
      </c>
      <c r="FI119">
        <v>132.69999999999999</v>
      </c>
      <c r="FJ119">
        <v>1.8672200000000001</v>
      </c>
      <c r="FK119">
        <v>1.8663000000000001</v>
      </c>
      <c r="FL119">
        <v>1.86574</v>
      </c>
      <c r="FM119">
        <v>1.8656900000000001</v>
      </c>
      <c r="FN119">
        <v>1.8674999999999999</v>
      </c>
      <c r="FO119">
        <v>1.8699600000000001</v>
      </c>
      <c r="FP119">
        <v>1.8686100000000001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-3.766</v>
      </c>
      <c r="GF119">
        <v>-6.2199999999999998E-2</v>
      </c>
      <c r="GG119">
        <v>-2.3695621445419208</v>
      </c>
      <c r="GH119">
        <v>-3.780347235422156E-3</v>
      </c>
      <c r="GI119">
        <v>-5.9285015474192176E-7</v>
      </c>
      <c r="GJ119">
        <v>2.237012984846285E-10</v>
      </c>
      <c r="GK119">
        <v>-0.2354794098988271</v>
      </c>
      <c r="GL119">
        <v>-7.1941947408147872E-3</v>
      </c>
      <c r="GM119">
        <v>8.916483889265227E-4</v>
      </c>
      <c r="GN119">
        <v>-1.288604434035689E-5</v>
      </c>
      <c r="GO119">
        <v>4</v>
      </c>
      <c r="GP119">
        <v>2380</v>
      </c>
      <c r="GQ119">
        <v>1</v>
      </c>
      <c r="GR119">
        <v>30</v>
      </c>
      <c r="GS119">
        <v>72.900000000000006</v>
      </c>
      <c r="GT119">
        <v>72.7</v>
      </c>
      <c r="GU119">
        <v>1.1047400000000001</v>
      </c>
      <c r="GV119">
        <v>2.2216800000000001</v>
      </c>
      <c r="GW119">
        <v>1.94702</v>
      </c>
      <c r="GX119">
        <v>2.7758799999999999</v>
      </c>
      <c r="GY119">
        <v>2.19482</v>
      </c>
      <c r="GZ119">
        <v>2.34619</v>
      </c>
      <c r="HA119">
        <v>36.128500000000003</v>
      </c>
      <c r="HB119">
        <v>15.5768</v>
      </c>
      <c r="HC119">
        <v>18</v>
      </c>
      <c r="HD119">
        <v>498.15300000000002</v>
      </c>
      <c r="HE119">
        <v>635.38400000000001</v>
      </c>
      <c r="HF119">
        <v>21.523299999999999</v>
      </c>
      <c r="HG119">
        <v>29.885300000000001</v>
      </c>
      <c r="HH119">
        <v>30.000299999999999</v>
      </c>
      <c r="HI119">
        <v>29.5642</v>
      </c>
      <c r="HJ119">
        <v>29.421900000000001</v>
      </c>
      <c r="HK119">
        <v>22.034300000000002</v>
      </c>
      <c r="HL119">
        <v>26.2439</v>
      </c>
      <c r="HM119">
        <v>27.664999999999999</v>
      </c>
      <c r="HN119">
        <v>21.504200000000001</v>
      </c>
      <c r="HO119">
        <v>319.04399999999998</v>
      </c>
      <c r="HP119">
        <v>20.072500000000002</v>
      </c>
      <c r="HQ119">
        <v>100.291</v>
      </c>
      <c r="HR119">
        <v>100.239</v>
      </c>
    </row>
    <row r="120" spans="1:226" x14ac:dyDescent="0.2">
      <c r="A120">
        <v>104</v>
      </c>
      <c r="B120">
        <v>1657468203.0999999</v>
      </c>
      <c r="C120">
        <v>1894.099999904633</v>
      </c>
      <c r="D120" t="s">
        <v>566</v>
      </c>
      <c r="E120" t="s">
        <v>567</v>
      </c>
      <c r="F120">
        <v>5</v>
      </c>
      <c r="G120" t="s">
        <v>1441</v>
      </c>
      <c r="H120" t="s">
        <v>353</v>
      </c>
      <c r="I120">
        <v>1657468195.5999999</v>
      </c>
      <c r="J120">
        <f t="shared" si="34"/>
        <v>4.1433425719354594E-3</v>
      </c>
      <c r="K120">
        <f t="shared" si="35"/>
        <v>4.1433425719354595</v>
      </c>
      <c r="L120">
        <f t="shared" si="36"/>
        <v>10.927751090092849</v>
      </c>
      <c r="M120">
        <f t="shared" si="37"/>
        <v>356.30507407407413</v>
      </c>
      <c r="N120">
        <f t="shared" si="38"/>
        <v>223.30966627896282</v>
      </c>
      <c r="O120">
        <f t="shared" si="39"/>
        <v>16.268801472373017</v>
      </c>
      <c r="P120">
        <f t="shared" si="40"/>
        <v>25.957929230295733</v>
      </c>
      <c r="Q120">
        <f t="shared" si="41"/>
        <v>0.15018449381907414</v>
      </c>
      <c r="R120">
        <f t="shared" si="42"/>
        <v>2.43429382093781</v>
      </c>
      <c r="S120">
        <f t="shared" si="43"/>
        <v>0.14522032670006785</v>
      </c>
      <c r="T120">
        <f t="shared" si="44"/>
        <v>9.1195045796548954E-2</v>
      </c>
      <c r="U120">
        <f t="shared" si="45"/>
        <v>321.51907720886084</v>
      </c>
      <c r="V120">
        <f t="shared" si="46"/>
        <v>28.051404927746084</v>
      </c>
      <c r="W120">
        <f t="shared" si="47"/>
        <v>28.019833333333331</v>
      </c>
      <c r="X120">
        <f t="shared" si="48"/>
        <v>3.7992295445545312</v>
      </c>
      <c r="Y120">
        <f t="shared" si="49"/>
        <v>50.06970949261499</v>
      </c>
      <c r="Z120">
        <f t="shared" si="50"/>
        <v>1.8005112133741252</v>
      </c>
      <c r="AA120">
        <f t="shared" si="51"/>
        <v>3.5960089076204667</v>
      </c>
      <c r="AB120">
        <f t="shared" si="52"/>
        <v>1.998718331180406</v>
      </c>
      <c r="AC120">
        <f t="shared" si="53"/>
        <v>-182.72140742235376</v>
      </c>
      <c r="AD120">
        <f t="shared" si="54"/>
        <v>-123.34297482061638</v>
      </c>
      <c r="AE120">
        <f t="shared" si="55"/>
        <v>-10.995209356456471</v>
      </c>
      <c r="AF120">
        <f t="shared" si="56"/>
        <v>4.4594856094342106</v>
      </c>
      <c r="AG120">
        <f t="shared" si="57"/>
        <v>-5.4502096653139827</v>
      </c>
      <c r="AH120">
        <f t="shared" si="58"/>
        <v>4.1440855600869932</v>
      </c>
      <c r="AI120">
        <f t="shared" si="59"/>
        <v>10.927751090092849</v>
      </c>
      <c r="AJ120">
        <v>344.21733012318299</v>
      </c>
      <c r="AK120">
        <v>343.27598787878787</v>
      </c>
      <c r="AL120">
        <v>-3.1860304706916591</v>
      </c>
      <c r="AM120">
        <v>64.519360819173514</v>
      </c>
      <c r="AN120">
        <f t="shared" si="60"/>
        <v>4.1433425719354595</v>
      </c>
      <c r="AO120">
        <v>19.995400173355819</v>
      </c>
      <c r="AP120">
        <v>24.702809696969691</v>
      </c>
      <c r="AQ120">
        <v>-5.2611792797187234E-3</v>
      </c>
      <c r="AR120">
        <v>78.237764556922286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38449.181009384272</v>
      </c>
      <c r="AX120">
        <f t="shared" si="64"/>
        <v>2000.0192592592589</v>
      </c>
      <c r="AY120">
        <f t="shared" si="65"/>
        <v>1681.2161795555407</v>
      </c>
      <c r="AZ120">
        <f t="shared" si="66"/>
        <v>0.84059999511115091</v>
      </c>
      <c r="BA120">
        <f t="shared" si="67"/>
        <v>0.16075799056452131</v>
      </c>
      <c r="BB120">
        <v>5.7949999999999999</v>
      </c>
      <c r="BC120">
        <v>0.5</v>
      </c>
      <c r="BD120" t="s">
        <v>354</v>
      </c>
      <c r="BE120">
        <v>2</v>
      </c>
      <c r="BF120" t="b">
        <v>1</v>
      </c>
      <c r="BG120">
        <v>1657468195.5999999</v>
      </c>
      <c r="BH120">
        <v>356.30507407407413</v>
      </c>
      <c r="BI120">
        <v>351.69970370370362</v>
      </c>
      <c r="BJ120">
        <v>24.714270370370372</v>
      </c>
      <c r="BK120">
        <v>20.030070370370371</v>
      </c>
      <c r="BL120">
        <v>360.10237037037041</v>
      </c>
      <c r="BM120">
        <v>24.77661481481481</v>
      </c>
      <c r="BN120">
        <v>500.0098888888889</v>
      </c>
      <c r="BO120">
        <v>72.753096296296292</v>
      </c>
      <c r="BP120">
        <v>0.1000038111111111</v>
      </c>
      <c r="BQ120">
        <v>27.079988888888892</v>
      </c>
      <c r="BR120">
        <v>28.019833333333331</v>
      </c>
      <c r="BS120">
        <v>999.90000000000009</v>
      </c>
      <c r="BT120">
        <v>0</v>
      </c>
      <c r="BU120">
        <v>0</v>
      </c>
      <c r="BV120">
        <v>9997.1959259259274</v>
      </c>
      <c r="BW120">
        <v>0</v>
      </c>
      <c r="BX120">
        <v>1191.454074074074</v>
      </c>
      <c r="BY120">
        <v>4.6052844444444441</v>
      </c>
      <c r="BZ120">
        <v>365.33403703703698</v>
      </c>
      <c r="CA120">
        <v>358.88870370370381</v>
      </c>
      <c r="CB120">
        <v>4.6841937037037047</v>
      </c>
      <c r="CC120">
        <v>351.69970370370362</v>
      </c>
      <c r="CD120">
        <v>20.030070370370371</v>
      </c>
      <c r="CE120">
        <v>1.7980392592592589</v>
      </c>
      <c r="CF120">
        <v>1.45724962962963</v>
      </c>
      <c r="CG120">
        <v>15.769755555555561</v>
      </c>
      <c r="CH120">
        <v>12.526837037037041</v>
      </c>
      <c r="CI120">
        <v>2000.0192592592589</v>
      </c>
      <c r="CJ120">
        <v>0.97999785185185162</v>
      </c>
      <c r="CK120">
        <v>2.0001722222222219E-2</v>
      </c>
      <c r="CL120">
        <v>0</v>
      </c>
      <c r="CM120">
        <v>2.1909481481481481</v>
      </c>
      <c r="CN120">
        <v>0</v>
      </c>
      <c r="CO120">
        <v>7154.5762962962954</v>
      </c>
      <c r="CP120">
        <v>16749.611111111109</v>
      </c>
      <c r="CQ120">
        <v>40.91174074074074</v>
      </c>
      <c r="CR120">
        <v>42.375</v>
      </c>
      <c r="CS120">
        <v>41.125</v>
      </c>
      <c r="CT120">
        <v>41.207999999999998</v>
      </c>
      <c r="CU120">
        <v>40.061999999999991</v>
      </c>
      <c r="CV120">
        <v>1960.0162962962961</v>
      </c>
      <c r="CW120">
        <v>40</v>
      </c>
      <c r="CX120">
        <v>0</v>
      </c>
      <c r="CY120">
        <v>1657468202.5999999</v>
      </c>
      <c r="CZ120">
        <v>0</v>
      </c>
      <c r="DA120">
        <v>1657463835.0999999</v>
      </c>
      <c r="DB120" t="s">
        <v>355</v>
      </c>
      <c r="DC120">
        <v>1657463822.5999999</v>
      </c>
      <c r="DD120">
        <v>1657463835.0999999</v>
      </c>
      <c r="DE120">
        <v>1</v>
      </c>
      <c r="DF120">
        <v>-2.657</v>
      </c>
      <c r="DG120">
        <v>-13.192</v>
      </c>
      <c r="DH120">
        <v>-3.9239999999999999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3.4463189268292691</v>
      </c>
      <c r="DO120">
        <v>20.56986528919861</v>
      </c>
      <c r="DP120">
        <v>2.1134562007553379</v>
      </c>
      <c r="DQ120">
        <v>0</v>
      </c>
      <c r="DR120">
        <v>4.6949307317073172</v>
      </c>
      <c r="DS120">
        <v>1.1219790940764449E-2</v>
      </c>
      <c r="DT120">
        <v>3.5562271484301251E-2</v>
      </c>
      <c r="DU120">
        <v>1</v>
      </c>
      <c r="DV120">
        <v>1</v>
      </c>
      <c r="DW120">
        <v>2</v>
      </c>
      <c r="DX120" t="s">
        <v>367</v>
      </c>
      <c r="DY120">
        <v>2.97777</v>
      </c>
      <c r="DZ120">
        <v>2.7247300000000001</v>
      </c>
      <c r="EA120">
        <v>6.3856499999999997E-2</v>
      </c>
      <c r="EB120">
        <v>6.1747499999999997E-2</v>
      </c>
      <c r="EC120">
        <v>8.8447999999999999E-2</v>
      </c>
      <c r="ED120">
        <v>7.4809700000000007E-2</v>
      </c>
      <c r="EE120">
        <v>29514.3</v>
      </c>
      <c r="EF120">
        <v>29715</v>
      </c>
      <c r="EG120">
        <v>29322.5</v>
      </c>
      <c r="EH120">
        <v>29303.9</v>
      </c>
      <c r="EI120">
        <v>35430.1</v>
      </c>
      <c r="EJ120">
        <v>36016</v>
      </c>
      <c r="EK120">
        <v>41315.1</v>
      </c>
      <c r="EL120">
        <v>41722.300000000003</v>
      </c>
      <c r="EM120">
        <v>1.9449000000000001</v>
      </c>
      <c r="EN120">
        <v>2.1185299999999998</v>
      </c>
      <c r="EO120">
        <v>2.09138E-2</v>
      </c>
      <c r="EP120">
        <v>0</v>
      </c>
      <c r="EQ120">
        <v>27.6934</v>
      </c>
      <c r="ER120">
        <v>999.9</v>
      </c>
      <c r="ES120">
        <v>43.1</v>
      </c>
      <c r="ET120">
        <v>31.7</v>
      </c>
      <c r="EU120">
        <v>27.8125</v>
      </c>
      <c r="EV120">
        <v>61.862499999999997</v>
      </c>
      <c r="EW120">
        <v>27.1875</v>
      </c>
      <c r="EX120">
        <v>2</v>
      </c>
      <c r="EY120">
        <v>0.184195</v>
      </c>
      <c r="EZ120">
        <v>3.87812</v>
      </c>
      <c r="FA120">
        <v>20.3416</v>
      </c>
      <c r="FB120">
        <v>5.2156399999999996</v>
      </c>
      <c r="FC120">
        <v>12.0108</v>
      </c>
      <c r="FD120">
        <v>4.9887499999999996</v>
      </c>
      <c r="FE120">
        <v>3.2884199999999999</v>
      </c>
      <c r="FF120">
        <v>8977.4</v>
      </c>
      <c r="FG120">
        <v>9999</v>
      </c>
      <c r="FH120">
        <v>9999</v>
      </c>
      <c r="FI120">
        <v>132.69999999999999</v>
      </c>
      <c r="FJ120">
        <v>1.8672200000000001</v>
      </c>
      <c r="FK120">
        <v>1.8663000000000001</v>
      </c>
      <c r="FL120">
        <v>1.86575</v>
      </c>
      <c r="FM120">
        <v>1.8656900000000001</v>
      </c>
      <c r="FN120">
        <v>1.8674900000000001</v>
      </c>
      <c r="FO120">
        <v>1.8699699999999999</v>
      </c>
      <c r="FP120">
        <v>1.86863</v>
      </c>
      <c r="FQ120">
        <v>1.87012</v>
      </c>
      <c r="FR120">
        <v>0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-3.702</v>
      </c>
      <c r="GF120">
        <v>-6.25E-2</v>
      </c>
      <c r="GG120">
        <v>-2.3695621445419208</v>
      </c>
      <c r="GH120">
        <v>-3.780347235422156E-3</v>
      </c>
      <c r="GI120">
        <v>-5.9285015474192176E-7</v>
      </c>
      <c r="GJ120">
        <v>2.237012984846285E-10</v>
      </c>
      <c r="GK120">
        <v>-0.2354794098988271</v>
      </c>
      <c r="GL120">
        <v>-7.1941947408147872E-3</v>
      </c>
      <c r="GM120">
        <v>8.916483889265227E-4</v>
      </c>
      <c r="GN120">
        <v>-1.288604434035689E-5</v>
      </c>
      <c r="GO120">
        <v>4</v>
      </c>
      <c r="GP120">
        <v>2380</v>
      </c>
      <c r="GQ120">
        <v>1</v>
      </c>
      <c r="GR120">
        <v>30</v>
      </c>
      <c r="GS120">
        <v>73</v>
      </c>
      <c r="GT120">
        <v>72.8</v>
      </c>
      <c r="GU120">
        <v>1.0583499999999999</v>
      </c>
      <c r="GV120">
        <v>2.2253400000000001</v>
      </c>
      <c r="GW120">
        <v>1.94702</v>
      </c>
      <c r="GX120">
        <v>2.7758799999999999</v>
      </c>
      <c r="GY120">
        <v>2.19482</v>
      </c>
      <c r="GZ120">
        <v>2.3278799999999999</v>
      </c>
      <c r="HA120">
        <v>36.128500000000003</v>
      </c>
      <c r="HB120">
        <v>15.568</v>
      </c>
      <c r="HC120">
        <v>18</v>
      </c>
      <c r="HD120">
        <v>498.26</v>
      </c>
      <c r="HE120">
        <v>635.46600000000001</v>
      </c>
      <c r="HF120">
        <v>21.508700000000001</v>
      </c>
      <c r="HG120">
        <v>29.887699999999999</v>
      </c>
      <c r="HH120">
        <v>30.000399999999999</v>
      </c>
      <c r="HI120">
        <v>29.567399999999999</v>
      </c>
      <c r="HJ120">
        <v>29.425699999999999</v>
      </c>
      <c r="HK120">
        <v>21.129899999999999</v>
      </c>
      <c r="HL120">
        <v>26.2439</v>
      </c>
      <c r="HM120">
        <v>27.664999999999999</v>
      </c>
      <c r="HN120">
        <v>21.470400000000001</v>
      </c>
      <c r="HO120">
        <v>299.00700000000001</v>
      </c>
      <c r="HP120">
        <v>20.088799999999999</v>
      </c>
      <c r="HQ120">
        <v>100.291</v>
      </c>
      <c r="HR120">
        <v>100.239</v>
      </c>
    </row>
    <row r="121" spans="1:226" x14ac:dyDescent="0.2">
      <c r="A121">
        <v>105</v>
      </c>
      <c r="B121">
        <v>1657468208.0999999</v>
      </c>
      <c r="C121">
        <v>1899.099999904633</v>
      </c>
      <c r="D121" t="s">
        <v>568</v>
      </c>
      <c r="E121" t="s">
        <v>569</v>
      </c>
      <c r="F121">
        <v>5</v>
      </c>
      <c r="G121" t="s">
        <v>1441</v>
      </c>
      <c r="H121" t="s">
        <v>353</v>
      </c>
      <c r="I121">
        <v>1657468200.314285</v>
      </c>
      <c r="J121">
        <f t="shared" si="34"/>
        <v>4.1549196814070861E-3</v>
      </c>
      <c r="K121">
        <f t="shared" si="35"/>
        <v>4.1549196814070859</v>
      </c>
      <c r="L121">
        <f t="shared" si="36"/>
        <v>10.531758734291685</v>
      </c>
      <c r="M121">
        <f t="shared" si="37"/>
        <v>341.81453571428568</v>
      </c>
      <c r="N121">
        <f t="shared" si="38"/>
        <v>213.98460177511163</v>
      </c>
      <c r="O121">
        <f t="shared" si="39"/>
        <v>15.589513109057453</v>
      </c>
      <c r="P121">
        <f t="shared" si="40"/>
        <v>24.902362792368095</v>
      </c>
      <c r="Q121">
        <f t="shared" si="41"/>
        <v>0.15056926106646332</v>
      </c>
      <c r="R121">
        <f t="shared" si="42"/>
        <v>2.4338274269319946</v>
      </c>
      <c r="S121">
        <f t="shared" si="43"/>
        <v>0.1455791580407256</v>
      </c>
      <c r="T121">
        <f t="shared" si="44"/>
        <v>9.1421537677429859E-2</v>
      </c>
      <c r="U121">
        <f t="shared" si="45"/>
        <v>321.51925272211088</v>
      </c>
      <c r="V121">
        <f t="shared" si="46"/>
        <v>28.05129749437172</v>
      </c>
      <c r="W121">
        <f t="shared" si="47"/>
        <v>28.022032142857139</v>
      </c>
      <c r="X121">
        <f t="shared" si="48"/>
        <v>3.7997164967735553</v>
      </c>
      <c r="Y121">
        <f t="shared" si="49"/>
        <v>50.055507424773971</v>
      </c>
      <c r="Z121">
        <f t="shared" si="50"/>
        <v>1.8003488625749555</v>
      </c>
      <c r="AA121">
        <f t="shared" si="51"/>
        <v>3.5967048486734723</v>
      </c>
      <c r="AB121">
        <f t="shared" si="52"/>
        <v>1.9993676341985998</v>
      </c>
      <c r="AC121">
        <f t="shared" si="53"/>
        <v>-183.2319579500525</v>
      </c>
      <c r="AD121">
        <f t="shared" si="54"/>
        <v>-123.17526973992456</v>
      </c>
      <c r="AE121">
        <f t="shared" si="55"/>
        <v>-10.982664867461246</v>
      </c>
      <c r="AF121">
        <f t="shared" si="56"/>
        <v>4.1293601646725477</v>
      </c>
      <c r="AG121">
        <f t="shared" si="57"/>
        <v>-6.2467783139443984</v>
      </c>
      <c r="AH121">
        <f t="shared" si="58"/>
        <v>4.1585182963743872</v>
      </c>
      <c r="AI121">
        <f t="shared" si="59"/>
        <v>10.531758734291685</v>
      </c>
      <c r="AJ121">
        <v>327.43361995908532</v>
      </c>
      <c r="AK121">
        <v>327.13098787878789</v>
      </c>
      <c r="AL121">
        <v>-3.2312916259692659</v>
      </c>
      <c r="AM121">
        <v>64.519360819173514</v>
      </c>
      <c r="AN121">
        <f t="shared" si="60"/>
        <v>4.1549196814070859</v>
      </c>
      <c r="AO121">
        <v>19.992134553932232</v>
      </c>
      <c r="AP121">
        <v>24.69267575757577</v>
      </c>
      <c r="AQ121">
        <v>-8.7983241959080263E-4</v>
      </c>
      <c r="AR121">
        <v>78.237764556922286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38437.598699460294</v>
      </c>
      <c r="AX121">
        <f t="shared" si="64"/>
        <v>2000.0203571428569</v>
      </c>
      <c r="AY121">
        <f t="shared" si="65"/>
        <v>1681.2171019285547</v>
      </c>
      <c r="AZ121">
        <f t="shared" si="66"/>
        <v>0.84059999485718695</v>
      </c>
      <c r="BA121">
        <f t="shared" si="67"/>
        <v>0.16075799007437078</v>
      </c>
      <c r="BB121">
        <v>5.7949999999999999</v>
      </c>
      <c r="BC121">
        <v>0.5</v>
      </c>
      <c r="BD121" t="s">
        <v>354</v>
      </c>
      <c r="BE121">
        <v>2</v>
      </c>
      <c r="BF121" t="b">
        <v>1</v>
      </c>
      <c r="BG121">
        <v>1657468200.314285</v>
      </c>
      <c r="BH121">
        <v>341.81453571428568</v>
      </c>
      <c r="BI121">
        <v>336.22210714285711</v>
      </c>
      <c r="BJ121">
        <v>24.711928571428569</v>
      </c>
      <c r="BK121">
        <v>20.011424999999999</v>
      </c>
      <c r="BL121">
        <v>345.55207142857142</v>
      </c>
      <c r="BM121">
        <v>24.77431428571429</v>
      </c>
      <c r="BN121">
        <v>500.01217857142848</v>
      </c>
      <c r="BO121">
        <v>72.753414285714285</v>
      </c>
      <c r="BP121">
        <v>0.10001993214285709</v>
      </c>
      <c r="BQ121">
        <v>27.083285714285712</v>
      </c>
      <c r="BR121">
        <v>28.022032142857139</v>
      </c>
      <c r="BS121">
        <v>999.9000000000002</v>
      </c>
      <c r="BT121">
        <v>0</v>
      </c>
      <c r="BU121">
        <v>0</v>
      </c>
      <c r="BV121">
        <v>9994.125357142857</v>
      </c>
      <c r="BW121">
        <v>0</v>
      </c>
      <c r="BX121">
        <v>1209.3232142857139</v>
      </c>
      <c r="BY121">
        <v>5.5924560714285718</v>
      </c>
      <c r="BZ121">
        <v>350.47578571428568</v>
      </c>
      <c r="CA121">
        <v>343.08810714285721</v>
      </c>
      <c r="CB121">
        <v>4.7005046428571431</v>
      </c>
      <c r="CC121">
        <v>336.22210714285711</v>
      </c>
      <c r="CD121">
        <v>20.011424999999999</v>
      </c>
      <c r="CE121">
        <v>1.7978775</v>
      </c>
      <c r="CF121">
        <v>1.4558996428571429</v>
      </c>
      <c r="CG121">
        <v>15.76834642857143</v>
      </c>
      <c r="CH121">
        <v>12.51271071428571</v>
      </c>
      <c r="CI121">
        <v>2000.0203571428569</v>
      </c>
      <c r="CJ121">
        <v>0.97999785714285692</v>
      </c>
      <c r="CK121">
        <v>2.0001714285714289E-2</v>
      </c>
      <c r="CL121">
        <v>0</v>
      </c>
      <c r="CM121">
        <v>2.1830214285714291</v>
      </c>
      <c r="CN121">
        <v>0</v>
      </c>
      <c r="CO121">
        <v>7121.8903571428582</v>
      </c>
      <c r="CP121">
        <v>16749.62142857143</v>
      </c>
      <c r="CQ121">
        <v>40.90821428571428</v>
      </c>
      <c r="CR121">
        <v>42.375</v>
      </c>
      <c r="CS121">
        <v>41.125</v>
      </c>
      <c r="CT121">
        <v>41.222999999999999</v>
      </c>
      <c r="CU121">
        <v>40.061999999999991</v>
      </c>
      <c r="CV121">
        <v>1960.017142857143</v>
      </c>
      <c r="CW121">
        <v>40</v>
      </c>
      <c r="CX121">
        <v>0</v>
      </c>
      <c r="CY121">
        <v>1657468207.4000001</v>
      </c>
      <c r="CZ121">
        <v>0</v>
      </c>
      <c r="DA121">
        <v>1657463835.0999999</v>
      </c>
      <c r="DB121" t="s">
        <v>355</v>
      </c>
      <c r="DC121">
        <v>1657463822.5999999</v>
      </c>
      <c r="DD121">
        <v>1657463835.0999999</v>
      </c>
      <c r="DE121">
        <v>1</v>
      </c>
      <c r="DF121">
        <v>-2.657</v>
      </c>
      <c r="DG121">
        <v>-13.192</v>
      </c>
      <c r="DH121">
        <v>-3.9239999999999999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4.7082312195121956</v>
      </c>
      <c r="DO121">
        <v>13.93909170731707</v>
      </c>
      <c r="DP121">
        <v>1.399839126536131</v>
      </c>
      <c r="DQ121">
        <v>0</v>
      </c>
      <c r="DR121">
        <v>4.6890139024390249</v>
      </c>
      <c r="DS121">
        <v>0.1829688501742058</v>
      </c>
      <c r="DT121">
        <v>3.1135619228963029E-2</v>
      </c>
      <c r="DU121">
        <v>0</v>
      </c>
      <c r="DV121">
        <v>0</v>
      </c>
      <c r="DW121">
        <v>2</v>
      </c>
      <c r="DX121" t="s">
        <v>362</v>
      </c>
      <c r="DY121">
        <v>2.9777100000000001</v>
      </c>
      <c r="DZ121">
        <v>2.7246899999999998</v>
      </c>
      <c r="EA121">
        <v>6.1419300000000003E-2</v>
      </c>
      <c r="EB121">
        <v>5.9192700000000001E-2</v>
      </c>
      <c r="EC121">
        <v>8.8426000000000005E-2</v>
      </c>
      <c r="ED121">
        <v>7.4869199999999997E-2</v>
      </c>
      <c r="EE121">
        <v>29590.7</v>
      </c>
      <c r="EF121">
        <v>29795.8</v>
      </c>
      <c r="EG121">
        <v>29322.2</v>
      </c>
      <c r="EH121">
        <v>29303.8</v>
      </c>
      <c r="EI121">
        <v>35430.6</v>
      </c>
      <c r="EJ121">
        <v>36013.4</v>
      </c>
      <c r="EK121">
        <v>41314.800000000003</v>
      </c>
      <c r="EL121">
        <v>41722.1</v>
      </c>
      <c r="EM121">
        <v>1.94475</v>
      </c>
      <c r="EN121">
        <v>2.1185999999999998</v>
      </c>
      <c r="EO121">
        <v>2.0116599999999998E-2</v>
      </c>
      <c r="EP121">
        <v>0</v>
      </c>
      <c r="EQ121">
        <v>27.6935</v>
      </c>
      <c r="ER121">
        <v>999.9</v>
      </c>
      <c r="ES121">
        <v>43</v>
      </c>
      <c r="ET121">
        <v>31.7</v>
      </c>
      <c r="EU121">
        <v>27.747599999999998</v>
      </c>
      <c r="EV121">
        <v>61.692599999999999</v>
      </c>
      <c r="EW121">
        <v>27.191500000000001</v>
      </c>
      <c r="EX121">
        <v>2</v>
      </c>
      <c r="EY121">
        <v>0.18482699999999999</v>
      </c>
      <c r="EZ121">
        <v>3.9685199999999998</v>
      </c>
      <c r="FA121">
        <v>20.339200000000002</v>
      </c>
      <c r="FB121">
        <v>5.21624</v>
      </c>
      <c r="FC121">
        <v>12.012499999999999</v>
      </c>
      <c r="FD121">
        <v>4.9889999999999999</v>
      </c>
      <c r="FE121">
        <v>3.2885800000000001</v>
      </c>
      <c r="FF121">
        <v>8977.4</v>
      </c>
      <c r="FG121">
        <v>9999</v>
      </c>
      <c r="FH121">
        <v>9999</v>
      </c>
      <c r="FI121">
        <v>132.69999999999999</v>
      </c>
      <c r="FJ121">
        <v>1.8672200000000001</v>
      </c>
      <c r="FK121">
        <v>1.8663000000000001</v>
      </c>
      <c r="FL121">
        <v>1.8657699999999999</v>
      </c>
      <c r="FM121">
        <v>1.8656900000000001</v>
      </c>
      <c r="FN121">
        <v>1.8674900000000001</v>
      </c>
      <c r="FO121">
        <v>1.8699699999999999</v>
      </c>
      <c r="FP121">
        <v>1.8686199999999999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-3.637</v>
      </c>
      <c r="GF121">
        <v>-6.2700000000000006E-2</v>
      </c>
      <c r="GG121">
        <v>-2.3695621445419208</v>
      </c>
      <c r="GH121">
        <v>-3.780347235422156E-3</v>
      </c>
      <c r="GI121">
        <v>-5.9285015474192176E-7</v>
      </c>
      <c r="GJ121">
        <v>2.237012984846285E-10</v>
      </c>
      <c r="GK121">
        <v>-0.2354794098988271</v>
      </c>
      <c r="GL121">
        <v>-7.1941947408147872E-3</v>
      </c>
      <c r="GM121">
        <v>8.916483889265227E-4</v>
      </c>
      <c r="GN121">
        <v>-1.288604434035689E-5</v>
      </c>
      <c r="GO121">
        <v>4</v>
      </c>
      <c r="GP121">
        <v>2380</v>
      </c>
      <c r="GQ121">
        <v>1</v>
      </c>
      <c r="GR121">
        <v>30</v>
      </c>
      <c r="GS121">
        <v>73.099999999999994</v>
      </c>
      <c r="GT121">
        <v>72.900000000000006</v>
      </c>
      <c r="GU121">
        <v>1.01685</v>
      </c>
      <c r="GV121">
        <v>2.2216800000000001</v>
      </c>
      <c r="GW121">
        <v>1.94702</v>
      </c>
      <c r="GX121">
        <v>2.7758799999999999</v>
      </c>
      <c r="GY121">
        <v>2.19482</v>
      </c>
      <c r="GZ121">
        <v>2.3290999999999999</v>
      </c>
      <c r="HA121">
        <v>36.128500000000003</v>
      </c>
      <c r="HB121">
        <v>15.568</v>
      </c>
      <c r="HC121">
        <v>18</v>
      </c>
      <c r="HD121">
        <v>498.18900000000002</v>
      </c>
      <c r="HE121">
        <v>635.57500000000005</v>
      </c>
      <c r="HF121">
        <v>21.480499999999999</v>
      </c>
      <c r="HG121">
        <v>29.887899999999998</v>
      </c>
      <c r="HH121">
        <v>30.000599999999999</v>
      </c>
      <c r="HI121">
        <v>29.570599999999999</v>
      </c>
      <c r="HJ121">
        <v>29.43</v>
      </c>
      <c r="HK121">
        <v>20.2879</v>
      </c>
      <c r="HL121">
        <v>25.955100000000002</v>
      </c>
      <c r="HM121">
        <v>27.285699999999999</v>
      </c>
      <c r="HN121">
        <v>21.4514</v>
      </c>
      <c r="HO121">
        <v>285.649</v>
      </c>
      <c r="HP121">
        <v>20.104600000000001</v>
      </c>
      <c r="HQ121">
        <v>100.29</v>
      </c>
      <c r="HR121">
        <v>100.238</v>
      </c>
    </row>
    <row r="122" spans="1:226" x14ac:dyDescent="0.2">
      <c r="A122">
        <v>106</v>
      </c>
      <c r="B122">
        <v>1657468213.0999999</v>
      </c>
      <c r="C122">
        <v>1904.099999904633</v>
      </c>
      <c r="D122" t="s">
        <v>570</v>
      </c>
      <c r="E122" t="s">
        <v>571</v>
      </c>
      <c r="F122">
        <v>5</v>
      </c>
      <c r="G122" t="s">
        <v>1441</v>
      </c>
      <c r="H122" t="s">
        <v>353</v>
      </c>
      <c r="I122">
        <v>1657468205.5999999</v>
      </c>
      <c r="J122">
        <f t="shared" si="34"/>
        <v>4.140886981941874E-3</v>
      </c>
      <c r="K122">
        <f t="shared" si="35"/>
        <v>4.1408869819418737</v>
      </c>
      <c r="L122">
        <f t="shared" si="36"/>
        <v>10.126949378324781</v>
      </c>
      <c r="M122">
        <f t="shared" si="37"/>
        <v>325.29118518518521</v>
      </c>
      <c r="N122">
        <f t="shared" si="38"/>
        <v>202.0362863339478</v>
      </c>
      <c r="O122">
        <f t="shared" si="39"/>
        <v>14.719138180384627</v>
      </c>
      <c r="P122">
        <f t="shared" si="40"/>
        <v>23.698742391689397</v>
      </c>
      <c r="Q122">
        <f t="shared" si="41"/>
        <v>0.14988810976855377</v>
      </c>
      <c r="R122">
        <f t="shared" si="42"/>
        <v>2.434820726405984</v>
      </c>
      <c r="S122">
        <f t="shared" si="43"/>
        <v>0.14494420153087989</v>
      </c>
      <c r="T122">
        <f t="shared" si="44"/>
        <v>9.1020731945772065E-2</v>
      </c>
      <c r="U122">
        <f t="shared" si="45"/>
        <v>321.51310741559706</v>
      </c>
      <c r="V122">
        <f t="shared" si="46"/>
        <v>28.059111020960053</v>
      </c>
      <c r="W122">
        <f t="shared" si="47"/>
        <v>28.02761111111111</v>
      </c>
      <c r="X122">
        <f t="shared" si="48"/>
        <v>3.8009522692417508</v>
      </c>
      <c r="Y122">
        <f t="shared" si="49"/>
        <v>50.023282770388889</v>
      </c>
      <c r="Z122">
        <f t="shared" si="50"/>
        <v>1.7996009000637887</v>
      </c>
      <c r="AA122">
        <f t="shared" si="51"/>
        <v>3.5975265924151949</v>
      </c>
      <c r="AB122">
        <f t="shared" si="52"/>
        <v>2.0013513691779621</v>
      </c>
      <c r="AC122">
        <f t="shared" si="53"/>
        <v>-182.61311590363664</v>
      </c>
      <c r="AD122">
        <f t="shared" si="54"/>
        <v>-123.44697365904672</v>
      </c>
      <c r="AE122">
        <f t="shared" si="55"/>
        <v>-11.002920618411599</v>
      </c>
      <c r="AF122">
        <f t="shared" si="56"/>
        <v>4.4500972345020813</v>
      </c>
      <c r="AG122">
        <f t="shared" si="57"/>
        <v>-6.9340256698720442</v>
      </c>
      <c r="AH122">
        <f t="shared" si="58"/>
        <v>4.1557906293072788</v>
      </c>
      <c r="AI122">
        <f t="shared" si="59"/>
        <v>10.126949378324781</v>
      </c>
      <c r="AJ122">
        <v>310.55640475328448</v>
      </c>
      <c r="AK122">
        <v>310.85012121212111</v>
      </c>
      <c r="AL122">
        <v>-3.2625542340934222</v>
      </c>
      <c r="AM122">
        <v>64.519360819173514</v>
      </c>
      <c r="AN122">
        <f t="shared" si="60"/>
        <v>4.1408869819418737</v>
      </c>
      <c r="AO122">
        <v>20.021020817487798</v>
      </c>
      <c r="AP122">
        <v>24.699909090909092</v>
      </c>
      <c r="AQ122">
        <v>4.0574814422784982E-4</v>
      </c>
      <c r="AR122">
        <v>78.237764556922286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38460.894195599787</v>
      </c>
      <c r="AX122">
        <f t="shared" si="64"/>
        <v>1999.9818518518521</v>
      </c>
      <c r="AY122">
        <f t="shared" si="65"/>
        <v>1681.1847575555771</v>
      </c>
      <c r="AZ122">
        <f t="shared" si="66"/>
        <v>0.8406000064445136</v>
      </c>
      <c r="BA122">
        <f t="shared" si="67"/>
        <v>0.16075801243791138</v>
      </c>
      <c r="BB122">
        <v>5.7949999999999999</v>
      </c>
      <c r="BC122">
        <v>0.5</v>
      </c>
      <c r="BD122" t="s">
        <v>354</v>
      </c>
      <c r="BE122">
        <v>2</v>
      </c>
      <c r="BF122" t="b">
        <v>1</v>
      </c>
      <c r="BG122">
        <v>1657468205.5999999</v>
      </c>
      <c r="BH122">
        <v>325.29118518518521</v>
      </c>
      <c r="BI122">
        <v>318.82144444444452</v>
      </c>
      <c r="BJ122">
        <v>24.701492592592601</v>
      </c>
      <c r="BK122">
        <v>20.00391481481482</v>
      </c>
      <c r="BL122">
        <v>328.96070370370359</v>
      </c>
      <c r="BM122">
        <v>24.764018518518519</v>
      </c>
      <c r="BN122">
        <v>500.00077777777778</v>
      </c>
      <c r="BO122">
        <v>72.75394814814814</v>
      </c>
      <c r="BP122">
        <v>9.9985407407407398E-2</v>
      </c>
      <c r="BQ122">
        <v>27.087177777777779</v>
      </c>
      <c r="BR122">
        <v>28.02761111111111</v>
      </c>
      <c r="BS122">
        <v>999.90000000000009</v>
      </c>
      <c r="BT122">
        <v>0</v>
      </c>
      <c r="BU122">
        <v>0</v>
      </c>
      <c r="BV122">
        <v>10000.498888888889</v>
      </c>
      <c r="BW122">
        <v>0</v>
      </c>
      <c r="BX122">
        <v>1219.0785185185191</v>
      </c>
      <c r="BY122">
        <v>6.46980925925926</v>
      </c>
      <c r="BZ122">
        <v>333.53011111111113</v>
      </c>
      <c r="CA122">
        <v>325.32918518518522</v>
      </c>
      <c r="CB122">
        <v>4.6975759259259258</v>
      </c>
      <c r="CC122">
        <v>318.82144444444452</v>
      </c>
      <c r="CD122">
        <v>20.00391481481482</v>
      </c>
      <c r="CE122">
        <v>1.7971314814814821</v>
      </c>
      <c r="CF122">
        <v>1.455364444444444</v>
      </c>
      <c r="CG122">
        <v>15.76186296296296</v>
      </c>
      <c r="CH122">
        <v>12.507114814814811</v>
      </c>
      <c r="CI122">
        <v>1999.9818518518521</v>
      </c>
      <c r="CJ122">
        <v>0.97999762962962944</v>
      </c>
      <c r="CK122">
        <v>2.0002055555555561E-2</v>
      </c>
      <c r="CL122">
        <v>0</v>
      </c>
      <c r="CM122">
        <v>2.2348407407407409</v>
      </c>
      <c r="CN122">
        <v>0</v>
      </c>
      <c r="CO122">
        <v>7069.98</v>
      </c>
      <c r="CP122">
        <v>16749.3</v>
      </c>
      <c r="CQ122">
        <v>40.900259259259251</v>
      </c>
      <c r="CR122">
        <v>42.375</v>
      </c>
      <c r="CS122">
        <v>41.125</v>
      </c>
      <c r="CT122">
        <v>41.245333333333328</v>
      </c>
      <c r="CU122">
        <v>40.061999999999991</v>
      </c>
      <c r="CV122">
        <v>1959.978518518519</v>
      </c>
      <c r="CW122">
        <v>40</v>
      </c>
      <c r="CX122">
        <v>0</v>
      </c>
      <c r="CY122">
        <v>1657468212.2</v>
      </c>
      <c r="CZ122">
        <v>0</v>
      </c>
      <c r="DA122">
        <v>1657463835.0999999</v>
      </c>
      <c r="DB122" t="s">
        <v>355</v>
      </c>
      <c r="DC122">
        <v>1657463822.5999999</v>
      </c>
      <c r="DD122">
        <v>1657463835.0999999</v>
      </c>
      <c r="DE122">
        <v>1</v>
      </c>
      <c r="DF122">
        <v>-2.657</v>
      </c>
      <c r="DG122">
        <v>-13.192</v>
      </c>
      <c r="DH122">
        <v>-3.9239999999999999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5.9135799999999996</v>
      </c>
      <c r="DO122">
        <v>10.13512097560975</v>
      </c>
      <c r="DP122">
        <v>0.98001189835379043</v>
      </c>
      <c r="DQ122">
        <v>0</v>
      </c>
      <c r="DR122">
        <v>4.6947805000000002</v>
      </c>
      <c r="DS122">
        <v>-1.955437148219286E-2</v>
      </c>
      <c r="DT122">
        <v>2.232200864057712E-2</v>
      </c>
      <c r="DU122">
        <v>1</v>
      </c>
      <c r="DV122">
        <v>1</v>
      </c>
      <c r="DW122">
        <v>2</v>
      </c>
      <c r="DX122" t="s">
        <v>367</v>
      </c>
      <c r="DY122">
        <v>2.9777900000000002</v>
      </c>
      <c r="DZ122">
        <v>2.72479</v>
      </c>
      <c r="EA122">
        <v>5.8913300000000002E-2</v>
      </c>
      <c r="EB122">
        <v>5.6604599999999998E-2</v>
      </c>
      <c r="EC122">
        <v>8.8442199999999999E-2</v>
      </c>
      <c r="ED122">
        <v>7.4865799999999996E-2</v>
      </c>
      <c r="EE122">
        <v>29669.200000000001</v>
      </c>
      <c r="EF122">
        <v>29877.1</v>
      </c>
      <c r="EG122">
        <v>29321.7</v>
      </c>
      <c r="EH122">
        <v>29303.1</v>
      </c>
      <c r="EI122">
        <v>35429.699999999997</v>
      </c>
      <c r="EJ122">
        <v>36012.9</v>
      </c>
      <c r="EK122">
        <v>41314.5</v>
      </c>
      <c r="EL122">
        <v>41721.5</v>
      </c>
      <c r="EM122">
        <v>1.9447000000000001</v>
      </c>
      <c r="EN122">
        <v>2.11842</v>
      </c>
      <c r="EO122">
        <v>2.0109100000000001E-2</v>
      </c>
      <c r="EP122">
        <v>0</v>
      </c>
      <c r="EQ122">
        <v>27.6965</v>
      </c>
      <c r="ER122">
        <v>999.9</v>
      </c>
      <c r="ES122">
        <v>43</v>
      </c>
      <c r="ET122">
        <v>31.7</v>
      </c>
      <c r="EU122">
        <v>27.746300000000002</v>
      </c>
      <c r="EV122">
        <v>61.732500000000002</v>
      </c>
      <c r="EW122">
        <v>27.211500000000001</v>
      </c>
      <c r="EX122">
        <v>2</v>
      </c>
      <c r="EY122">
        <v>0.185</v>
      </c>
      <c r="EZ122">
        <v>3.9561600000000001</v>
      </c>
      <c r="FA122">
        <v>20.339600000000001</v>
      </c>
      <c r="FB122">
        <v>5.2168400000000004</v>
      </c>
      <c r="FC122">
        <v>12.0108</v>
      </c>
      <c r="FD122">
        <v>4.9889999999999999</v>
      </c>
      <c r="FE122">
        <v>3.2886000000000002</v>
      </c>
      <c r="FF122">
        <v>8977.7000000000007</v>
      </c>
      <c r="FG122">
        <v>9999</v>
      </c>
      <c r="FH122">
        <v>9999</v>
      </c>
      <c r="FI122">
        <v>132.69999999999999</v>
      </c>
      <c r="FJ122">
        <v>1.8672200000000001</v>
      </c>
      <c r="FK122">
        <v>1.8663000000000001</v>
      </c>
      <c r="FL122">
        <v>1.8657900000000001</v>
      </c>
      <c r="FM122">
        <v>1.8656900000000001</v>
      </c>
      <c r="FN122">
        <v>1.8675200000000001</v>
      </c>
      <c r="FO122">
        <v>1.8699699999999999</v>
      </c>
      <c r="FP122">
        <v>1.8686400000000001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-3.5720000000000001</v>
      </c>
      <c r="GF122">
        <v>-6.25E-2</v>
      </c>
      <c r="GG122">
        <v>-2.3695621445419208</v>
      </c>
      <c r="GH122">
        <v>-3.780347235422156E-3</v>
      </c>
      <c r="GI122">
        <v>-5.9285015474192176E-7</v>
      </c>
      <c r="GJ122">
        <v>2.237012984846285E-10</v>
      </c>
      <c r="GK122">
        <v>-0.2354794098988271</v>
      </c>
      <c r="GL122">
        <v>-7.1941947408147872E-3</v>
      </c>
      <c r="GM122">
        <v>8.916483889265227E-4</v>
      </c>
      <c r="GN122">
        <v>-1.288604434035689E-5</v>
      </c>
      <c r="GO122">
        <v>4</v>
      </c>
      <c r="GP122">
        <v>2380</v>
      </c>
      <c r="GQ122">
        <v>1</v>
      </c>
      <c r="GR122">
        <v>30</v>
      </c>
      <c r="GS122">
        <v>73.2</v>
      </c>
      <c r="GT122">
        <v>73</v>
      </c>
      <c r="GU122">
        <v>0.97045899999999996</v>
      </c>
      <c r="GV122">
        <v>2.2216800000000001</v>
      </c>
      <c r="GW122">
        <v>1.94702</v>
      </c>
      <c r="GX122">
        <v>2.7758799999999999</v>
      </c>
      <c r="GY122">
        <v>2.19482</v>
      </c>
      <c r="GZ122">
        <v>2.3645</v>
      </c>
      <c r="HA122">
        <v>36.128500000000003</v>
      </c>
      <c r="HB122">
        <v>15.568</v>
      </c>
      <c r="HC122">
        <v>18</v>
      </c>
      <c r="HD122">
        <v>498.18200000000002</v>
      </c>
      <c r="HE122">
        <v>635.46600000000001</v>
      </c>
      <c r="HF122">
        <v>21.452100000000002</v>
      </c>
      <c r="HG122">
        <v>29.8902</v>
      </c>
      <c r="HH122">
        <v>30.000399999999999</v>
      </c>
      <c r="HI122">
        <v>29.573699999999999</v>
      </c>
      <c r="HJ122">
        <v>29.433199999999999</v>
      </c>
      <c r="HK122">
        <v>19.364599999999999</v>
      </c>
      <c r="HL122">
        <v>25.955100000000002</v>
      </c>
      <c r="HM122">
        <v>27.285699999999999</v>
      </c>
      <c r="HN122">
        <v>21.421399999999998</v>
      </c>
      <c r="HO122">
        <v>265.613</v>
      </c>
      <c r="HP122">
        <v>20.1036</v>
      </c>
      <c r="HQ122">
        <v>100.288</v>
      </c>
      <c r="HR122">
        <v>100.23699999999999</v>
      </c>
    </row>
    <row r="123" spans="1:226" x14ac:dyDescent="0.2">
      <c r="A123">
        <v>107</v>
      </c>
      <c r="B123">
        <v>1657468218.0999999</v>
      </c>
      <c r="C123">
        <v>1909.099999904633</v>
      </c>
      <c r="D123" t="s">
        <v>572</v>
      </c>
      <c r="E123" t="s">
        <v>573</v>
      </c>
      <c r="F123">
        <v>5</v>
      </c>
      <c r="G123" t="s">
        <v>1441</v>
      </c>
      <c r="H123" t="s">
        <v>353</v>
      </c>
      <c r="I123">
        <v>1657468210.314285</v>
      </c>
      <c r="J123">
        <f t="shared" si="34"/>
        <v>4.1415865011123201E-3</v>
      </c>
      <c r="K123">
        <f t="shared" si="35"/>
        <v>4.1415865011123199</v>
      </c>
      <c r="L123">
        <f t="shared" si="36"/>
        <v>9.5948160214171203</v>
      </c>
      <c r="M123">
        <f t="shared" si="37"/>
        <v>310.43982142857152</v>
      </c>
      <c r="N123">
        <f t="shared" si="38"/>
        <v>193.61319163687833</v>
      </c>
      <c r="O123">
        <f t="shared" si="39"/>
        <v>14.105454591076905</v>
      </c>
      <c r="P123">
        <f t="shared" si="40"/>
        <v>22.616717215402137</v>
      </c>
      <c r="Q123">
        <f t="shared" si="41"/>
        <v>0.14996019464754728</v>
      </c>
      <c r="R123">
        <f t="shared" si="42"/>
        <v>2.434749474002385</v>
      </c>
      <c r="S123">
        <f t="shared" si="43"/>
        <v>0.14501147477635176</v>
      </c>
      <c r="T123">
        <f t="shared" si="44"/>
        <v>9.1063190111403819E-2</v>
      </c>
      <c r="U123">
        <f t="shared" si="45"/>
        <v>321.51269482715173</v>
      </c>
      <c r="V123">
        <f t="shared" si="46"/>
        <v>28.063629740420691</v>
      </c>
      <c r="W123">
        <f t="shared" si="47"/>
        <v>28.023532142857139</v>
      </c>
      <c r="X123">
        <f t="shared" si="48"/>
        <v>3.80004872065079</v>
      </c>
      <c r="Y123">
        <f t="shared" si="49"/>
        <v>50.000369229976435</v>
      </c>
      <c r="Z123">
        <f t="shared" si="50"/>
        <v>1.7992744476408515</v>
      </c>
      <c r="AA123">
        <f t="shared" si="51"/>
        <v>3.5985223216354627</v>
      </c>
      <c r="AB123">
        <f t="shared" si="52"/>
        <v>2.0007742730099385</v>
      </c>
      <c r="AC123">
        <f t="shared" si="53"/>
        <v>-182.64396469905333</v>
      </c>
      <c r="AD123">
        <f t="shared" si="54"/>
        <v>-122.28903495909613</v>
      </c>
      <c r="AE123">
        <f t="shared" si="55"/>
        <v>-10.900065765367879</v>
      </c>
      <c r="AF123">
        <f t="shared" si="56"/>
        <v>5.6796294036344221</v>
      </c>
      <c r="AG123">
        <f t="shared" si="57"/>
        <v>-7.4506498417295104</v>
      </c>
      <c r="AH123">
        <f t="shared" si="58"/>
        <v>4.1451333451163821</v>
      </c>
      <c r="AI123">
        <f t="shared" si="59"/>
        <v>9.5948160214171203</v>
      </c>
      <c r="AJ123">
        <v>293.82450415481497</v>
      </c>
      <c r="AK123">
        <v>294.67556969696977</v>
      </c>
      <c r="AL123">
        <v>-3.2434983722838751</v>
      </c>
      <c r="AM123">
        <v>64.519360819173514</v>
      </c>
      <c r="AN123">
        <f t="shared" si="60"/>
        <v>4.1415865011123199</v>
      </c>
      <c r="AO123">
        <v>20.014964704768261</v>
      </c>
      <c r="AP123">
        <v>24.696619999999999</v>
      </c>
      <c r="AQ123">
        <v>-3.1696763679791987E-5</v>
      </c>
      <c r="AR123">
        <v>78.237764556922286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38458.58043348138</v>
      </c>
      <c r="AX123">
        <f t="shared" si="64"/>
        <v>1999.9792857142861</v>
      </c>
      <c r="AY123">
        <f t="shared" si="65"/>
        <v>1681.1826004285761</v>
      </c>
      <c r="AZ123">
        <f t="shared" si="66"/>
        <v>0.84060000642864019</v>
      </c>
      <c r="BA123">
        <f t="shared" si="67"/>
        <v>0.16075801240727577</v>
      </c>
      <c r="BB123">
        <v>5.7949999999999999</v>
      </c>
      <c r="BC123">
        <v>0.5</v>
      </c>
      <c r="BD123" t="s">
        <v>354</v>
      </c>
      <c r="BE123">
        <v>2</v>
      </c>
      <c r="BF123" t="b">
        <v>1</v>
      </c>
      <c r="BG123">
        <v>1657468210.314285</v>
      </c>
      <c r="BH123">
        <v>310.43982142857152</v>
      </c>
      <c r="BI123">
        <v>303.29599999999988</v>
      </c>
      <c r="BJ123">
        <v>24.697060714285719</v>
      </c>
      <c r="BK123">
        <v>20.01154285714286</v>
      </c>
      <c r="BL123">
        <v>314.0483214285714</v>
      </c>
      <c r="BM123">
        <v>24.759653571428569</v>
      </c>
      <c r="BN123">
        <v>500.00446428571428</v>
      </c>
      <c r="BO123">
        <v>72.753789285714291</v>
      </c>
      <c r="BP123">
        <v>9.9999610714285717E-2</v>
      </c>
      <c r="BQ123">
        <v>27.091892857142859</v>
      </c>
      <c r="BR123">
        <v>28.023532142857139</v>
      </c>
      <c r="BS123">
        <v>999.9000000000002</v>
      </c>
      <c r="BT123">
        <v>0</v>
      </c>
      <c r="BU123">
        <v>0</v>
      </c>
      <c r="BV123">
        <v>10000.058214285709</v>
      </c>
      <c r="BW123">
        <v>0</v>
      </c>
      <c r="BX123">
        <v>1216.421785714286</v>
      </c>
      <c r="BY123">
        <v>7.1439217857142854</v>
      </c>
      <c r="BZ123">
        <v>318.30103571428577</v>
      </c>
      <c r="CA123">
        <v>309.48914285714278</v>
      </c>
      <c r="CB123">
        <v>4.6855250000000002</v>
      </c>
      <c r="CC123">
        <v>303.29599999999988</v>
      </c>
      <c r="CD123">
        <v>20.01154285714286</v>
      </c>
      <c r="CE123">
        <v>1.7968057142857139</v>
      </c>
      <c r="CF123">
        <v>1.4559153571428569</v>
      </c>
      <c r="CG123">
        <v>15.759024999999999</v>
      </c>
      <c r="CH123">
        <v>12.512878571428571</v>
      </c>
      <c r="CI123">
        <v>1999.9792857142861</v>
      </c>
      <c r="CJ123">
        <v>0.97999771428571414</v>
      </c>
      <c r="CK123">
        <v>2.000192857142857E-2</v>
      </c>
      <c r="CL123">
        <v>0</v>
      </c>
      <c r="CM123">
        <v>2.2471107142857139</v>
      </c>
      <c r="CN123">
        <v>0</v>
      </c>
      <c r="CO123">
        <v>7021.113571428571</v>
      </c>
      <c r="CP123">
        <v>16749.282142857141</v>
      </c>
      <c r="CQ123">
        <v>40.903785714285711</v>
      </c>
      <c r="CR123">
        <v>42.375</v>
      </c>
      <c r="CS123">
        <v>41.125</v>
      </c>
      <c r="CT123">
        <v>41.25</v>
      </c>
      <c r="CU123">
        <v>40.061999999999991</v>
      </c>
      <c r="CV123">
        <v>1959.978571428572</v>
      </c>
      <c r="CW123">
        <v>40</v>
      </c>
      <c r="CX123">
        <v>0</v>
      </c>
      <c r="CY123">
        <v>1657468217.5999999</v>
      </c>
      <c r="CZ123">
        <v>0</v>
      </c>
      <c r="DA123">
        <v>1657463835.0999999</v>
      </c>
      <c r="DB123" t="s">
        <v>355</v>
      </c>
      <c r="DC123">
        <v>1657463822.5999999</v>
      </c>
      <c r="DD123">
        <v>1657463835.0999999</v>
      </c>
      <c r="DE123">
        <v>1</v>
      </c>
      <c r="DF123">
        <v>-2.657</v>
      </c>
      <c r="DG123">
        <v>-13.192</v>
      </c>
      <c r="DH123">
        <v>-3.9239999999999999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6.7033639999999988</v>
      </c>
      <c r="DO123">
        <v>8.640418986866786</v>
      </c>
      <c r="DP123">
        <v>0.83379163714563609</v>
      </c>
      <c r="DQ123">
        <v>0</v>
      </c>
      <c r="DR123">
        <v>4.6949459999999998</v>
      </c>
      <c r="DS123">
        <v>-0.16324660412759431</v>
      </c>
      <c r="DT123">
        <v>1.7671636709710819E-2</v>
      </c>
      <c r="DU123">
        <v>0</v>
      </c>
      <c r="DV123">
        <v>0</v>
      </c>
      <c r="DW123">
        <v>2</v>
      </c>
      <c r="DX123" t="s">
        <v>362</v>
      </c>
      <c r="DY123">
        <v>2.9779499999999999</v>
      </c>
      <c r="DZ123">
        <v>2.7246899999999998</v>
      </c>
      <c r="EA123">
        <v>5.6363499999999997E-2</v>
      </c>
      <c r="EB123">
        <v>5.3942999999999998E-2</v>
      </c>
      <c r="EC123">
        <v>8.8431499999999996E-2</v>
      </c>
      <c r="ED123">
        <v>7.4947600000000003E-2</v>
      </c>
      <c r="EE123">
        <v>29749.3</v>
      </c>
      <c r="EF123">
        <v>29960.799999999999</v>
      </c>
      <c r="EG123">
        <v>29321.3</v>
      </c>
      <c r="EH123">
        <v>29302.5</v>
      </c>
      <c r="EI123">
        <v>35429.4</v>
      </c>
      <c r="EJ123">
        <v>36008.9</v>
      </c>
      <c r="EK123">
        <v>41313.599999999999</v>
      </c>
      <c r="EL123">
        <v>41720.5</v>
      </c>
      <c r="EM123">
        <v>1.94485</v>
      </c>
      <c r="EN123">
        <v>2.1181199999999998</v>
      </c>
      <c r="EO123">
        <v>1.93119E-2</v>
      </c>
      <c r="EP123">
        <v>0</v>
      </c>
      <c r="EQ123">
        <v>27.700700000000001</v>
      </c>
      <c r="ER123">
        <v>999.9</v>
      </c>
      <c r="ES123">
        <v>43</v>
      </c>
      <c r="ET123">
        <v>31.7</v>
      </c>
      <c r="EU123">
        <v>27.744900000000001</v>
      </c>
      <c r="EV123">
        <v>61.682499999999997</v>
      </c>
      <c r="EW123">
        <v>27.1114</v>
      </c>
      <c r="EX123">
        <v>2</v>
      </c>
      <c r="EY123">
        <v>0.185081</v>
      </c>
      <c r="EZ123">
        <v>3.99655</v>
      </c>
      <c r="FA123">
        <v>20.338799999999999</v>
      </c>
      <c r="FB123">
        <v>5.2171399999999997</v>
      </c>
      <c r="FC123">
        <v>12.0113</v>
      </c>
      <c r="FD123">
        <v>4.9889000000000001</v>
      </c>
      <c r="FE123">
        <v>3.2886000000000002</v>
      </c>
      <c r="FF123">
        <v>8977.7000000000007</v>
      </c>
      <c r="FG123">
        <v>9999</v>
      </c>
      <c r="FH123">
        <v>9999</v>
      </c>
      <c r="FI123">
        <v>132.69999999999999</v>
      </c>
      <c r="FJ123">
        <v>1.8672200000000001</v>
      </c>
      <c r="FK123">
        <v>1.8663000000000001</v>
      </c>
      <c r="FL123">
        <v>1.86575</v>
      </c>
      <c r="FM123">
        <v>1.8656900000000001</v>
      </c>
      <c r="FN123">
        <v>1.8674999999999999</v>
      </c>
      <c r="FO123">
        <v>1.86998</v>
      </c>
      <c r="FP123">
        <v>1.8686400000000001</v>
      </c>
      <c r="FQ123">
        <v>1.8701000000000001</v>
      </c>
      <c r="FR123">
        <v>0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-3.5070000000000001</v>
      </c>
      <c r="GF123">
        <v>-6.2600000000000003E-2</v>
      </c>
      <c r="GG123">
        <v>-2.3695621445419208</v>
      </c>
      <c r="GH123">
        <v>-3.780347235422156E-3</v>
      </c>
      <c r="GI123">
        <v>-5.9285015474192176E-7</v>
      </c>
      <c r="GJ123">
        <v>2.237012984846285E-10</v>
      </c>
      <c r="GK123">
        <v>-0.2354794098988271</v>
      </c>
      <c r="GL123">
        <v>-7.1941947408147872E-3</v>
      </c>
      <c r="GM123">
        <v>8.916483889265227E-4</v>
      </c>
      <c r="GN123">
        <v>-1.288604434035689E-5</v>
      </c>
      <c r="GO123">
        <v>4</v>
      </c>
      <c r="GP123">
        <v>2380</v>
      </c>
      <c r="GQ123">
        <v>1</v>
      </c>
      <c r="GR123">
        <v>30</v>
      </c>
      <c r="GS123">
        <v>73.3</v>
      </c>
      <c r="GT123">
        <v>73</v>
      </c>
      <c r="GU123">
        <v>0.92651399999999995</v>
      </c>
      <c r="GV123">
        <v>2.2204600000000001</v>
      </c>
      <c r="GW123">
        <v>1.94702</v>
      </c>
      <c r="GX123">
        <v>2.7770999999999999</v>
      </c>
      <c r="GY123">
        <v>2.19482</v>
      </c>
      <c r="GZ123">
        <v>2.3535200000000001</v>
      </c>
      <c r="HA123">
        <v>36.128500000000003</v>
      </c>
      <c r="HB123">
        <v>15.5768</v>
      </c>
      <c r="HC123">
        <v>18</v>
      </c>
      <c r="HD123">
        <v>498.30399999999997</v>
      </c>
      <c r="HE123">
        <v>635.25300000000004</v>
      </c>
      <c r="HF123">
        <v>21.424399999999999</v>
      </c>
      <c r="HG123">
        <v>29.8904</v>
      </c>
      <c r="HH123">
        <v>30.000299999999999</v>
      </c>
      <c r="HI123">
        <v>29.576899999999998</v>
      </c>
      <c r="HJ123">
        <v>29.436399999999999</v>
      </c>
      <c r="HK123">
        <v>18.501300000000001</v>
      </c>
      <c r="HL123">
        <v>25.674499999999998</v>
      </c>
      <c r="HM123">
        <v>27.285699999999999</v>
      </c>
      <c r="HN123">
        <v>21.4023</v>
      </c>
      <c r="HO123">
        <v>252.255</v>
      </c>
      <c r="HP123">
        <v>20.114999999999998</v>
      </c>
      <c r="HQ123">
        <v>100.28700000000001</v>
      </c>
      <c r="HR123">
        <v>100.23399999999999</v>
      </c>
    </row>
    <row r="124" spans="1:226" x14ac:dyDescent="0.2">
      <c r="A124">
        <v>108</v>
      </c>
      <c r="B124">
        <v>1657468223.0999999</v>
      </c>
      <c r="C124">
        <v>1914.099999904633</v>
      </c>
      <c r="D124" t="s">
        <v>574</v>
      </c>
      <c r="E124" t="s">
        <v>575</v>
      </c>
      <c r="F124">
        <v>5</v>
      </c>
      <c r="G124" t="s">
        <v>1441</v>
      </c>
      <c r="H124" t="s">
        <v>353</v>
      </c>
      <c r="I124">
        <v>1657468215.5999999</v>
      </c>
      <c r="J124">
        <f t="shared" si="34"/>
        <v>4.1084826264334113E-3</v>
      </c>
      <c r="K124">
        <f t="shared" si="35"/>
        <v>4.1084826264334113</v>
      </c>
      <c r="L124">
        <f t="shared" si="36"/>
        <v>9.1809467266625724</v>
      </c>
      <c r="M124">
        <f t="shared" si="37"/>
        <v>293.71403703703697</v>
      </c>
      <c r="N124">
        <f t="shared" si="38"/>
        <v>181.31643786938545</v>
      </c>
      <c r="O124">
        <f t="shared" si="39"/>
        <v>13.209546866513971</v>
      </c>
      <c r="P124">
        <f t="shared" si="40"/>
        <v>21.398111407795604</v>
      </c>
      <c r="Q124">
        <f t="shared" si="41"/>
        <v>0.1487776689336788</v>
      </c>
      <c r="R124">
        <f t="shared" si="42"/>
        <v>2.4341669789168972</v>
      </c>
      <c r="S124">
        <f t="shared" si="43"/>
        <v>0.14390419917130401</v>
      </c>
      <c r="T124">
        <f t="shared" si="44"/>
        <v>9.0364687755496609E-2</v>
      </c>
      <c r="U124">
        <f t="shared" si="45"/>
        <v>321.51079822222232</v>
      </c>
      <c r="V124">
        <f t="shared" si="46"/>
        <v>28.077803827756565</v>
      </c>
      <c r="W124">
        <f t="shared" si="47"/>
        <v>28.02124074074074</v>
      </c>
      <c r="X124">
        <f t="shared" si="48"/>
        <v>3.7995412251989888</v>
      </c>
      <c r="Y124">
        <f t="shared" si="49"/>
        <v>49.995322344384697</v>
      </c>
      <c r="Z124">
        <f t="shared" si="50"/>
        <v>1.7994897951192581</v>
      </c>
      <c r="AA124">
        <f t="shared" si="51"/>
        <v>3.5993163174821907</v>
      </c>
      <c r="AB124">
        <f t="shared" si="52"/>
        <v>2.000051430079731</v>
      </c>
      <c r="AC124">
        <f t="shared" si="53"/>
        <v>-181.18408382571343</v>
      </c>
      <c r="AD124">
        <f t="shared" si="54"/>
        <v>-121.46577977080265</v>
      </c>
      <c r="AE124">
        <f t="shared" si="55"/>
        <v>-10.829355842746166</v>
      </c>
      <c r="AF124">
        <f t="shared" si="56"/>
        <v>8.031578782960068</v>
      </c>
      <c r="AG124">
        <f t="shared" si="57"/>
        <v>-7.9607889928657176</v>
      </c>
      <c r="AH124">
        <f t="shared" si="58"/>
        <v>4.1163452165295125</v>
      </c>
      <c r="AI124">
        <f t="shared" si="59"/>
        <v>9.1809467266625724</v>
      </c>
      <c r="AJ124">
        <v>277.06038899208852</v>
      </c>
      <c r="AK124">
        <v>278.4160303030302</v>
      </c>
      <c r="AL124">
        <v>-3.247670796507391</v>
      </c>
      <c r="AM124">
        <v>64.519360819173514</v>
      </c>
      <c r="AN124">
        <f t="shared" si="60"/>
        <v>4.1084826264334113</v>
      </c>
      <c r="AO124">
        <v>20.078300067926708</v>
      </c>
      <c r="AP124">
        <v>24.721616363636372</v>
      </c>
      <c r="AQ124">
        <v>1.488426486008407E-4</v>
      </c>
      <c r="AR124">
        <v>78.237764556922286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38444.147024285732</v>
      </c>
      <c r="AX124">
        <f t="shared" si="64"/>
        <v>1999.967407407408</v>
      </c>
      <c r="AY124">
        <f t="shared" si="65"/>
        <v>1681.1726222222228</v>
      </c>
      <c r="AZ124">
        <f t="shared" si="66"/>
        <v>0.84060000977793714</v>
      </c>
      <c r="BA124">
        <f t="shared" si="67"/>
        <v>0.16075801887141863</v>
      </c>
      <c r="BB124">
        <v>5.7949999999999999</v>
      </c>
      <c r="BC124">
        <v>0.5</v>
      </c>
      <c r="BD124" t="s">
        <v>354</v>
      </c>
      <c r="BE124">
        <v>2</v>
      </c>
      <c r="BF124" t="b">
        <v>1</v>
      </c>
      <c r="BG124">
        <v>1657468215.5999999</v>
      </c>
      <c r="BH124">
        <v>293.71403703703697</v>
      </c>
      <c r="BI124">
        <v>285.88877777777782</v>
      </c>
      <c r="BJ124">
        <v>24.700096296296302</v>
      </c>
      <c r="BK124">
        <v>20.047111111111111</v>
      </c>
      <c r="BL124">
        <v>297.25400000000002</v>
      </c>
      <c r="BM124">
        <v>24.76265185185186</v>
      </c>
      <c r="BN124">
        <v>500.00200000000001</v>
      </c>
      <c r="BO124">
        <v>72.753544444444444</v>
      </c>
      <c r="BP124">
        <v>0.10000938518518521</v>
      </c>
      <c r="BQ124">
        <v>27.095651851851851</v>
      </c>
      <c r="BR124">
        <v>28.02124074074074</v>
      </c>
      <c r="BS124">
        <v>999.90000000000009</v>
      </c>
      <c r="BT124">
        <v>0</v>
      </c>
      <c r="BU124">
        <v>0</v>
      </c>
      <c r="BV124">
        <v>9996.311111111112</v>
      </c>
      <c r="BW124">
        <v>0</v>
      </c>
      <c r="BX124">
        <v>1214.341481481481</v>
      </c>
      <c r="BY124">
        <v>7.8253137037037037</v>
      </c>
      <c r="BZ124">
        <v>301.15251851851849</v>
      </c>
      <c r="CA124">
        <v>291.73662962962959</v>
      </c>
      <c r="CB124">
        <v>4.6529918518518523</v>
      </c>
      <c r="CC124">
        <v>285.88877777777782</v>
      </c>
      <c r="CD124">
        <v>20.047111111111111</v>
      </c>
      <c r="CE124">
        <v>1.79702037037037</v>
      </c>
      <c r="CF124">
        <v>1.4584974074074071</v>
      </c>
      <c r="CG124">
        <v>15.760892592592599</v>
      </c>
      <c r="CH124">
        <v>12.53985185185185</v>
      </c>
      <c r="CI124">
        <v>1999.967407407408</v>
      </c>
      <c r="CJ124">
        <v>0.97999777777777763</v>
      </c>
      <c r="CK124">
        <v>2.000183333333333E-2</v>
      </c>
      <c r="CL124">
        <v>0</v>
      </c>
      <c r="CM124">
        <v>2.2772703703703709</v>
      </c>
      <c r="CN124">
        <v>0</v>
      </c>
      <c r="CO124">
        <v>6973.9299999999976</v>
      </c>
      <c r="CP124">
        <v>16749.18518518519</v>
      </c>
      <c r="CQ124">
        <v>40.925518518518508</v>
      </c>
      <c r="CR124">
        <v>42.375</v>
      </c>
      <c r="CS124">
        <v>41.125</v>
      </c>
      <c r="CT124">
        <v>41.25</v>
      </c>
      <c r="CU124">
        <v>40.061999999999991</v>
      </c>
      <c r="CV124">
        <v>1959.967407407408</v>
      </c>
      <c r="CW124">
        <v>40</v>
      </c>
      <c r="CX124">
        <v>0</v>
      </c>
      <c r="CY124">
        <v>1657468222.4000001</v>
      </c>
      <c r="CZ124">
        <v>0</v>
      </c>
      <c r="DA124">
        <v>1657463835.0999999</v>
      </c>
      <c r="DB124" t="s">
        <v>355</v>
      </c>
      <c r="DC124">
        <v>1657463822.5999999</v>
      </c>
      <c r="DD124">
        <v>1657463835.0999999</v>
      </c>
      <c r="DE124">
        <v>1</v>
      </c>
      <c r="DF124">
        <v>-2.657</v>
      </c>
      <c r="DG124">
        <v>-13.192</v>
      </c>
      <c r="DH124">
        <v>-3.9239999999999999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7.3951040000000008</v>
      </c>
      <c r="DO124">
        <v>7.761785065666035</v>
      </c>
      <c r="DP124">
        <v>0.74844780164952052</v>
      </c>
      <c r="DQ124">
        <v>0</v>
      </c>
      <c r="DR124">
        <v>4.6684062500000003</v>
      </c>
      <c r="DS124">
        <v>-0.31180581613509062</v>
      </c>
      <c r="DT124">
        <v>3.5726486581211719E-2</v>
      </c>
      <c r="DU124">
        <v>0</v>
      </c>
      <c r="DV124">
        <v>0</v>
      </c>
      <c r="DW124">
        <v>2</v>
      </c>
      <c r="DX124" t="s">
        <v>362</v>
      </c>
      <c r="DY124">
        <v>2.9777399999999998</v>
      </c>
      <c r="DZ124">
        <v>2.7246999999999999</v>
      </c>
      <c r="EA124">
        <v>5.37505E-2</v>
      </c>
      <c r="EB124">
        <v>5.1227399999999999E-2</v>
      </c>
      <c r="EC124">
        <v>8.8504399999999997E-2</v>
      </c>
      <c r="ED124">
        <v>7.5165099999999999E-2</v>
      </c>
      <c r="EE124">
        <v>29831.8</v>
      </c>
      <c r="EF124">
        <v>30047.1</v>
      </c>
      <c r="EG124">
        <v>29321.5</v>
      </c>
      <c r="EH124">
        <v>29302.799999999999</v>
      </c>
      <c r="EI124">
        <v>35426.800000000003</v>
      </c>
      <c r="EJ124">
        <v>36000.6</v>
      </c>
      <c r="EK124">
        <v>41314.1</v>
      </c>
      <c r="EL124">
        <v>41720.9</v>
      </c>
      <c r="EM124">
        <v>1.94468</v>
      </c>
      <c r="EN124">
        <v>2.1181999999999999</v>
      </c>
      <c r="EO124">
        <v>1.9080900000000001E-2</v>
      </c>
      <c r="EP124">
        <v>0</v>
      </c>
      <c r="EQ124">
        <v>27.703499999999998</v>
      </c>
      <c r="ER124">
        <v>999.9</v>
      </c>
      <c r="ES124">
        <v>42.9</v>
      </c>
      <c r="ET124">
        <v>31.7</v>
      </c>
      <c r="EU124">
        <v>27.685300000000002</v>
      </c>
      <c r="EV124">
        <v>61.842500000000001</v>
      </c>
      <c r="EW124">
        <v>27.2196</v>
      </c>
      <c r="EX124">
        <v>2</v>
      </c>
      <c r="EY124">
        <v>0.18521599999999999</v>
      </c>
      <c r="EZ124">
        <v>3.9898099999999999</v>
      </c>
      <c r="FA124">
        <v>20.339200000000002</v>
      </c>
      <c r="FB124">
        <v>5.21699</v>
      </c>
      <c r="FC124">
        <v>12.0108</v>
      </c>
      <c r="FD124">
        <v>4.9885999999999999</v>
      </c>
      <c r="FE124">
        <v>3.2886500000000001</v>
      </c>
      <c r="FF124">
        <v>8978</v>
      </c>
      <c r="FG124">
        <v>9999</v>
      </c>
      <c r="FH124">
        <v>9999</v>
      </c>
      <c r="FI124">
        <v>132.69999999999999</v>
      </c>
      <c r="FJ124">
        <v>1.8672200000000001</v>
      </c>
      <c r="FK124">
        <v>1.86629</v>
      </c>
      <c r="FL124">
        <v>1.86575</v>
      </c>
      <c r="FM124">
        <v>1.8656900000000001</v>
      </c>
      <c r="FN124">
        <v>1.86751</v>
      </c>
      <c r="FO124">
        <v>1.87</v>
      </c>
      <c r="FP124">
        <v>1.8686400000000001</v>
      </c>
      <c r="FQ124">
        <v>1.8701000000000001</v>
      </c>
      <c r="FR124">
        <v>0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-3.4430000000000001</v>
      </c>
      <c r="GF124">
        <v>-6.2199999999999998E-2</v>
      </c>
      <c r="GG124">
        <v>-2.3695621445419208</v>
      </c>
      <c r="GH124">
        <v>-3.780347235422156E-3</v>
      </c>
      <c r="GI124">
        <v>-5.9285015474192176E-7</v>
      </c>
      <c r="GJ124">
        <v>2.237012984846285E-10</v>
      </c>
      <c r="GK124">
        <v>-0.2354794098988271</v>
      </c>
      <c r="GL124">
        <v>-7.1941947408147872E-3</v>
      </c>
      <c r="GM124">
        <v>8.916483889265227E-4</v>
      </c>
      <c r="GN124">
        <v>-1.288604434035689E-5</v>
      </c>
      <c r="GO124">
        <v>4</v>
      </c>
      <c r="GP124">
        <v>2380</v>
      </c>
      <c r="GQ124">
        <v>1</v>
      </c>
      <c r="GR124">
        <v>30</v>
      </c>
      <c r="GS124">
        <v>73.3</v>
      </c>
      <c r="GT124">
        <v>73.099999999999994</v>
      </c>
      <c r="GU124">
        <v>0.88012699999999999</v>
      </c>
      <c r="GV124">
        <v>2.2253400000000001</v>
      </c>
      <c r="GW124">
        <v>1.94702</v>
      </c>
      <c r="GX124">
        <v>2.7746599999999999</v>
      </c>
      <c r="GY124">
        <v>2.19482</v>
      </c>
      <c r="GZ124">
        <v>2.33521</v>
      </c>
      <c r="HA124">
        <v>36.128500000000003</v>
      </c>
      <c r="HB124">
        <v>15.568</v>
      </c>
      <c r="HC124">
        <v>18</v>
      </c>
      <c r="HD124">
        <v>498.21699999999998</v>
      </c>
      <c r="HE124">
        <v>635.36300000000006</v>
      </c>
      <c r="HF124">
        <v>21.4011</v>
      </c>
      <c r="HG124">
        <v>29.892900000000001</v>
      </c>
      <c r="HH124">
        <v>30.000299999999999</v>
      </c>
      <c r="HI124">
        <v>29.580100000000002</v>
      </c>
      <c r="HJ124">
        <v>29.4407</v>
      </c>
      <c r="HK124">
        <v>17.559200000000001</v>
      </c>
      <c r="HL124">
        <v>25.674499999999998</v>
      </c>
      <c r="HM124">
        <v>26.903700000000001</v>
      </c>
      <c r="HN124">
        <v>21.388400000000001</v>
      </c>
      <c r="HO124">
        <v>232.21799999999999</v>
      </c>
      <c r="HP124">
        <v>20.1005</v>
      </c>
      <c r="HQ124">
        <v>100.288</v>
      </c>
      <c r="HR124">
        <v>100.235</v>
      </c>
    </row>
    <row r="125" spans="1:226" x14ac:dyDescent="0.2">
      <c r="A125">
        <v>109</v>
      </c>
      <c r="B125">
        <v>1657468228.0999999</v>
      </c>
      <c r="C125">
        <v>1919.099999904633</v>
      </c>
      <c r="D125" t="s">
        <v>576</v>
      </c>
      <c r="E125" t="s">
        <v>577</v>
      </c>
      <c r="F125">
        <v>5</v>
      </c>
      <c r="G125" t="s">
        <v>1441</v>
      </c>
      <c r="H125" t="s">
        <v>353</v>
      </c>
      <c r="I125">
        <v>1657468220.314285</v>
      </c>
      <c r="J125">
        <f t="shared" si="34"/>
        <v>4.1183627811338707E-3</v>
      </c>
      <c r="K125">
        <f t="shared" si="35"/>
        <v>4.1183627811338708</v>
      </c>
      <c r="L125">
        <f t="shared" si="36"/>
        <v>8.6156656232948556</v>
      </c>
      <c r="M125">
        <f t="shared" si="37"/>
        <v>278.79050000000001</v>
      </c>
      <c r="N125">
        <f t="shared" si="38"/>
        <v>173.47907853709185</v>
      </c>
      <c r="O125">
        <f t="shared" si="39"/>
        <v>12.638521499258015</v>
      </c>
      <c r="P125">
        <f t="shared" si="40"/>
        <v>20.310804955570052</v>
      </c>
      <c r="Q125">
        <f t="shared" si="41"/>
        <v>0.14926941457251575</v>
      </c>
      <c r="R125">
        <f t="shared" si="42"/>
        <v>2.4339004851853967</v>
      </c>
      <c r="S125">
        <f t="shared" si="43"/>
        <v>0.14436372908550599</v>
      </c>
      <c r="T125">
        <f t="shared" si="44"/>
        <v>9.0654656354634183E-2</v>
      </c>
      <c r="U125">
        <f t="shared" si="45"/>
        <v>321.51320699999997</v>
      </c>
      <c r="V125">
        <f t="shared" si="46"/>
        <v>28.077058826105613</v>
      </c>
      <c r="W125">
        <f t="shared" si="47"/>
        <v>28.018935714285711</v>
      </c>
      <c r="X125">
        <f t="shared" si="48"/>
        <v>3.799030771913916</v>
      </c>
      <c r="Y125">
        <f t="shared" si="49"/>
        <v>50.018817036782849</v>
      </c>
      <c r="Z125">
        <f t="shared" si="50"/>
        <v>1.8005669639682875</v>
      </c>
      <c r="AA125">
        <f t="shared" si="51"/>
        <v>3.5997791843901195</v>
      </c>
      <c r="AB125">
        <f t="shared" si="52"/>
        <v>1.9984638079456285</v>
      </c>
      <c r="AC125">
        <f t="shared" si="53"/>
        <v>-181.61979864800369</v>
      </c>
      <c r="AD125">
        <f t="shared" si="54"/>
        <v>-120.86252834767504</v>
      </c>
      <c r="AE125">
        <f t="shared" si="55"/>
        <v>-10.776746057150898</v>
      </c>
      <c r="AF125">
        <f t="shared" si="56"/>
        <v>8.2541339471703452</v>
      </c>
      <c r="AG125">
        <f t="shared" si="57"/>
        <v>-8.3833337526674931</v>
      </c>
      <c r="AH125">
        <f t="shared" si="58"/>
        <v>4.0975969568711035</v>
      </c>
      <c r="AI125">
        <f t="shared" si="59"/>
        <v>8.6156656232948556</v>
      </c>
      <c r="AJ125">
        <v>260.32742417613127</v>
      </c>
      <c r="AK125">
        <v>262.25650303030289</v>
      </c>
      <c r="AL125">
        <v>-3.222499686560885</v>
      </c>
      <c r="AM125">
        <v>64.519360819173514</v>
      </c>
      <c r="AN125">
        <f t="shared" si="60"/>
        <v>4.1183627811338708</v>
      </c>
      <c r="AO125">
        <v>20.131958242200309</v>
      </c>
      <c r="AP125">
        <v>24.754693333333329</v>
      </c>
      <c r="AQ125">
        <v>7.09859441542658E-3</v>
      </c>
      <c r="AR125">
        <v>78.237764556922286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38437.481119762713</v>
      </c>
      <c r="AX125">
        <f t="shared" si="64"/>
        <v>1999.9825000000001</v>
      </c>
      <c r="AY125">
        <f t="shared" si="65"/>
        <v>1681.1852999999999</v>
      </c>
      <c r="AZ125">
        <f t="shared" si="66"/>
        <v>0.84060000525004586</v>
      </c>
      <c r="BA125">
        <f t="shared" si="67"/>
        <v>0.16075801013258864</v>
      </c>
      <c r="BB125">
        <v>5.7949999999999999</v>
      </c>
      <c r="BC125">
        <v>0.5</v>
      </c>
      <c r="BD125" t="s">
        <v>354</v>
      </c>
      <c r="BE125">
        <v>2</v>
      </c>
      <c r="BF125" t="b">
        <v>1</v>
      </c>
      <c r="BG125">
        <v>1657468220.314285</v>
      </c>
      <c r="BH125">
        <v>278.79050000000001</v>
      </c>
      <c r="BI125">
        <v>270.39807142857143</v>
      </c>
      <c r="BJ125">
        <v>24.714971428571431</v>
      </c>
      <c r="BK125">
        <v>20.083146428571428</v>
      </c>
      <c r="BL125">
        <v>282.26946428571432</v>
      </c>
      <c r="BM125">
        <v>24.777325000000001</v>
      </c>
      <c r="BN125">
        <v>499.99089285714291</v>
      </c>
      <c r="BO125">
        <v>72.753314285714296</v>
      </c>
      <c r="BP125">
        <v>9.997503214285712E-2</v>
      </c>
      <c r="BQ125">
        <v>27.097842857142862</v>
      </c>
      <c r="BR125">
        <v>28.018935714285711</v>
      </c>
      <c r="BS125">
        <v>999.9000000000002</v>
      </c>
      <c r="BT125">
        <v>0</v>
      </c>
      <c r="BU125">
        <v>0</v>
      </c>
      <c r="BV125">
        <v>9994.6132142857132</v>
      </c>
      <c r="BW125">
        <v>0</v>
      </c>
      <c r="BX125">
        <v>1214.3060714285709</v>
      </c>
      <c r="BY125">
        <v>8.3923803571428568</v>
      </c>
      <c r="BZ125">
        <v>285.85510714285721</v>
      </c>
      <c r="CA125">
        <v>275.93900000000008</v>
      </c>
      <c r="CB125">
        <v>4.6318350000000006</v>
      </c>
      <c r="CC125">
        <v>270.39807142857143</v>
      </c>
      <c r="CD125">
        <v>20.083146428571428</v>
      </c>
      <c r="CE125">
        <v>1.7980960714285721</v>
      </c>
      <c r="CF125">
        <v>1.461113928571429</v>
      </c>
      <c r="CG125">
        <v>15.770242857142859</v>
      </c>
      <c r="CH125">
        <v>12.56715</v>
      </c>
      <c r="CI125">
        <v>1999.9825000000001</v>
      </c>
      <c r="CJ125">
        <v>0.97999799999999981</v>
      </c>
      <c r="CK125">
        <v>2.0001499999999998E-2</v>
      </c>
      <c r="CL125">
        <v>0</v>
      </c>
      <c r="CM125">
        <v>2.2970964285714288</v>
      </c>
      <c r="CN125">
        <v>0</v>
      </c>
      <c r="CO125">
        <v>6932.2032142857142</v>
      </c>
      <c r="CP125">
        <v>16749.314285714281</v>
      </c>
      <c r="CQ125">
        <v>40.932571428571421</v>
      </c>
      <c r="CR125">
        <v>42.375</v>
      </c>
      <c r="CS125">
        <v>41.125</v>
      </c>
      <c r="CT125">
        <v>41.25</v>
      </c>
      <c r="CU125">
        <v>40.066499999999998</v>
      </c>
      <c r="CV125">
        <v>1959.9825000000001</v>
      </c>
      <c r="CW125">
        <v>40</v>
      </c>
      <c r="CX125">
        <v>0</v>
      </c>
      <c r="CY125">
        <v>1657468227.2</v>
      </c>
      <c r="CZ125">
        <v>0</v>
      </c>
      <c r="DA125">
        <v>1657463835.0999999</v>
      </c>
      <c r="DB125" t="s">
        <v>355</v>
      </c>
      <c r="DC125">
        <v>1657463822.5999999</v>
      </c>
      <c r="DD125">
        <v>1657463835.0999999</v>
      </c>
      <c r="DE125">
        <v>1</v>
      </c>
      <c r="DF125">
        <v>-2.657</v>
      </c>
      <c r="DG125">
        <v>-13.192</v>
      </c>
      <c r="DH125">
        <v>-3.9239999999999999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8.0612914634146353</v>
      </c>
      <c r="DO125">
        <v>7.2757860627177644</v>
      </c>
      <c r="DP125">
        <v>0.71867565140998457</v>
      </c>
      <c r="DQ125">
        <v>0</v>
      </c>
      <c r="DR125">
        <v>4.6438431707317056</v>
      </c>
      <c r="DS125">
        <v>-0.31948369337977889</v>
      </c>
      <c r="DT125">
        <v>3.7586836982336017E-2</v>
      </c>
      <c r="DU125">
        <v>0</v>
      </c>
      <c r="DV125">
        <v>0</v>
      </c>
      <c r="DW125">
        <v>2</v>
      </c>
      <c r="DX125" t="s">
        <v>362</v>
      </c>
      <c r="DY125">
        <v>2.97783</v>
      </c>
      <c r="DZ125">
        <v>2.7247400000000002</v>
      </c>
      <c r="EA125">
        <v>5.1100899999999998E-2</v>
      </c>
      <c r="EB125">
        <v>4.8451300000000003E-2</v>
      </c>
      <c r="EC125">
        <v>8.8581199999999999E-2</v>
      </c>
      <c r="ED125">
        <v>7.5183299999999995E-2</v>
      </c>
      <c r="EE125">
        <v>29915.5</v>
      </c>
      <c r="EF125">
        <v>30135</v>
      </c>
      <c r="EG125">
        <v>29321.7</v>
      </c>
      <c r="EH125">
        <v>29302.9</v>
      </c>
      <c r="EI125">
        <v>35424</v>
      </c>
      <c r="EJ125">
        <v>35999.9</v>
      </c>
      <c r="EK125">
        <v>41314.300000000003</v>
      </c>
      <c r="EL125">
        <v>41720.9</v>
      </c>
      <c r="EM125">
        <v>1.9444999999999999</v>
      </c>
      <c r="EN125">
        <v>2.1178300000000001</v>
      </c>
      <c r="EO125">
        <v>1.9941500000000001E-2</v>
      </c>
      <c r="EP125">
        <v>0</v>
      </c>
      <c r="EQ125">
        <v>27.703499999999998</v>
      </c>
      <c r="ER125">
        <v>999.9</v>
      </c>
      <c r="ES125">
        <v>42.9</v>
      </c>
      <c r="ET125">
        <v>31.7</v>
      </c>
      <c r="EU125">
        <v>27.681899999999999</v>
      </c>
      <c r="EV125">
        <v>61.762500000000003</v>
      </c>
      <c r="EW125">
        <v>27.163499999999999</v>
      </c>
      <c r="EX125">
        <v>2</v>
      </c>
      <c r="EY125">
        <v>0.18506900000000001</v>
      </c>
      <c r="EZ125">
        <v>3.9713599999999998</v>
      </c>
      <c r="FA125">
        <v>20.339500000000001</v>
      </c>
      <c r="FB125">
        <v>5.21624</v>
      </c>
      <c r="FC125">
        <v>12.0108</v>
      </c>
      <c r="FD125">
        <v>4.9882499999999999</v>
      </c>
      <c r="FE125">
        <v>3.2885300000000002</v>
      </c>
      <c r="FF125">
        <v>8978</v>
      </c>
      <c r="FG125">
        <v>9999</v>
      </c>
      <c r="FH125">
        <v>9999</v>
      </c>
      <c r="FI125">
        <v>132.69999999999999</v>
      </c>
      <c r="FJ125">
        <v>1.8672200000000001</v>
      </c>
      <c r="FK125">
        <v>1.8663000000000001</v>
      </c>
      <c r="FL125">
        <v>1.86574</v>
      </c>
      <c r="FM125">
        <v>1.8656900000000001</v>
      </c>
      <c r="FN125">
        <v>1.8674599999999999</v>
      </c>
      <c r="FO125">
        <v>1.8699600000000001</v>
      </c>
      <c r="FP125">
        <v>1.8686100000000001</v>
      </c>
      <c r="FQ125">
        <v>1.8701000000000001</v>
      </c>
      <c r="FR125">
        <v>0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-3.379</v>
      </c>
      <c r="GF125">
        <v>-6.1800000000000001E-2</v>
      </c>
      <c r="GG125">
        <v>-2.3695621445419208</v>
      </c>
      <c r="GH125">
        <v>-3.780347235422156E-3</v>
      </c>
      <c r="GI125">
        <v>-5.9285015474192176E-7</v>
      </c>
      <c r="GJ125">
        <v>2.237012984846285E-10</v>
      </c>
      <c r="GK125">
        <v>-0.2354794098988271</v>
      </c>
      <c r="GL125">
        <v>-7.1941947408147872E-3</v>
      </c>
      <c r="GM125">
        <v>8.916483889265227E-4</v>
      </c>
      <c r="GN125">
        <v>-1.288604434035689E-5</v>
      </c>
      <c r="GO125">
        <v>4</v>
      </c>
      <c r="GP125">
        <v>2380</v>
      </c>
      <c r="GQ125">
        <v>1</v>
      </c>
      <c r="GR125">
        <v>30</v>
      </c>
      <c r="GS125">
        <v>73.400000000000006</v>
      </c>
      <c r="GT125">
        <v>73.2</v>
      </c>
      <c r="GU125">
        <v>0.83618199999999998</v>
      </c>
      <c r="GV125">
        <v>2.2314500000000002</v>
      </c>
      <c r="GW125">
        <v>1.94702</v>
      </c>
      <c r="GX125">
        <v>2.7758799999999999</v>
      </c>
      <c r="GY125">
        <v>2.19482</v>
      </c>
      <c r="GZ125">
        <v>2.33521</v>
      </c>
      <c r="HA125">
        <v>36.128500000000003</v>
      </c>
      <c r="HB125">
        <v>15.568</v>
      </c>
      <c r="HC125">
        <v>18</v>
      </c>
      <c r="HD125">
        <v>498.13</v>
      </c>
      <c r="HE125">
        <v>635.08900000000006</v>
      </c>
      <c r="HF125">
        <v>21.384599999999999</v>
      </c>
      <c r="HG125">
        <v>29.893000000000001</v>
      </c>
      <c r="HH125">
        <v>30.0002</v>
      </c>
      <c r="HI125">
        <v>29.583300000000001</v>
      </c>
      <c r="HJ125">
        <v>29.4438</v>
      </c>
      <c r="HK125">
        <v>16.677099999999999</v>
      </c>
      <c r="HL125">
        <v>25.674499999999998</v>
      </c>
      <c r="HM125">
        <v>26.903700000000001</v>
      </c>
      <c r="HN125">
        <v>21.365300000000001</v>
      </c>
      <c r="HO125">
        <v>218.86099999999999</v>
      </c>
      <c r="HP125">
        <v>20.1005</v>
      </c>
      <c r="HQ125">
        <v>100.288</v>
      </c>
      <c r="HR125">
        <v>100.235</v>
      </c>
    </row>
    <row r="126" spans="1:226" x14ac:dyDescent="0.2">
      <c r="A126">
        <v>110</v>
      </c>
      <c r="B126">
        <v>1657468233.0999999</v>
      </c>
      <c r="C126">
        <v>1924.099999904633</v>
      </c>
      <c r="D126" t="s">
        <v>578</v>
      </c>
      <c r="E126" t="s">
        <v>579</v>
      </c>
      <c r="F126">
        <v>5</v>
      </c>
      <c r="G126" t="s">
        <v>1441</v>
      </c>
      <c r="H126" t="s">
        <v>353</v>
      </c>
      <c r="I126">
        <v>1657468225.5999999</v>
      </c>
      <c r="J126">
        <f t="shared" si="34"/>
        <v>4.1072881121226945E-3</v>
      </c>
      <c r="K126">
        <f t="shared" si="35"/>
        <v>4.1072881121226947</v>
      </c>
      <c r="L126">
        <f t="shared" si="36"/>
        <v>8.1995361605666233</v>
      </c>
      <c r="M126">
        <f t="shared" si="37"/>
        <v>262.06299999999999</v>
      </c>
      <c r="N126">
        <f t="shared" si="38"/>
        <v>161.81266749532594</v>
      </c>
      <c r="O126">
        <f t="shared" si="39"/>
        <v>11.788638062700008</v>
      </c>
      <c r="P126">
        <f t="shared" si="40"/>
        <v>19.092237365869952</v>
      </c>
      <c r="Q126">
        <f t="shared" si="41"/>
        <v>0.14896304601146376</v>
      </c>
      <c r="R126">
        <f t="shared" si="42"/>
        <v>2.433844557266851</v>
      </c>
      <c r="S126">
        <f t="shared" si="43"/>
        <v>0.14407701424166919</v>
      </c>
      <c r="T126">
        <f t="shared" si="44"/>
        <v>9.0473773792266995E-2</v>
      </c>
      <c r="U126">
        <f t="shared" si="45"/>
        <v>321.51442544444438</v>
      </c>
      <c r="V126">
        <f t="shared" si="46"/>
        <v>28.080678532492115</v>
      </c>
      <c r="W126">
        <f t="shared" si="47"/>
        <v>28.020066666666668</v>
      </c>
      <c r="X126">
        <f t="shared" si="48"/>
        <v>3.799281216381976</v>
      </c>
      <c r="Y126">
        <f t="shared" si="49"/>
        <v>50.064880273086452</v>
      </c>
      <c r="Z126">
        <f t="shared" si="50"/>
        <v>1.8022433271283327</v>
      </c>
      <c r="AA126">
        <f t="shared" si="51"/>
        <v>3.5998155139845016</v>
      </c>
      <c r="AB126">
        <f t="shared" si="52"/>
        <v>1.9970378892536433</v>
      </c>
      <c r="AC126">
        <f t="shared" si="53"/>
        <v>-181.13140574461082</v>
      </c>
      <c r="AD126">
        <f t="shared" si="54"/>
        <v>-120.98558406442081</v>
      </c>
      <c r="AE126">
        <f t="shared" si="55"/>
        <v>-10.788036454208683</v>
      </c>
      <c r="AF126">
        <f t="shared" si="56"/>
        <v>8.6093991812040827</v>
      </c>
      <c r="AG126">
        <f t="shared" si="57"/>
        <v>-8.8836801063844266</v>
      </c>
      <c r="AH126">
        <f t="shared" si="58"/>
        <v>4.0814335982069947</v>
      </c>
      <c r="AI126">
        <f t="shared" si="59"/>
        <v>8.1995361605666233</v>
      </c>
      <c r="AJ126">
        <v>243.49086187500859</v>
      </c>
      <c r="AK126">
        <v>246.01724848484841</v>
      </c>
      <c r="AL126">
        <v>-3.2505457753222662</v>
      </c>
      <c r="AM126">
        <v>64.519360819173514</v>
      </c>
      <c r="AN126">
        <f t="shared" si="60"/>
        <v>4.1072881121226947</v>
      </c>
      <c r="AO126">
        <v>20.135959910561681</v>
      </c>
      <c r="AP126">
        <v>24.770143030303011</v>
      </c>
      <c r="AQ126">
        <v>1.8286673358667569E-3</v>
      </c>
      <c r="AR126">
        <v>78.237764556922286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38436.127058473445</v>
      </c>
      <c r="AX126">
        <f t="shared" si="64"/>
        <v>1999.99</v>
      </c>
      <c r="AY126">
        <f t="shared" si="65"/>
        <v>1681.1916111111109</v>
      </c>
      <c r="AZ126">
        <f t="shared" si="66"/>
        <v>0.84060000855559824</v>
      </c>
      <c r="BA126">
        <f t="shared" si="67"/>
        <v>0.16075801651230476</v>
      </c>
      <c r="BB126">
        <v>5.7949999999999999</v>
      </c>
      <c r="BC126">
        <v>0.5</v>
      </c>
      <c r="BD126" t="s">
        <v>354</v>
      </c>
      <c r="BE126">
        <v>2</v>
      </c>
      <c r="BF126" t="b">
        <v>1</v>
      </c>
      <c r="BG126">
        <v>1657468225.5999999</v>
      </c>
      <c r="BH126">
        <v>262.06299999999999</v>
      </c>
      <c r="BI126">
        <v>253.00629629629631</v>
      </c>
      <c r="BJ126">
        <v>24.73787037037037</v>
      </c>
      <c r="BK126">
        <v>20.124418518518521</v>
      </c>
      <c r="BL126">
        <v>265.47388888888901</v>
      </c>
      <c r="BM126">
        <v>24.79991851851852</v>
      </c>
      <c r="BN126">
        <v>499.99025925925918</v>
      </c>
      <c r="BO126">
        <v>72.753637037037038</v>
      </c>
      <c r="BP126">
        <v>9.9979711111111091E-2</v>
      </c>
      <c r="BQ126">
        <v>27.098014814814821</v>
      </c>
      <c r="BR126">
        <v>28.020066666666668</v>
      </c>
      <c r="BS126">
        <v>999.90000000000009</v>
      </c>
      <c r="BT126">
        <v>0</v>
      </c>
      <c r="BU126">
        <v>0</v>
      </c>
      <c r="BV126">
        <v>9994.2059259259258</v>
      </c>
      <c r="BW126">
        <v>0</v>
      </c>
      <c r="BX126">
        <v>1207.32037037037</v>
      </c>
      <c r="BY126">
        <v>9.0566492592592578</v>
      </c>
      <c r="BZ126">
        <v>268.70999999999998</v>
      </c>
      <c r="CA126">
        <v>258.20225925925928</v>
      </c>
      <c r="CB126">
        <v>4.6134611111111106</v>
      </c>
      <c r="CC126">
        <v>253.00629629629631</v>
      </c>
      <c r="CD126">
        <v>20.124418518518521</v>
      </c>
      <c r="CE126">
        <v>1.7997700000000001</v>
      </c>
      <c r="CF126">
        <v>1.464123703703704</v>
      </c>
      <c r="CG126">
        <v>15.78479259259259</v>
      </c>
      <c r="CH126">
        <v>12.598559259259259</v>
      </c>
      <c r="CI126">
        <v>1999.99</v>
      </c>
      <c r="CJ126">
        <v>0.97999811111111101</v>
      </c>
      <c r="CK126">
        <v>2.0001392592592589E-2</v>
      </c>
      <c r="CL126">
        <v>0</v>
      </c>
      <c r="CM126">
        <v>2.3087148148148149</v>
      </c>
      <c r="CN126">
        <v>0</v>
      </c>
      <c r="CO126">
        <v>6877.2237037037039</v>
      </c>
      <c r="CP126">
        <v>16749.38518518518</v>
      </c>
      <c r="CQ126">
        <v>40.936999999999991</v>
      </c>
      <c r="CR126">
        <v>42.375</v>
      </c>
      <c r="CS126">
        <v>41.125</v>
      </c>
      <c r="CT126">
        <v>41.259185185185181</v>
      </c>
      <c r="CU126">
        <v>40.071333333333328</v>
      </c>
      <c r="CV126">
        <v>1959.989629629629</v>
      </c>
      <c r="CW126">
        <v>40.000370370370369</v>
      </c>
      <c r="CX126">
        <v>0</v>
      </c>
      <c r="CY126">
        <v>1657468232.5999999</v>
      </c>
      <c r="CZ126">
        <v>0</v>
      </c>
      <c r="DA126">
        <v>1657463835.0999999</v>
      </c>
      <c r="DB126" t="s">
        <v>355</v>
      </c>
      <c r="DC126">
        <v>1657463822.5999999</v>
      </c>
      <c r="DD126">
        <v>1657463835.0999999</v>
      </c>
      <c r="DE126">
        <v>1</v>
      </c>
      <c r="DF126">
        <v>-2.657</v>
      </c>
      <c r="DG126">
        <v>-13.192</v>
      </c>
      <c r="DH126">
        <v>-3.9239999999999999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8.6888258536585354</v>
      </c>
      <c r="DO126">
        <v>7.5738631358885113</v>
      </c>
      <c r="DP126">
        <v>0.74811004231957279</v>
      </c>
      <c r="DQ126">
        <v>0</v>
      </c>
      <c r="DR126">
        <v>4.6318080487804876</v>
      </c>
      <c r="DS126">
        <v>-0.1881961672473737</v>
      </c>
      <c r="DT126">
        <v>3.235400606397703E-2</v>
      </c>
      <c r="DU126">
        <v>0</v>
      </c>
      <c r="DV126">
        <v>0</v>
      </c>
      <c r="DW126">
        <v>2</v>
      </c>
      <c r="DX126" t="s">
        <v>362</v>
      </c>
      <c r="DY126">
        <v>2.97783</v>
      </c>
      <c r="DZ126">
        <v>2.7246999999999999</v>
      </c>
      <c r="EA126">
        <v>4.8376200000000001E-2</v>
      </c>
      <c r="EB126">
        <v>4.5613800000000003E-2</v>
      </c>
      <c r="EC126">
        <v>8.8617199999999993E-2</v>
      </c>
      <c r="ED126">
        <v>7.5180700000000003E-2</v>
      </c>
      <c r="EE126">
        <v>30001.5</v>
      </c>
      <c r="EF126">
        <v>30224.7</v>
      </c>
      <c r="EG126">
        <v>29321.8</v>
      </c>
      <c r="EH126">
        <v>29302.7</v>
      </c>
      <c r="EI126">
        <v>35422.800000000003</v>
      </c>
      <c r="EJ126">
        <v>35999.699999999997</v>
      </c>
      <c r="EK126">
        <v>41314.699999999997</v>
      </c>
      <c r="EL126">
        <v>41720.6</v>
      </c>
      <c r="EM126">
        <v>1.94438</v>
      </c>
      <c r="EN126">
        <v>2.1180699999999999</v>
      </c>
      <c r="EO126">
        <v>1.8700999999999999E-2</v>
      </c>
      <c r="EP126">
        <v>0</v>
      </c>
      <c r="EQ126">
        <v>27.705400000000001</v>
      </c>
      <c r="ER126">
        <v>999.9</v>
      </c>
      <c r="ES126">
        <v>42.9</v>
      </c>
      <c r="ET126">
        <v>31.7</v>
      </c>
      <c r="EU126">
        <v>27.6814</v>
      </c>
      <c r="EV126">
        <v>61.7425</v>
      </c>
      <c r="EW126">
        <v>27.247599999999998</v>
      </c>
      <c r="EX126">
        <v>2</v>
      </c>
      <c r="EY126">
        <v>0.18543999999999999</v>
      </c>
      <c r="EZ126">
        <v>4.0095499999999999</v>
      </c>
      <c r="FA126">
        <v>20.338699999999999</v>
      </c>
      <c r="FB126">
        <v>5.21624</v>
      </c>
      <c r="FC126">
        <v>12.011100000000001</v>
      </c>
      <c r="FD126">
        <v>4.9881000000000002</v>
      </c>
      <c r="FE126">
        <v>3.2884500000000001</v>
      </c>
      <c r="FF126">
        <v>8978.2000000000007</v>
      </c>
      <c r="FG126">
        <v>9999</v>
      </c>
      <c r="FH126">
        <v>9999</v>
      </c>
      <c r="FI126">
        <v>132.69999999999999</v>
      </c>
      <c r="FJ126">
        <v>1.8672200000000001</v>
      </c>
      <c r="FK126">
        <v>1.8663000000000001</v>
      </c>
      <c r="FL126">
        <v>1.8657699999999999</v>
      </c>
      <c r="FM126">
        <v>1.8656900000000001</v>
      </c>
      <c r="FN126">
        <v>1.8674500000000001</v>
      </c>
      <c r="FO126">
        <v>1.8699699999999999</v>
      </c>
      <c r="FP126">
        <v>1.8686199999999999</v>
      </c>
      <c r="FQ126">
        <v>1.8701000000000001</v>
      </c>
      <c r="FR126">
        <v>0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-3.3149999999999999</v>
      </c>
      <c r="GF126">
        <v>-6.1600000000000002E-2</v>
      </c>
      <c r="GG126">
        <v>-2.3695621445419208</v>
      </c>
      <c r="GH126">
        <v>-3.780347235422156E-3</v>
      </c>
      <c r="GI126">
        <v>-5.9285015474192176E-7</v>
      </c>
      <c r="GJ126">
        <v>2.237012984846285E-10</v>
      </c>
      <c r="GK126">
        <v>-0.2354794098988271</v>
      </c>
      <c r="GL126">
        <v>-7.1941947408147872E-3</v>
      </c>
      <c r="GM126">
        <v>8.916483889265227E-4</v>
      </c>
      <c r="GN126">
        <v>-1.288604434035689E-5</v>
      </c>
      <c r="GO126">
        <v>4</v>
      </c>
      <c r="GP126">
        <v>2380</v>
      </c>
      <c r="GQ126">
        <v>1</v>
      </c>
      <c r="GR126">
        <v>30</v>
      </c>
      <c r="GS126">
        <v>73.5</v>
      </c>
      <c r="GT126">
        <v>73.3</v>
      </c>
      <c r="GU126">
        <v>0.788574</v>
      </c>
      <c r="GV126">
        <v>2.2351100000000002</v>
      </c>
      <c r="GW126">
        <v>1.94702</v>
      </c>
      <c r="GX126">
        <v>2.7746599999999999</v>
      </c>
      <c r="GY126">
        <v>2.19482</v>
      </c>
      <c r="GZ126">
        <v>2.32544</v>
      </c>
      <c r="HA126">
        <v>36.128500000000003</v>
      </c>
      <c r="HB126">
        <v>15.559200000000001</v>
      </c>
      <c r="HC126">
        <v>18</v>
      </c>
      <c r="HD126">
        <v>498.07</v>
      </c>
      <c r="HE126">
        <v>635.32799999999997</v>
      </c>
      <c r="HF126">
        <v>21.366900000000001</v>
      </c>
      <c r="HG126">
        <v>29.895399999999999</v>
      </c>
      <c r="HH126">
        <v>30.000299999999999</v>
      </c>
      <c r="HI126">
        <v>29.585799999999999</v>
      </c>
      <c r="HJ126">
        <v>29.446999999999999</v>
      </c>
      <c r="HK126">
        <v>15.715999999999999</v>
      </c>
      <c r="HL126">
        <v>25.674499999999998</v>
      </c>
      <c r="HM126">
        <v>26.903700000000001</v>
      </c>
      <c r="HN126">
        <v>21.342700000000001</v>
      </c>
      <c r="HO126">
        <v>198.82499999999999</v>
      </c>
      <c r="HP126">
        <v>20.1005</v>
      </c>
      <c r="HQ126">
        <v>100.289</v>
      </c>
      <c r="HR126">
        <v>100.235</v>
      </c>
    </row>
    <row r="127" spans="1:226" x14ac:dyDescent="0.2">
      <c r="A127">
        <v>111</v>
      </c>
      <c r="B127">
        <v>1657468238.0999999</v>
      </c>
      <c r="C127">
        <v>1929.099999904633</v>
      </c>
      <c r="D127" t="s">
        <v>580</v>
      </c>
      <c r="E127" t="s">
        <v>581</v>
      </c>
      <c r="F127">
        <v>5</v>
      </c>
      <c r="G127" t="s">
        <v>1441</v>
      </c>
      <c r="H127" t="s">
        <v>353</v>
      </c>
      <c r="I127">
        <v>1657468230.314285</v>
      </c>
      <c r="J127">
        <f t="shared" si="34"/>
        <v>4.1014157174007011E-3</v>
      </c>
      <c r="K127">
        <f t="shared" si="35"/>
        <v>4.1014157174007009</v>
      </c>
      <c r="L127">
        <f t="shared" si="36"/>
        <v>7.6332481593428403</v>
      </c>
      <c r="M127">
        <f t="shared" si="37"/>
        <v>247.1575</v>
      </c>
      <c r="N127">
        <f t="shared" si="38"/>
        <v>153.63021599163989</v>
      </c>
      <c r="O127">
        <f t="shared" si="39"/>
        <v>11.192581025920022</v>
      </c>
      <c r="P127">
        <f t="shared" si="40"/>
        <v>18.006420983384956</v>
      </c>
      <c r="Q127">
        <f t="shared" si="41"/>
        <v>0.14884162218423719</v>
      </c>
      <c r="R127">
        <f t="shared" si="42"/>
        <v>2.4347003451605667</v>
      </c>
      <c r="S127">
        <f t="shared" si="43"/>
        <v>0.14396506648669025</v>
      </c>
      <c r="T127">
        <f t="shared" si="44"/>
        <v>9.0402995958288282E-2</v>
      </c>
      <c r="U127">
        <f t="shared" si="45"/>
        <v>321.51431067857146</v>
      </c>
      <c r="V127">
        <f t="shared" si="46"/>
        <v>28.08195445548224</v>
      </c>
      <c r="W127">
        <f t="shared" si="47"/>
        <v>28.020907142857141</v>
      </c>
      <c r="X127">
        <f t="shared" si="48"/>
        <v>3.7994673454953101</v>
      </c>
      <c r="Y127">
        <f t="shared" si="49"/>
        <v>50.10727111811287</v>
      </c>
      <c r="Z127">
        <f t="shared" si="50"/>
        <v>1.8037462005857869</v>
      </c>
      <c r="AA127">
        <f t="shared" si="51"/>
        <v>3.5997693754545046</v>
      </c>
      <c r="AB127">
        <f t="shared" si="52"/>
        <v>1.9957211449095231</v>
      </c>
      <c r="AC127">
        <f t="shared" si="53"/>
        <v>-180.8724331373709</v>
      </c>
      <c r="AD127">
        <f t="shared" si="54"/>
        <v>-121.16711081164003</v>
      </c>
      <c r="AE127">
        <f t="shared" si="55"/>
        <v>-10.800458768966372</v>
      </c>
      <c r="AF127">
        <f t="shared" si="56"/>
        <v>8.6743079605941347</v>
      </c>
      <c r="AG127">
        <f t="shared" si="57"/>
        <v>-9.3427071069108596</v>
      </c>
      <c r="AH127">
        <f t="shared" si="58"/>
        <v>4.0902743206350296</v>
      </c>
      <c r="AI127">
        <f t="shared" si="59"/>
        <v>7.6332481593428403</v>
      </c>
      <c r="AJ127">
        <v>226.70524639763579</v>
      </c>
      <c r="AK127">
        <v>229.83563636363641</v>
      </c>
      <c r="AL127">
        <v>-3.2330526440395921</v>
      </c>
      <c r="AM127">
        <v>64.519360819173514</v>
      </c>
      <c r="AN127">
        <f t="shared" si="60"/>
        <v>4.1014157174007009</v>
      </c>
      <c r="AO127">
        <v>20.13534316694388</v>
      </c>
      <c r="AP127">
        <v>24.771175757575762</v>
      </c>
      <c r="AQ127">
        <v>7.8012460802038692E-6</v>
      </c>
      <c r="AR127">
        <v>78.237764556922286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38456.653372150839</v>
      </c>
      <c r="AX127">
        <f t="shared" si="64"/>
        <v>1999.9892857142861</v>
      </c>
      <c r="AY127">
        <f t="shared" si="65"/>
        <v>1681.191010714286</v>
      </c>
      <c r="AZ127">
        <f t="shared" si="66"/>
        <v>0.84060000857147443</v>
      </c>
      <c r="BA127">
        <f t="shared" si="67"/>
        <v>0.16075801654294575</v>
      </c>
      <c r="BB127">
        <v>5.7949999999999999</v>
      </c>
      <c r="BC127">
        <v>0.5</v>
      </c>
      <c r="BD127" t="s">
        <v>354</v>
      </c>
      <c r="BE127">
        <v>2</v>
      </c>
      <c r="BF127" t="b">
        <v>1</v>
      </c>
      <c r="BG127">
        <v>1657468230.314285</v>
      </c>
      <c r="BH127">
        <v>247.1575</v>
      </c>
      <c r="BI127">
        <v>237.50082142857141</v>
      </c>
      <c r="BJ127">
        <v>24.75835714285714</v>
      </c>
      <c r="BK127">
        <v>20.135021428571431</v>
      </c>
      <c r="BL127">
        <v>250.50792857142849</v>
      </c>
      <c r="BM127">
        <v>24.820135714285719</v>
      </c>
      <c r="BN127">
        <v>499.99157142857138</v>
      </c>
      <c r="BO127">
        <v>72.75405714285715</v>
      </c>
      <c r="BP127">
        <v>9.9977160714285723E-2</v>
      </c>
      <c r="BQ127">
        <v>27.097796428571431</v>
      </c>
      <c r="BR127">
        <v>28.020907142857141</v>
      </c>
      <c r="BS127">
        <v>999.9000000000002</v>
      </c>
      <c r="BT127">
        <v>0</v>
      </c>
      <c r="BU127">
        <v>0</v>
      </c>
      <c r="BV127">
        <v>9999.7024999999976</v>
      </c>
      <c r="BW127">
        <v>0</v>
      </c>
      <c r="BX127">
        <v>1194.7285714285711</v>
      </c>
      <c r="BY127">
        <v>9.6566671428571436</v>
      </c>
      <c r="BZ127">
        <v>253.43196428571429</v>
      </c>
      <c r="CA127">
        <v>242.38121428571429</v>
      </c>
      <c r="CB127">
        <v>4.6233474999999986</v>
      </c>
      <c r="CC127">
        <v>237.50082142857141</v>
      </c>
      <c r="CD127">
        <v>20.135021428571431</v>
      </c>
      <c r="CE127">
        <v>1.801271071428572</v>
      </c>
      <c r="CF127">
        <v>1.464903928571428</v>
      </c>
      <c r="CG127">
        <v>15.797828571428569</v>
      </c>
      <c r="CH127">
        <v>12.606689285714291</v>
      </c>
      <c r="CI127">
        <v>1999.9892857142861</v>
      </c>
      <c r="CJ127">
        <v>0.9799982142857141</v>
      </c>
      <c r="CK127">
        <v>2.0001292857142861E-2</v>
      </c>
      <c r="CL127">
        <v>0</v>
      </c>
      <c r="CM127">
        <v>2.3066249999999999</v>
      </c>
      <c r="CN127">
        <v>0</v>
      </c>
      <c r="CO127">
        <v>6829.8539285714287</v>
      </c>
      <c r="CP127">
        <v>16749.38214285715</v>
      </c>
      <c r="CQ127">
        <v>40.936999999999991</v>
      </c>
      <c r="CR127">
        <v>42.375</v>
      </c>
      <c r="CS127">
        <v>41.125</v>
      </c>
      <c r="CT127">
        <v>41.269928571428558</v>
      </c>
      <c r="CU127">
        <v>40.082249999999988</v>
      </c>
      <c r="CV127">
        <v>1959.988928571428</v>
      </c>
      <c r="CW127">
        <v>40.000357142857141</v>
      </c>
      <c r="CX127">
        <v>0</v>
      </c>
      <c r="CY127">
        <v>1657468237.4000001</v>
      </c>
      <c r="CZ127">
        <v>0</v>
      </c>
      <c r="DA127">
        <v>1657463835.0999999</v>
      </c>
      <c r="DB127" t="s">
        <v>355</v>
      </c>
      <c r="DC127">
        <v>1657463822.5999999</v>
      </c>
      <c r="DD127">
        <v>1657463835.0999999</v>
      </c>
      <c r="DE127">
        <v>1</v>
      </c>
      <c r="DF127">
        <v>-2.657</v>
      </c>
      <c r="DG127">
        <v>-13.192</v>
      </c>
      <c r="DH127">
        <v>-3.9239999999999999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9.1931553658536576</v>
      </c>
      <c r="DO127">
        <v>7.6076947735191576</v>
      </c>
      <c r="DP127">
        <v>0.75118330846899617</v>
      </c>
      <c r="DQ127">
        <v>0</v>
      </c>
      <c r="DR127">
        <v>4.6225778048780484</v>
      </c>
      <c r="DS127">
        <v>3.1130174216033351E-2</v>
      </c>
      <c r="DT127">
        <v>2.1379424974835349E-2</v>
      </c>
      <c r="DU127">
        <v>1</v>
      </c>
      <c r="DV127">
        <v>1</v>
      </c>
      <c r="DW127">
        <v>2</v>
      </c>
      <c r="DX127" t="s">
        <v>367</v>
      </c>
      <c r="DY127">
        <v>2.97783</v>
      </c>
      <c r="DZ127">
        <v>2.72472</v>
      </c>
      <c r="EA127">
        <v>4.5600599999999998E-2</v>
      </c>
      <c r="EB127">
        <v>4.2714299999999997E-2</v>
      </c>
      <c r="EC127">
        <v>8.8617299999999996E-2</v>
      </c>
      <c r="ED127">
        <v>7.5187199999999996E-2</v>
      </c>
      <c r="EE127">
        <v>30090</v>
      </c>
      <c r="EF127">
        <v>30316.6</v>
      </c>
      <c r="EG127">
        <v>29322.799999999999</v>
      </c>
      <c r="EH127">
        <v>29302.799999999999</v>
      </c>
      <c r="EI127">
        <v>35423.5</v>
      </c>
      <c r="EJ127">
        <v>35999.5</v>
      </c>
      <c r="EK127">
        <v>41315.5</v>
      </c>
      <c r="EL127">
        <v>41720.800000000003</v>
      </c>
      <c r="EM127">
        <v>1.9445300000000001</v>
      </c>
      <c r="EN127">
        <v>2.1177199999999998</v>
      </c>
      <c r="EO127">
        <v>1.93305E-2</v>
      </c>
      <c r="EP127">
        <v>0</v>
      </c>
      <c r="EQ127">
        <v>27.7088</v>
      </c>
      <c r="ER127">
        <v>999.9</v>
      </c>
      <c r="ES127">
        <v>42.9</v>
      </c>
      <c r="ET127">
        <v>31.7</v>
      </c>
      <c r="EU127">
        <v>27.6844</v>
      </c>
      <c r="EV127">
        <v>61.722499999999997</v>
      </c>
      <c r="EW127">
        <v>27.223600000000001</v>
      </c>
      <c r="EX127">
        <v>2</v>
      </c>
      <c r="EY127">
        <v>0.185498</v>
      </c>
      <c r="EZ127">
        <v>4.0282999999999998</v>
      </c>
      <c r="FA127">
        <v>20.338200000000001</v>
      </c>
      <c r="FB127">
        <v>5.2157900000000001</v>
      </c>
      <c r="FC127">
        <v>12.011699999999999</v>
      </c>
      <c r="FD127">
        <v>4.9873500000000002</v>
      </c>
      <c r="FE127">
        <v>3.2884000000000002</v>
      </c>
      <c r="FF127">
        <v>8978.2000000000007</v>
      </c>
      <c r="FG127">
        <v>9999</v>
      </c>
      <c r="FH127">
        <v>9999</v>
      </c>
      <c r="FI127">
        <v>132.69999999999999</v>
      </c>
      <c r="FJ127">
        <v>1.8672200000000001</v>
      </c>
      <c r="FK127">
        <v>1.8663000000000001</v>
      </c>
      <c r="FL127">
        <v>1.86574</v>
      </c>
      <c r="FM127">
        <v>1.8656900000000001</v>
      </c>
      <c r="FN127">
        <v>1.8674900000000001</v>
      </c>
      <c r="FO127">
        <v>1.86999</v>
      </c>
      <c r="FP127">
        <v>1.8686</v>
      </c>
      <c r="FQ127">
        <v>1.8701000000000001</v>
      </c>
      <c r="FR127">
        <v>0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-3.2509999999999999</v>
      </c>
      <c r="GF127">
        <v>-6.1699999999999998E-2</v>
      </c>
      <c r="GG127">
        <v>-2.3695621445419208</v>
      </c>
      <c r="GH127">
        <v>-3.780347235422156E-3</v>
      </c>
      <c r="GI127">
        <v>-5.9285015474192176E-7</v>
      </c>
      <c r="GJ127">
        <v>2.237012984846285E-10</v>
      </c>
      <c r="GK127">
        <v>-0.2354794098988271</v>
      </c>
      <c r="GL127">
        <v>-7.1941947408147872E-3</v>
      </c>
      <c r="GM127">
        <v>8.916483889265227E-4</v>
      </c>
      <c r="GN127">
        <v>-1.288604434035689E-5</v>
      </c>
      <c r="GO127">
        <v>4</v>
      </c>
      <c r="GP127">
        <v>2380</v>
      </c>
      <c r="GQ127">
        <v>1</v>
      </c>
      <c r="GR127">
        <v>30</v>
      </c>
      <c r="GS127">
        <v>73.599999999999994</v>
      </c>
      <c r="GT127">
        <v>73.400000000000006</v>
      </c>
      <c r="GU127">
        <v>0.74340799999999996</v>
      </c>
      <c r="GV127">
        <v>2.2375500000000001</v>
      </c>
      <c r="GW127">
        <v>1.94702</v>
      </c>
      <c r="GX127">
        <v>2.7770999999999999</v>
      </c>
      <c r="GY127">
        <v>2.19482</v>
      </c>
      <c r="GZ127">
        <v>2.34985</v>
      </c>
      <c r="HA127">
        <v>36.128500000000003</v>
      </c>
      <c r="HB127">
        <v>15.568</v>
      </c>
      <c r="HC127">
        <v>18</v>
      </c>
      <c r="HD127">
        <v>498.19200000000001</v>
      </c>
      <c r="HE127">
        <v>635.07500000000005</v>
      </c>
      <c r="HF127">
        <v>21.344000000000001</v>
      </c>
      <c r="HG127">
        <v>29.895399999999999</v>
      </c>
      <c r="HH127">
        <v>30.0001</v>
      </c>
      <c r="HI127">
        <v>29.588999999999999</v>
      </c>
      <c r="HJ127">
        <v>29.450099999999999</v>
      </c>
      <c r="HK127">
        <v>14.8119</v>
      </c>
      <c r="HL127">
        <v>25.674499999999998</v>
      </c>
      <c r="HM127">
        <v>26.526199999999999</v>
      </c>
      <c r="HN127">
        <v>21.3248</v>
      </c>
      <c r="HO127">
        <v>185.47</v>
      </c>
      <c r="HP127">
        <v>20.1005</v>
      </c>
      <c r="HQ127">
        <v>100.291</v>
      </c>
      <c r="HR127">
        <v>100.235</v>
      </c>
    </row>
    <row r="128" spans="1:226" x14ac:dyDescent="0.2">
      <c r="A128">
        <v>112</v>
      </c>
      <c r="B128">
        <v>1657468243.0999999</v>
      </c>
      <c r="C128">
        <v>1934.099999904633</v>
      </c>
      <c r="D128" t="s">
        <v>582</v>
      </c>
      <c r="E128" t="s">
        <v>583</v>
      </c>
      <c r="F128">
        <v>5</v>
      </c>
      <c r="G128" t="s">
        <v>1441</v>
      </c>
      <c r="H128" t="s">
        <v>353</v>
      </c>
      <c r="I128">
        <v>1657468235.5999999</v>
      </c>
      <c r="J128">
        <f t="shared" si="34"/>
        <v>4.0976854006262572E-3</v>
      </c>
      <c r="K128">
        <f t="shared" si="35"/>
        <v>4.0976854006262569</v>
      </c>
      <c r="L128">
        <f t="shared" si="36"/>
        <v>7.1912323056382323</v>
      </c>
      <c r="M128">
        <f t="shared" si="37"/>
        <v>230.4601111111111</v>
      </c>
      <c r="N128">
        <f t="shared" si="38"/>
        <v>142.37683287809082</v>
      </c>
      <c r="O128">
        <f t="shared" si="39"/>
        <v>10.372758957091493</v>
      </c>
      <c r="P128">
        <f t="shared" si="40"/>
        <v>16.790001108023898</v>
      </c>
      <c r="Q128">
        <f t="shared" si="41"/>
        <v>0.14869045898219918</v>
      </c>
      <c r="R128">
        <f t="shared" si="42"/>
        <v>2.4345283865851797</v>
      </c>
      <c r="S128">
        <f t="shared" si="43"/>
        <v>0.14382329755679968</v>
      </c>
      <c r="T128">
        <f t="shared" si="44"/>
        <v>9.0313584102679104E-2</v>
      </c>
      <c r="U128">
        <f t="shared" si="45"/>
        <v>321.51838588888887</v>
      </c>
      <c r="V128">
        <f t="shared" si="46"/>
        <v>28.07988206791407</v>
      </c>
      <c r="W128">
        <f t="shared" si="47"/>
        <v>28.025029629629628</v>
      </c>
      <c r="X128">
        <f t="shared" si="48"/>
        <v>3.8003804131702075</v>
      </c>
      <c r="Y128">
        <f t="shared" si="49"/>
        <v>50.138716462393639</v>
      </c>
      <c r="Z128">
        <f t="shared" si="50"/>
        <v>1.8045266535247071</v>
      </c>
      <c r="AA128">
        <f t="shared" si="51"/>
        <v>3.5990683065813731</v>
      </c>
      <c r="AB128">
        <f t="shared" si="52"/>
        <v>1.9958537596455004</v>
      </c>
      <c r="AC128">
        <f t="shared" si="53"/>
        <v>-180.70792616761796</v>
      </c>
      <c r="AD128">
        <f t="shared" si="54"/>
        <v>-122.13520448915759</v>
      </c>
      <c r="AE128">
        <f t="shared" si="55"/>
        <v>-10.887564682707653</v>
      </c>
      <c r="AF128">
        <f t="shared" si="56"/>
        <v>7.7876905494056814</v>
      </c>
      <c r="AG128">
        <f t="shared" si="57"/>
        <v>-9.8791878068299148</v>
      </c>
      <c r="AH128">
        <f t="shared" si="58"/>
        <v>4.0979927408380883</v>
      </c>
      <c r="AI128">
        <f t="shared" si="59"/>
        <v>7.1912323056382323</v>
      </c>
      <c r="AJ128">
        <v>209.92898306191171</v>
      </c>
      <c r="AK128">
        <v>213.6234303030302</v>
      </c>
      <c r="AL128">
        <v>-3.2440003941529318</v>
      </c>
      <c r="AM128">
        <v>64.519360819173514</v>
      </c>
      <c r="AN128">
        <f t="shared" si="60"/>
        <v>4.0976854006262569</v>
      </c>
      <c r="AO128">
        <v>20.139407199425591</v>
      </c>
      <c r="AP128">
        <v>24.77134666666667</v>
      </c>
      <c r="AQ128">
        <v>-8.9713062531994637E-5</v>
      </c>
      <c r="AR128">
        <v>78.237764556922286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38452.965423257949</v>
      </c>
      <c r="AX128">
        <f t="shared" si="64"/>
        <v>2000.0148148148151</v>
      </c>
      <c r="AY128">
        <f t="shared" si="65"/>
        <v>1681.2124555555556</v>
      </c>
      <c r="AZ128">
        <f t="shared" si="66"/>
        <v>0.84060000111110278</v>
      </c>
      <c r="BA128">
        <f t="shared" si="67"/>
        <v>0.16075800214442854</v>
      </c>
      <c r="BB128">
        <v>5.7949999999999999</v>
      </c>
      <c r="BC128">
        <v>0.5</v>
      </c>
      <c r="BD128" t="s">
        <v>354</v>
      </c>
      <c r="BE128">
        <v>2</v>
      </c>
      <c r="BF128" t="b">
        <v>1</v>
      </c>
      <c r="BG128">
        <v>1657468235.5999999</v>
      </c>
      <c r="BH128">
        <v>230.4601111111111</v>
      </c>
      <c r="BI128">
        <v>220.1048148148148</v>
      </c>
      <c r="BJ128">
        <v>24.7689925925926</v>
      </c>
      <c r="BK128">
        <v>20.137103703703701</v>
      </c>
      <c r="BL128">
        <v>233.743037037037</v>
      </c>
      <c r="BM128">
        <v>24.830625925925929</v>
      </c>
      <c r="BN128">
        <v>500.00459259259259</v>
      </c>
      <c r="BO128">
        <v>72.754240740740741</v>
      </c>
      <c r="BP128">
        <v>0.1000203592592593</v>
      </c>
      <c r="BQ128">
        <v>27.094477777777779</v>
      </c>
      <c r="BR128">
        <v>28.025029629629628</v>
      </c>
      <c r="BS128">
        <v>999.90000000000009</v>
      </c>
      <c r="BT128">
        <v>0</v>
      </c>
      <c r="BU128">
        <v>0</v>
      </c>
      <c r="BV128">
        <v>9998.561111111112</v>
      </c>
      <c r="BW128">
        <v>0</v>
      </c>
      <c r="BX128">
        <v>1185.971111111111</v>
      </c>
      <c r="BY128">
        <v>10.35529222222222</v>
      </c>
      <c r="BZ128">
        <v>236.31348148148149</v>
      </c>
      <c r="CA128">
        <v>224.6281851851852</v>
      </c>
      <c r="CB128">
        <v>4.6318974074074069</v>
      </c>
      <c r="CC128">
        <v>220.1048148148148</v>
      </c>
      <c r="CD128">
        <v>20.137103703703701</v>
      </c>
      <c r="CE128">
        <v>1.8020499999999999</v>
      </c>
      <c r="CF128">
        <v>1.4650588888888889</v>
      </c>
      <c r="CG128">
        <v>15.80458888888889</v>
      </c>
      <c r="CH128">
        <v>12.60831481481482</v>
      </c>
      <c r="CI128">
        <v>2000.0148148148151</v>
      </c>
      <c r="CJ128">
        <v>0.97999855555555559</v>
      </c>
      <c r="CK128">
        <v>2.000096296296296E-2</v>
      </c>
      <c r="CL128">
        <v>0</v>
      </c>
      <c r="CM128">
        <v>2.2742444444444438</v>
      </c>
      <c r="CN128">
        <v>0</v>
      </c>
      <c r="CO128">
        <v>6797.0240740740746</v>
      </c>
      <c r="CP128">
        <v>16749.599999999999</v>
      </c>
      <c r="CQ128">
        <v>40.936999999999991</v>
      </c>
      <c r="CR128">
        <v>42.375</v>
      </c>
      <c r="CS128">
        <v>41.125</v>
      </c>
      <c r="CT128">
        <v>41.291333333333327</v>
      </c>
      <c r="CU128">
        <v>40.099333333333327</v>
      </c>
      <c r="CV128">
        <v>1960.014444444445</v>
      </c>
      <c r="CW128">
        <v>40.000370370370369</v>
      </c>
      <c r="CX128">
        <v>0</v>
      </c>
      <c r="CY128">
        <v>1657468242.2</v>
      </c>
      <c r="CZ128">
        <v>0</v>
      </c>
      <c r="DA128">
        <v>1657463835.0999999</v>
      </c>
      <c r="DB128" t="s">
        <v>355</v>
      </c>
      <c r="DC128">
        <v>1657463822.5999999</v>
      </c>
      <c r="DD128">
        <v>1657463835.0999999</v>
      </c>
      <c r="DE128">
        <v>1</v>
      </c>
      <c r="DF128">
        <v>-2.657</v>
      </c>
      <c r="DG128">
        <v>-13.192</v>
      </c>
      <c r="DH128">
        <v>-3.9239999999999999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9.9253347500000011</v>
      </c>
      <c r="DO128">
        <v>7.8441637148217547</v>
      </c>
      <c r="DP128">
        <v>0.75527238190929347</v>
      </c>
      <c r="DQ128">
        <v>0</v>
      </c>
      <c r="DR128">
        <v>4.6247590000000001</v>
      </c>
      <c r="DS128">
        <v>0.1059685553470819</v>
      </c>
      <c r="DT128">
        <v>1.242284021470132E-2</v>
      </c>
      <c r="DU128">
        <v>0</v>
      </c>
      <c r="DV128">
        <v>0</v>
      </c>
      <c r="DW128">
        <v>2</v>
      </c>
      <c r="DX128" t="s">
        <v>362</v>
      </c>
      <c r="DY128">
        <v>2.9778099999999998</v>
      </c>
      <c r="DZ128">
        <v>2.72471</v>
      </c>
      <c r="EA128">
        <v>4.2755899999999999E-2</v>
      </c>
      <c r="EB128">
        <v>3.9731200000000001E-2</v>
      </c>
      <c r="EC128">
        <v>8.8614399999999996E-2</v>
      </c>
      <c r="ED128">
        <v>7.5187799999999999E-2</v>
      </c>
      <c r="EE128">
        <v>30180.3</v>
      </c>
      <c r="EF128">
        <v>30410.9</v>
      </c>
      <c r="EG128">
        <v>29323.4</v>
      </c>
      <c r="EH128">
        <v>29302.6</v>
      </c>
      <c r="EI128">
        <v>35424.400000000001</v>
      </c>
      <c r="EJ128">
        <v>35999.199999999997</v>
      </c>
      <c r="EK128">
        <v>41316.6</v>
      </c>
      <c r="EL128">
        <v>41720.5</v>
      </c>
      <c r="EM128">
        <v>1.9445699999999999</v>
      </c>
      <c r="EN128">
        <v>2.1176499999999998</v>
      </c>
      <c r="EO128">
        <v>1.9267200000000002E-2</v>
      </c>
      <c r="EP128">
        <v>0</v>
      </c>
      <c r="EQ128">
        <v>27.710599999999999</v>
      </c>
      <c r="ER128">
        <v>999.9</v>
      </c>
      <c r="ES128">
        <v>42.9</v>
      </c>
      <c r="ET128">
        <v>31.7</v>
      </c>
      <c r="EU128">
        <v>27.683</v>
      </c>
      <c r="EV128">
        <v>61.732599999999998</v>
      </c>
      <c r="EW128">
        <v>27.247599999999998</v>
      </c>
      <c r="EX128">
        <v>2</v>
      </c>
      <c r="EY128">
        <v>0.185447</v>
      </c>
      <c r="EZ128">
        <v>4.0337699999999996</v>
      </c>
      <c r="FA128">
        <v>20.3383</v>
      </c>
      <c r="FB128">
        <v>5.2165400000000002</v>
      </c>
      <c r="FC128">
        <v>12.010999999999999</v>
      </c>
      <c r="FD128">
        <v>4.9876500000000004</v>
      </c>
      <c r="FE128">
        <v>3.2884500000000001</v>
      </c>
      <c r="FF128">
        <v>8978.5</v>
      </c>
      <c r="FG128">
        <v>9999</v>
      </c>
      <c r="FH128">
        <v>9999</v>
      </c>
      <c r="FI128">
        <v>132.69999999999999</v>
      </c>
      <c r="FJ128">
        <v>1.8672200000000001</v>
      </c>
      <c r="FK128">
        <v>1.8663000000000001</v>
      </c>
      <c r="FL128">
        <v>1.8657300000000001</v>
      </c>
      <c r="FM128">
        <v>1.8656900000000001</v>
      </c>
      <c r="FN128">
        <v>1.8674900000000001</v>
      </c>
      <c r="FO128">
        <v>1.86998</v>
      </c>
      <c r="FP128">
        <v>1.8686199999999999</v>
      </c>
      <c r="FQ128">
        <v>1.87008</v>
      </c>
      <c r="FR128">
        <v>0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-3.1869999999999998</v>
      </c>
      <c r="GF128">
        <v>-6.1600000000000002E-2</v>
      </c>
      <c r="GG128">
        <v>-2.3695621445419208</v>
      </c>
      <c r="GH128">
        <v>-3.780347235422156E-3</v>
      </c>
      <c r="GI128">
        <v>-5.9285015474192176E-7</v>
      </c>
      <c r="GJ128">
        <v>2.237012984846285E-10</v>
      </c>
      <c r="GK128">
        <v>-0.2354794098988271</v>
      </c>
      <c r="GL128">
        <v>-7.1941947408147872E-3</v>
      </c>
      <c r="GM128">
        <v>8.916483889265227E-4</v>
      </c>
      <c r="GN128">
        <v>-1.288604434035689E-5</v>
      </c>
      <c r="GO128">
        <v>4</v>
      </c>
      <c r="GP128">
        <v>2380</v>
      </c>
      <c r="GQ128">
        <v>1</v>
      </c>
      <c r="GR128">
        <v>30</v>
      </c>
      <c r="GS128">
        <v>73.7</v>
      </c>
      <c r="GT128">
        <v>73.5</v>
      </c>
      <c r="GU128">
        <v>0.69457999999999998</v>
      </c>
      <c r="GV128">
        <v>2.2412100000000001</v>
      </c>
      <c r="GW128">
        <v>1.94702</v>
      </c>
      <c r="GX128">
        <v>2.7734399999999999</v>
      </c>
      <c r="GY128">
        <v>2.19482</v>
      </c>
      <c r="GZ128">
        <v>2.3559600000000001</v>
      </c>
      <c r="HA128">
        <v>36.128500000000003</v>
      </c>
      <c r="HB128">
        <v>15.559200000000001</v>
      </c>
      <c r="HC128">
        <v>18</v>
      </c>
      <c r="HD128">
        <v>498.24400000000003</v>
      </c>
      <c r="HE128">
        <v>635.04700000000003</v>
      </c>
      <c r="HF128">
        <v>21.324999999999999</v>
      </c>
      <c r="HG128">
        <v>29.898</v>
      </c>
      <c r="HH128">
        <v>30.0002</v>
      </c>
      <c r="HI128">
        <v>29.5915</v>
      </c>
      <c r="HJ128">
        <v>29.453299999999999</v>
      </c>
      <c r="HK128">
        <v>13.831799999999999</v>
      </c>
      <c r="HL128">
        <v>25.674499999999998</v>
      </c>
      <c r="HM128">
        <v>26.526199999999999</v>
      </c>
      <c r="HN128">
        <v>21.291599999999999</v>
      </c>
      <c r="HO128">
        <v>165.434</v>
      </c>
      <c r="HP128">
        <v>20.1005</v>
      </c>
      <c r="HQ128">
        <v>100.294</v>
      </c>
      <c r="HR128">
        <v>100.23399999999999</v>
      </c>
    </row>
    <row r="129" spans="1:226" x14ac:dyDescent="0.2">
      <c r="A129">
        <v>113</v>
      </c>
      <c r="B129">
        <v>1657468248.0999999</v>
      </c>
      <c r="C129">
        <v>1939.099999904633</v>
      </c>
      <c r="D129" t="s">
        <v>584</v>
      </c>
      <c r="E129" t="s">
        <v>585</v>
      </c>
      <c r="F129">
        <v>5</v>
      </c>
      <c r="G129" t="s">
        <v>1441</v>
      </c>
      <c r="H129" t="s">
        <v>353</v>
      </c>
      <c r="I129">
        <v>1657468240.314285</v>
      </c>
      <c r="J129">
        <f t="shared" si="34"/>
        <v>4.095168502250536E-3</v>
      </c>
      <c r="K129">
        <f t="shared" si="35"/>
        <v>4.0951685022505364</v>
      </c>
      <c r="L129">
        <f t="shared" si="36"/>
        <v>6.6812101474470653</v>
      </c>
      <c r="M129">
        <f t="shared" si="37"/>
        <v>215.54403571428571</v>
      </c>
      <c r="N129">
        <f t="shared" si="38"/>
        <v>133.63879603480157</v>
      </c>
      <c r="O129">
        <f t="shared" si="39"/>
        <v>9.7361891944498247</v>
      </c>
      <c r="P129">
        <f t="shared" si="40"/>
        <v>15.70335541561624</v>
      </c>
      <c r="Q129">
        <f t="shared" si="41"/>
        <v>0.14866991968666302</v>
      </c>
      <c r="R129">
        <f t="shared" si="42"/>
        <v>2.43486513433042</v>
      </c>
      <c r="S129">
        <f t="shared" si="43"/>
        <v>0.14380472839273237</v>
      </c>
      <c r="T129">
        <f t="shared" si="44"/>
        <v>9.0301810280306635E-2</v>
      </c>
      <c r="U129">
        <f t="shared" si="45"/>
        <v>321.51554400000003</v>
      </c>
      <c r="V129">
        <f t="shared" si="46"/>
        <v>28.077730976583801</v>
      </c>
      <c r="W129">
        <f t="shared" si="47"/>
        <v>28.02126785714286</v>
      </c>
      <c r="X129">
        <f t="shared" si="48"/>
        <v>3.7995472305432245</v>
      </c>
      <c r="Y129">
        <f t="shared" si="49"/>
        <v>50.150187202562812</v>
      </c>
      <c r="Z129">
        <f t="shared" si="50"/>
        <v>1.8046444969696132</v>
      </c>
      <c r="AA129">
        <f t="shared" si="51"/>
        <v>3.5984800808029505</v>
      </c>
      <c r="AB129">
        <f t="shared" si="52"/>
        <v>1.9949027335736114</v>
      </c>
      <c r="AC129">
        <f t="shared" si="53"/>
        <v>-180.59693094924864</v>
      </c>
      <c r="AD129">
        <f t="shared" si="54"/>
        <v>-122.02386859260463</v>
      </c>
      <c r="AE129">
        <f t="shared" si="55"/>
        <v>-10.875780001822575</v>
      </c>
      <c r="AF129">
        <f t="shared" si="56"/>
        <v>8.01896445632417</v>
      </c>
      <c r="AG129">
        <f t="shared" si="57"/>
        <v>-10.338243052168377</v>
      </c>
      <c r="AH129">
        <f t="shared" si="58"/>
        <v>4.098795448779839</v>
      </c>
      <c r="AI129">
        <f t="shared" si="59"/>
        <v>6.6812101474470653</v>
      </c>
      <c r="AJ129">
        <v>193.07989261233851</v>
      </c>
      <c r="AK129">
        <v>197.3782848484849</v>
      </c>
      <c r="AL129">
        <v>-3.2441445740324242</v>
      </c>
      <c r="AM129">
        <v>64.519360819173514</v>
      </c>
      <c r="AN129">
        <f t="shared" si="60"/>
        <v>4.0951685022505364</v>
      </c>
      <c r="AO129">
        <v>20.138202312745431</v>
      </c>
      <c r="AP129">
        <v>24.767234545454539</v>
      </c>
      <c r="AQ129">
        <v>-7.3221687186487912E-5</v>
      </c>
      <c r="AR129">
        <v>78.237764556922286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38461.39066176529</v>
      </c>
      <c r="AX129">
        <f t="shared" si="64"/>
        <v>1999.997142857143</v>
      </c>
      <c r="AY129">
        <f t="shared" si="65"/>
        <v>1681.1976</v>
      </c>
      <c r="AZ129">
        <f t="shared" si="66"/>
        <v>0.84060000085714404</v>
      </c>
      <c r="BA129">
        <f t="shared" si="67"/>
        <v>0.16075800165428808</v>
      </c>
      <c r="BB129">
        <v>5.7949999999999999</v>
      </c>
      <c r="BC129">
        <v>0.5</v>
      </c>
      <c r="BD129" t="s">
        <v>354</v>
      </c>
      <c r="BE129">
        <v>2</v>
      </c>
      <c r="BF129" t="b">
        <v>1</v>
      </c>
      <c r="BG129">
        <v>1657468240.314285</v>
      </c>
      <c r="BH129">
        <v>215.54403571428571</v>
      </c>
      <c r="BI129">
        <v>204.58607142857139</v>
      </c>
      <c r="BJ129">
        <v>24.770524999999999</v>
      </c>
      <c r="BK129">
        <v>20.137742857142861</v>
      </c>
      <c r="BL129">
        <v>218.7667142857143</v>
      </c>
      <c r="BM129">
        <v>24.83213571428572</v>
      </c>
      <c r="BN129">
        <v>500.00532142857139</v>
      </c>
      <c r="BO129">
        <v>72.754496428571443</v>
      </c>
      <c r="BP129">
        <v>0.1000150107142857</v>
      </c>
      <c r="BQ129">
        <v>27.091692857142849</v>
      </c>
      <c r="BR129">
        <v>28.02126785714286</v>
      </c>
      <c r="BS129">
        <v>999.9000000000002</v>
      </c>
      <c r="BT129">
        <v>0</v>
      </c>
      <c r="BU129">
        <v>0</v>
      </c>
      <c r="BV129">
        <v>10000.711785714289</v>
      </c>
      <c r="BW129">
        <v>0</v>
      </c>
      <c r="BX129">
        <v>1193.8342857142859</v>
      </c>
      <c r="BY129">
        <v>10.957878571428569</v>
      </c>
      <c r="BZ129">
        <v>221.0188214285715</v>
      </c>
      <c r="CA129">
        <v>208.7906785714286</v>
      </c>
      <c r="CB129">
        <v>4.6327860714285709</v>
      </c>
      <c r="CC129">
        <v>204.58607142857139</v>
      </c>
      <c r="CD129">
        <v>20.137742857142861</v>
      </c>
      <c r="CE129">
        <v>1.8021671428571431</v>
      </c>
      <c r="CF129">
        <v>1.4651110714285711</v>
      </c>
      <c r="CG129">
        <v>15.80560714285714</v>
      </c>
      <c r="CH129">
        <v>12.60885</v>
      </c>
      <c r="CI129">
        <v>1999.997142857143</v>
      </c>
      <c r="CJ129">
        <v>0.97999853571428563</v>
      </c>
      <c r="CK129">
        <v>2.000098214285714E-2</v>
      </c>
      <c r="CL129">
        <v>0</v>
      </c>
      <c r="CM129">
        <v>2.296785714285714</v>
      </c>
      <c r="CN129">
        <v>0</v>
      </c>
      <c r="CO129">
        <v>6790.6735714285714</v>
      </c>
      <c r="CP129">
        <v>16749.45</v>
      </c>
      <c r="CQ129">
        <v>40.936999999999991</v>
      </c>
      <c r="CR129">
        <v>42.375</v>
      </c>
      <c r="CS129">
        <v>41.129428571428569</v>
      </c>
      <c r="CT129">
        <v>41.303142857142838</v>
      </c>
      <c r="CU129">
        <v>40.116</v>
      </c>
      <c r="CV129">
        <v>1959.997142857143</v>
      </c>
      <c r="CW129">
        <v>40</v>
      </c>
      <c r="CX129">
        <v>0</v>
      </c>
      <c r="CY129">
        <v>1657468247.5999999</v>
      </c>
      <c r="CZ129">
        <v>0</v>
      </c>
      <c r="DA129">
        <v>1657463835.0999999</v>
      </c>
      <c r="DB129" t="s">
        <v>355</v>
      </c>
      <c r="DC129">
        <v>1657463822.5999999</v>
      </c>
      <c r="DD129">
        <v>1657463835.0999999</v>
      </c>
      <c r="DE129">
        <v>1</v>
      </c>
      <c r="DF129">
        <v>-2.657</v>
      </c>
      <c r="DG129">
        <v>-13.192</v>
      </c>
      <c r="DH129">
        <v>-3.9239999999999999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10.613404146341461</v>
      </c>
      <c r="DO129">
        <v>7.6843181184668916</v>
      </c>
      <c r="DP129">
        <v>0.75797547627159378</v>
      </c>
      <c r="DQ129">
        <v>0</v>
      </c>
      <c r="DR129">
        <v>4.6313612195121951</v>
      </c>
      <c r="DS129">
        <v>1.394006968641918E-2</v>
      </c>
      <c r="DT129">
        <v>3.9984266388119064E-3</v>
      </c>
      <c r="DU129">
        <v>1</v>
      </c>
      <c r="DV129">
        <v>1</v>
      </c>
      <c r="DW129">
        <v>2</v>
      </c>
      <c r="DX129" t="s">
        <v>367</v>
      </c>
      <c r="DY129">
        <v>2.9777499999999999</v>
      </c>
      <c r="DZ129">
        <v>2.72478</v>
      </c>
      <c r="EA129">
        <v>3.9849900000000001E-2</v>
      </c>
      <c r="EB129">
        <v>3.66924E-2</v>
      </c>
      <c r="EC129">
        <v>8.8605299999999998E-2</v>
      </c>
      <c r="ED129">
        <v>7.5184699999999993E-2</v>
      </c>
      <c r="EE129">
        <v>30271.1</v>
      </c>
      <c r="EF129">
        <v>30507.3</v>
      </c>
      <c r="EG129">
        <v>29322.6</v>
      </c>
      <c r="EH129">
        <v>29302.799999999999</v>
      </c>
      <c r="EI129">
        <v>35424.1</v>
      </c>
      <c r="EJ129">
        <v>35999.300000000003</v>
      </c>
      <c r="EK129">
        <v>41315.800000000003</v>
      </c>
      <c r="EL129">
        <v>41720.6</v>
      </c>
      <c r="EM129">
        <v>1.9441200000000001</v>
      </c>
      <c r="EN129">
        <v>2.1177199999999998</v>
      </c>
      <c r="EO129">
        <v>1.88164E-2</v>
      </c>
      <c r="EP129">
        <v>0</v>
      </c>
      <c r="EQ129">
        <v>27.708200000000001</v>
      </c>
      <c r="ER129">
        <v>999.9</v>
      </c>
      <c r="ES129">
        <v>42.8</v>
      </c>
      <c r="ET129">
        <v>31.7</v>
      </c>
      <c r="EU129">
        <v>27.614000000000001</v>
      </c>
      <c r="EV129">
        <v>61.712600000000002</v>
      </c>
      <c r="EW129">
        <v>27.2196</v>
      </c>
      <c r="EX129">
        <v>2</v>
      </c>
      <c r="EY129">
        <v>0.18593199999999999</v>
      </c>
      <c r="EZ129">
        <v>4.1027800000000001</v>
      </c>
      <c r="FA129">
        <v>20.336600000000001</v>
      </c>
      <c r="FB129">
        <v>5.2163899999999996</v>
      </c>
      <c r="FC129">
        <v>12.011100000000001</v>
      </c>
      <c r="FD129">
        <v>4.9877500000000001</v>
      </c>
      <c r="FE129">
        <v>3.2884000000000002</v>
      </c>
      <c r="FF129">
        <v>8978.5</v>
      </c>
      <c r="FG129">
        <v>9999</v>
      </c>
      <c r="FH129">
        <v>9999</v>
      </c>
      <c r="FI129">
        <v>132.69999999999999</v>
      </c>
      <c r="FJ129">
        <v>1.8672200000000001</v>
      </c>
      <c r="FK129">
        <v>1.8663000000000001</v>
      </c>
      <c r="FL129">
        <v>1.86574</v>
      </c>
      <c r="FM129">
        <v>1.8656900000000001</v>
      </c>
      <c r="FN129">
        <v>1.86751</v>
      </c>
      <c r="FO129">
        <v>1.87</v>
      </c>
      <c r="FP129">
        <v>1.8686199999999999</v>
      </c>
      <c r="FQ129">
        <v>1.8701099999999999</v>
      </c>
      <c r="FR129">
        <v>0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-3.1240000000000001</v>
      </c>
      <c r="GF129">
        <v>-6.1699999999999998E-2</v>
      </c>
      <c r="GG129">
        <v>-2.3695621445419208</v>
      </c>
      <c r="GH129">
        <v>-3.780347235422156E-3</v>
      </c>
      <c r="GI129">
        <v>-5.9285015474192176E-7</v>
      </c>
      <c r="GJ129">
        <v>2.237012984846285E-10</v>
      </c>
      <c r="GK129">
        <v>-0.2354794098988271</v>
      </c>
      <c r="GL129">
        <v>-7.1941947408147872E-3</v>
      </c>
      <c r="GM129">
        <v>8.916483889265227E-4</v>
      </c>
      <c r="GN129">
        <v>-1.288604434035689E-5</v>
      </c>
      <c r="GO129">
        <v>4</v>
      </c>
      <c r="GP129">
        <v>2380</v>
      </c>
      <c r="GQ129">
        <v>1</v>
      </c>
      <c r="GR129">
        <v>30</v>
      </c>
      <c r="GS129">
        <v>73.8</v>
      </c>
      <c r="GT129">
        <v>73.5</v>
      </c>
      <c r="GU129">
        <v>0.64819300000000002</v>
      </c>
      <c r="GV129">
        <v>2.2424300000000001</v>
      </c>
      <c r="GW129">
        <v>1.94702</v>
      </c>
      <c r="GX129">
        <v>2.7746599999999999</v>
      </c>
      <c r="GY129">
        <v>2.19482</v>
      </c>
      <c r="GZ129">
        <v>2.3535200000000001</v>
      </c>
      <c r="HA129">
        <v>36.128500000000003</v>
      </c>
      <c r="HB129">
        <v>15.559200000000001</v>
      </c>
      <c r="HC129">
        <v>18</v>
      </c>
      <c r="HD129">
        <v>497.98</v>
      </c>
      <c r="HE129">
        <v>635.14300000000003</v>
      </c>
      <c r="HF129">
        <v>21.297599999999999</v>
      </c>
      <c r="HG129">
        <v>29.898</v>
      </c>
      <c r="HH129">
        <v>30.000499999999999</v>
      </c>
      <c r="HI129">
        <v>29.5945</v>
      </c>
      <c r="HJ129">
        <v>29.456399999999999</v>
      </c>
      <c r="HK129">
        <v>12.9101</v>
      </c>
      <c r="HL129">
        <v>25.674499999999998</v>
      </c>
      <c r="HM129">
        <v>26.526199999999999</v>
      </c>
      <c r="HN129">
        <v>21.2776</v>
      </c>
      <c r="HO129">
        <v>152.077</v>
      </c>
      <c r="HP129">
        <v>20.1005</v>
      </c>
      <c r="HQ129">
        <v>100.292</v>
      </c>
      <c r="HR129">
        <v>100.235</v>
      </c>
    </row>
    <row r="130" spans="1:226" x14ac:dyDescent="0.2">
      <c r="A130">
        <v>114</v>
      </c>
      <c r="B130">
        <v>1657468253.0999999</v>
      </c>
      <c r="C130">
        <v>1944.099999904633</v>
      </c>
      <c r="D130" t="s">
        <v>586</v>
      </c>
      <c r="E130" t="s">
        <v>587</v>
      </c>
      <c r="F130">
        <v>5</v>
      </c>
      <c r="G130" t="s">
        <v>1441</v>
      </c>
      <c r="H130" t="s">
        <v>353</v>
      </c>
      <c r="I130">
        <v>1657468245.5999999</v>
      </c>
      <c r="J130">
        <f t="shared" si="34"/>
        <v>4.0965598081831528E-3</v>
      </c>
      <c r="K130">
        <f t="shared" si="35"/>
        <v>4.0965598081831525</v>
      </c>
      <c r="L130">
        <f t="shared" si="36"/>
        <v>6.0754083957714</v>
      </c>
      <c r="M130">
        <f t="shared" si="37"/>
        <v>198.84918518518521</v>
      </c>
      <c r="N130">
        <f t="shared" si="38"/>
        <v>124.23661058060424</v>
      </c>
      <c r="O130">
        <f t="shared" si="39"/>
        <v>9.0511868144549048</v>
      </c>
      <c r="P130">
        <f t="shared" si="40"/>
        <v>14.48704302702731</v>
      </c>
      <c r="Q130">
        <f t="shared" si="41"/>
        <v>0.14865919921994172</v>
      </c>
      <c r="R130">
        <f t="shared" si="42"/>
        <v>2.4348674102486658</v>
      </c>
      <c r="S130">
        <f t="shared" si="43"/>
        <v>0.14379470158338087</v>
      </c>
      <c r="T130">
        <f t="shared" si="44"/>
        <v>9.0295484028536155E-2</v>
      </c>
      <c r="U130">
        <f t="shared" si="45"/>
        <v>321.51694577777778</v>
      </c>
      <c r="V130">
        <f t="shared" si="46"/>
        <v>28.075212035268432</v>
      </c>
      <c r="W130">
        <f t="shared" si="47"/>
        <v>28.02442962962963</v>
      </c>
      <c r="X130">
        <f t="shared" si="48"/>
        <v>3.8002475104583739</v>
      </c>
      <c r="Y130">
        <f t="shared" si="49"/>
        <v>50.153432135614118</v>
      </c>
      <c r="Z130">
        <f t="shared" si="50"/>
        <v>1.8045388054383182</v>
      </c>
      <c r="AA130">
        <f t="shared" si="51"/>
        <v>3.5980365223238819</v>
      </c>
      <c r="AB130">
        <f t="shared" si="52"/>
        <v>1.9957087050200557</v>
      </c>
      <c r="AC130">
        <f t="shared" si="53"/>
        <v>-180.65828754087704</v>
      </c>
      <c r="AD130">
        <f t="shared" si="54"/>
        <v>-122.71472273753211</v>
      </c>
      <c r="AE130">
        <f t="shared" si="55"/>
        <v>-10.937402674023025</v>
      </c>
      <c r="AF130">
        <f t="shared" si="56"/>
        <v>7.2065328253456045</v>
      </c>
      <c r="AG130">
        <f t="shared" si="57"/>
        <v>-10.871682487981593</v>
      </c>
      <c r="AH130">
        <f t="shared" si="58"/>
        <v>4.0975849337059183</v>
      </c>
      <c r="AI130">
        <f t="shared" si="59"/>
        <v>6.0754083957714</v>
      </c>
      <c r="AJ130">
        <v>176.35335352062549</v>
      </c>
      <c r="AK130">
        <v>181.2772848484849</v>
      </c>
      <c r="AL130">
        <v>-3.2199174785114</v>
      </c>
      <c r="AM130">
        <v>64.519360819173514</v>
      </c>
      <c r="AN130">
        <f t="shared" si="60"/>
        <v>4.0965598081831525</v>
      </c>
      <c r="AO130">
        <v>20.137770716773971</v>
      </c>
      <c r="AP130">
        <v>24.767822424242411</v>
      </c>
      <c r="AQ130">
        <v>5.5089394384019481E-5</v>
      </c>
      <c r="AR130">
        <v>78.237764556922286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38461.712574991834</v>
      </c>
      <c r="AX130">
        <f t="shared" si="64"/>
        <v>2000.005925925926</v>
      </c>
      <c r="AY130">
        <f t="shared" si="65"/>
        <v>1681.2049777777777</v>
      </c>
      <c r="AZ130">
        <f t="shared" si="66"/>
        <v>0.84059999822222742</v>
      </c>
      <c r="BA130">
        <f t="shared" si="67"/>
        <v>0.16075799656889905</v>
      </c>
      <c r="BB130">
        <v>5.7949999999999999</v>
      </c>
      <c r="BC130">
        <v>0.5</v>
      </c>
      <c r="BD130" t="s">
        <v>354</v>
      </c>
      <c r="BE130">
        <v>2</v>
      </c>
      <c r="BF130" t="b">
        <v>1</v>
      </c>
      <c r="BG130">
        <v>1657468245.5999999</v>
      </c>
      <c r="BH130">
        <v>198.84918518518521</v>
      </c>
      <c r="BI130">
        <v>187.1932962962963</v>
      </c>
      <c r="BJ130">
        <v>24.769103703703699</v>
      </c>
      <c r="BK130">
        <v>20.137648148148148</v>
      </c>
      <c r="BL130">
        <v>202.0047777777778</v>
      </c>
      <c r="BM130">
        <v>24.830737037037039</v>
      </c>
      <c r="BN130">
        <v>500.00155555555551</v>
      </c>
      <c r="BO130">
        <v>72.754414814814808</v>
      </c>
      <c r="BP130">
        <v>0.1000100777777778</v>
      </c>
      <c r="BQ130">
        <v>27.089592592592592</v>
      </c>
      <c r="BR130">
        <v>28.02442962962963</v>
      </c>
      <c r="BS130">
        <v>999.90000000000009</v>
      </c>
      <c r="BT130">
        <v>0</v>
      </c>
      <c r="BU130">
        <v>0</v>
      </c>
      <c r="BV130">
        <v>10000.73777777778</v>
      </c>
      <c r="BW130">
        <v>0</v>
      </c>
      <c r="BX130">
        <v>1211.4029629629631</v>
      </c>
      <c r="BY130">
        <v>11.65576666666667</v>
      </c>
      <c r="BZ130">
        <v>203.89951851851851</v>
      </c>
      <c r="CA130">
        <v>191.04044444444449</v>
      </c>
      <c r="CB130">
        <v>4.6314603703703714</v>
      </c>
      <c r="CC130">
        <v>187.1932962962963</v>
      </c>
      <c r="CD130">
        <v>20.137648148148148</v>
      </c>
      <c r="CE130">
        <v>1.8020614814814819</v>
      </c>
      <c r="CF130">
        <v>1.4651029629629631</v>
      </c>
      <c r="CG130">
        <v>15.804692592592589</v>
      </c>
      <c r="CH130">
        <v>12.608751851851849</v>
      </c>
      <c r="CI130">
        <v>2000.005925925926</v>
      </c>
      <c r="CJ130">
        <v>0.9799986666666668</v>
      </c>
      <c r="CK130">
        <v>2.0000855555555551E-2</v>
      </c>
      <c r="CL130">
        <v>0</v>
      </c>
      <c r="CM130">
        <v>2.2769925925925931</v>
      </c>
      <c r="CN130">
        <v>0</v>
      </c>
      <c r="CO130">
        <v>6790.9170370370384</v>
      </c>
      <c r="CP130">
        <v>16749.514814814811</v>
      </c>
      <c r="CQ130">
        <v>40.936999999999991</v>
      </c>
      <c r="CR130">
        <v>42.375</v>
      </c>
      <c r="CS130">
        <v>41.129592592592587</v>
      </c>
      <c r="CT130">
        <v>41.311999999999991</v>
      </c>
      <c r="CU130">
        <v>40.125</v>
      </c>
      <c r="CV130">
        <v>1960.005925925926</v>
      </c>
      <c r="CW130">
        <v>40</v>
      </c>
      <c r="CX130">
        <v>0</v>
      </c>
      <c r="CY130">
        <v>1657468252.4000001</v>
      </c>
      <c r="CZ130">
        <v>0</v>
      </c>
      <c r="DA130">
        <v>1657463835.0999999</v>
      </c>
      <c r="DB130" t="s">
        <v>355</v>
      </c>
      <c r="DC130">
        <v>1657463822.5999999</v>
      </c>
      <c r="DD130">
        <v>1657463835.0999999</v>
      </c>
      <c r="DE130">
        <v>1</v>
      </c>
      <c r="DF130">
        <v>-2.657</v>
      </c>
      <c r="DG130">
        <v>-13.192</v>
      </c>
      <c r="DH130">
        <v>-3.9239999999999999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11.25850243902439</v>
      </c>
      <c r="DO130">
        <v>7.8955003484320736</v>
      </c>
      <c r="DP130">
        <v>0.77895158792797559</v>
      </c>
      <c r="DQ130">
        <v>0</v>
      </c>
      <c r="DR130">
        <v>4.6324678048780488</v>
      </c>
      <c r="DS130">
        <v>-1.312871080138586E-2</v>
      </c>
      <c r="DT130">
        <v>2.4824078713975039E-3</v>
      </c>
      <c r="DU130">
        <v>1</v>
      </c>
      <c r="DV130">
        <v>1</v>
      </c>
      <c r="DW130">
        <v>2</v>
      </c>
      <c r="DX130" t="s">
        <v>367</v>
      </c>
      <c r="DY130">
        <v>2.9777999999999998</v>
      </c>
      <c r="DZ130">
        <v>2.7247400000000002</v>
      </c>
      <c r="EA130">
        <v>3.6894700000000002E-2</v>
      </c>
      <c r="EB130">
        <v>3.3569700000000001E-2</v>
      </c>
      <c r="EC130">
        <v>8.86044E-2</v>
      </c>
      <c r="ED130">
        <v>7.5154399999999996E-2</v>
      </c>
      <c r="EE130">
        <v>30364.799999999999</v>
      </c>
      <c r="EF130">
        <v>30605.9</v>
      </c>
      <c r="EG130">
        <v>29323.1</v>
      </c>
      <c r="EH130">
        <v>29302.6</v>
      </c>
      <c r="EI130">
        <v>35424.699999999997</v>
      </c>
      <c r="EJ130">
        <v>36000.300000000003</v>
      </c>
      <c r="EK130">
        <v>41316.5</v>
      </c>
      <c r="EL130">
        <v>41720.5</v>
      </c>
      <c r="EM130">
        <v>1.9442200000000001</v>
      </c>
      <c r="EN130">
        <v>2.11748</v>
      </c>
      <c r="EO130">
        <v>1.97664E-2</v>
      </c>
      <c r="EP130">
        <v>0</v>
      </c>
      <c r="EQ130">
        <v>27.709399999999999</v>
      </c>
      <c r="ER130">
        <v>999.9</v>
      </c>
      <c r="ES130">
        <v>42.8</v>
      </c>
      <c r="ET130">
        <v>31.7</v>
      </c>
      <c r="EU130">
        <v>27.616399999999999</v>
      </c>
      <c r="EV130">
        <v>61.7226</v>
      </c>
      <c r="EW130">
        <v>27.2516</v>
      </c>
      <c r="EX130">
        <v>2</v>
      </c>
      <c r="EY130">
        <v>0.185747</v>
      </c>
      <c r="EZ130">
        <v>4.0821699999999996</v>
      </c>
      <c r="FA130">
        <v>20.3371</v>
      </c>
      <c r="FB130">
        <v>5.2163899999999996</v>
      </c>
      <c r="FC130">
        <v>12.011699999999999</v>
      </c>
      <c r="FD130">
        <v>4.9876500000000004</v>
      </c>
      <c r="FE130">
        <v>3.2884199999999999</v>
      </c>
      <c r="FF130">
        <v>8978.7999999999993</v>
      </c>
      <c r="FG130">
        <v>9999</v>
      </c>
      <c r="FH130">
        <v>9999</v>
      </c>
      <c r="FI130">
        <v>132.69999999999999</v>
      </c>
      <c r="FJ130">
        <v>1.8672200000000001</v>
      </c>
      <c r="FK130">
        <v>1.8663000000000001</v>
      </c>
      <c r="FL130">
        <v>1.86574</v>
      </c>
      <c r="FM130">
        <v>1.8656900000000001</v>
      </c>
      <c r="FN130">
        <v>1.86751</v>
      </c>
      <c r="FO130">
        <v>1.86999</v>
      </c>
      <c r="FP130">
        <v>1.86863</v>
      </c>
      <c r="FQ130">
        <v>1.8701000000000001</v>
      </c>
      <c r="FR130">
        <v>0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-3.0609999999999999</v>
      </c>
      <c r="GF130">
        <v>-6.1699999999999998E-2</v>
      </c>
      <c r="GG130">
        <v>-2.3695621445419208</v>
      </c>
      <c r="GH130">
        <v>-3.780347235422156E-3</v>
      </c>
      <c r="GI130">
        <v>-5.9285015474192176E-7</v>
      </c>
      <c r="GJ130">
        <v>2.237012984846285E-10</v>
      </c>
      <c r="GK130">
        <v>-0.2354794098988271</v>
      </c>
      <c r="GL130">
        <v>-7.1941947408147872E-3</v>
      </c>
      <c r="GM130">
        <v>8.916483889265227E-4</v>
      </c>
      <c r="GN130">
        <v>-1.288604434035689E-5</v>
      </c>
      <c r="GO130">
        <v>4</v>
      </c>
      <c r="GP130">
        <v>2380</v>
      </c>
      <c r="GQ130">
        <v>1</v>
      </c>
      <c r="GR130">
        <v>30</v>
      </c>
      <c r="GS130">
        <v>73.8</v>
      </c>
      <c r="GT130">
        <v>73.599999999999994</v>
      </c>
      <c r="GU130">
        <v>0.59936500000000004</v>
      </c>
      <c r="GV130">
        <v>2.2485400000000002</v>
      </c>
      <c r="GW130">
        <v>1.94702</v>
      </c>
      <c r="GX130">
        <v>2.7746599999999999</v>
      </c>
      <c r="GY130">
        <v>2.19482</v>
      </c>
      <c r="GZ130">
        <v>2.34131</v>
      </c>
      <c r="HA130">
        <v>36.128500000000003</v>
      </c>
      <c r="HB130">
        <v>15.559200000000001</v>
      </c>
      <c r="HC130">
        <v>18</v>
      </c>
      <c r="HD130">
        <v>498.065</v>
      </c>
      <c r="HE130">
        <v>634.97199999999998</v>
      </c>
      <c r="HF130">
        <v>21.276499999999999</v>
      </c>
      <c r="HG130">
        <v>29.898</v>
      </c>
      <c r="HH130">
        <v>30.0002</v>
      </c>
      <c r="HI130">
        <v>29.597000000000001</v>
      </c>
      <c r="HJ130">
        <v>29.459499999999998</v>
      </c>
      <c r="HK130">
        <v>11.9109</v>
      </c>
      <c r="HL130">
        <v>25.674499999999998</v>
      </c>
      <c r="HM130">
        <v>26.151599999999998</v>
      </c>
      <c r="HN130">
        <v>21.2516</v>
      </c>
      <c r="HO130">
        <v>132.042</v>
      </c>
      <c r="HP130">
        <v>20.1005</v>
      </c>
      <c r="HQ130">
        <v>100.29300000000001</v>
      </c>
      <c r="HR130">
        <v>100.23399999999999</v>
      </c>
    </row>
    <row r="131" spans="1:226" x14ac:dyDescent="0.2">
      <c r="A131">
        <v>115</v>
      </c>
      <c r="B131">
        <v>1657468258.0999999</v>
      </c>
      <c r="C131">
        <v>1949.099999904633</v>
      </c>
      <c r="D131" t="s">
        <v>588</v>
      </c>
      <c r="E131" t="s">
        <v>589</v>
      </c>
      <c r="F131">
        <v>5</v>
      </c>
      <c r="G131" t="s">
        <v>1441</v>
      </c>
      <c r="H131" t="s">
        <v>353</v>
      </c>
      <c r="I131">
        <v>1657468250.314285</v>
      </c>
      <c r="J131">
        <f t="shared" si="34"/>
        <v>4.1033144253441135E-3</v>
      </c>
      <c r="K131">
        <f t="shared" si="35"/>
        <v>4.1033144253441138</v>
      </c>
      <c r="L131">
        <f t="shared" si="36"/>
        <v>5.6932812348606063</v>
      </c>
      <c r="M131">
        <f t="shared" si="37"/>
        <v>183.9508214285714</v>
      </c>
      <c r="N131">
        <f t="shared" si="38"/>
        <v>114.25140688724368</v>
      </c>
      <c r="O131">
        <f t="shared" si="39"/>
        <v>8.3237177526034642</v>
      </c>
      <c r="P131">
        <f t="shared" si="40"/>
        <v>13.401626812719321</v>
      </c>
      <c r="Q131">
        <f t="shared" si="41"/>
        <v>0.14893951256656501</v>
      </c>
      <c r="R131">
        <f t="shared" si="42"/>
        <v>2.4350664237904103</v>
      </c>
      <c r="S131">
        <f t="shared" si="43"/>
        <v>0.14405736172789615</v>
      </c>
      <c r="T131">
        <f t="shared" si="44"/>
        <v>9.0461161387246275E-2</v>
      </c>
      <c r="U131">
        <f t="shared" si="45"/>
        <v>321.51919199999998</v>
      </c>
      <c r="V131">
        <f t="shared" si="46"/>
        <v>28.073929884326454</v>
      </c>
      <c r="W131">
        <f t="shared" si="47"/>
        <v>28.021975000000001</v>
      </c>
      <c r="X131">
        <f t="shared" si="48"/>
        <v>3.7997038411269215</v>
      </c>
      <c r="Y131">
        <f t="shared" si="49"/>
        <v>50.145356064328851</v>
      </c>
      <c r="Z131">
        <f t="shared" si="50"/>
        <v>1.8043394026524788</v>
      </c>
      <c r="AA131">
        <f t="shared" si="51"/>
        <v>3.598218348151295</v>
      </c>
      <c r="AB131">
        <f t="shared" si="52"/>
        <v>1.9953644384744427</v>
      </c>
      <c r="AC131">
        <f t="shared" si="53"/>
        <v>-180.9561661576754</v>
      </c>
      <c r="AD131">
        <f t="shared" si="54"/>
        <v>-122.28948204607043</v>
      </c>
      <c r="AE131">
        <f t="shared" si="55"/>
        <v>-10.898523862961129</v>
      </c>
      <c r="AF131">
        <f t="shared" si="56"/>
        <v>7.3750199332929895</v>
      </c>
      <c r="AG131">
        <f t="shared" si="57"/>
        <v>-11.353049503772919</v>
      </c>
      <c r="AH131">
        <f t="shared" si="58"/>
        <v>4.1017851998306387</v>
      </c>
      <c r="AI131">
        <f t="shared" si="59"/>
        <v>5.6932812348606063</v>
      </c>
      <c r="AJ131">
        <v>159.45889222740149</v>
      </c>
      <c r="AK131">
        <v>164.98476969696961</v>
      </c>
      <c r="AL131">
        <v>-3.2597913273346162</v>
      </c>
      <c r="AM131">
        <v>64.519360819173514</v>
      </c>
      <c r="AN131">
        <f t="shared" si="60"/>
        <v>4.1033144253441138</v>
      </c>
      <c r="AO131">
        <v>20.119800164787421</v>
      </c>
      <c r="AP131">
        <v>24.758063030303031</v>
      </c>
      <c r="AQ131">
        <v>-6.4655810601596707E-5</v>
      </c>
      <c r="AR131">
        <v>78.237764556922286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38466.367226829956</v>
      </c>
      <c r="AX131">
        <f t="shared" si="64"/>
        <v>2000.02</v>
      </c>
      <c r="AY131">
        <f t="shared" si="65"/>
        <v>1681.2167999999999</v>
      </c>
      <c r="AZ131">
        <f t="shared" si="66"/>
        <v>0.84059999400005991</v>
      </c>
      <c r="BA131">
        <f t="shared" si="67"/>
        <v>0.16075798842011579</v>
      </c>
      <c r="BB131">
        <v>5.7949999999999999</v>
      </c>
      <c r="BC131">
        <v>0.5</v>
      </c>
      <c r="BD131" t="s">
        <v>354</v>
      </c>
      <c r="BE131">
        <v>2</v>
      </c>
      <c r="BF131" t="b">
        <v>1</v>
      </c>
      <c r="BG131">
        <v>1657468250.314285</v>
      </c>
      <c r="BH131">
        <v>183.9508214285714</v>
      </c>
      <c r="BI131">
        <v>171.66721428571429</v>
      </c>
      <c r="BJ131">
        <v>24.766374999999989</v>
      </c>
      <c r="BK131">
        <v>20.130175000000001</v>
      </c>
      <c r="BL131">
        <v>187.0467857142857</v>
      </c>
      <c r="BM131">
        <v>24.828050000000001</v>
      </c>
      <c r="BN131">
        <v>500.00328571428571</v>
      </c>
      <c r="BO131">
        <v>72.754407142857147</v>
      </c>
      <c r="BP131">
        <v>9.999333571428573E-2</v>
      </c>
      <c r="BQ131">
        <v>27.090453571428569</v>
      </c>
      <c r="BR131">
        <v>28.021975000000001</v>
      </c>
      <c r="BS131">
        <v>999.9000000000002</v>
      </c>
      <c r="BT131">
        <v>0</v>
      </c>
      <c r="BU131">
        <v>0</v>
      </c>
      <c r="BV131">
        <v>10002.030714285709</v>
      </c>
      <c r="BW131">
        <v>0</v>
      </c>
      <c r="BX131">
        <v>1223.6582142857139</v>
      </c>
      <c r="BY131">
        <v>12.2835</v>
      </c>
      <c r="BZ131">
        <v>188.62225000000001</v>
      </c>
      <c r="CA131">
        <v>175.19410714285709</v>
      </c>
      <c r="CB131">
        <v>4.6362035714285712</v>
      </c>
      <c r="CC131">
        <v>171.66721428571429</v>
      </c>
      <c r="CD131">
        <v>20.130175000000001</v>
      </c>
      <c r="CE131">
        <v>1.8018624999999999</v>
      </c>
      <c r="CF131">
        <v>1.4645600000000001</v>
      </c>
      <c r="CG131">
        <v>15.802964285714291</v>
      </c>
      <c r="CH131">
        <v>12.60308928571428</v>
      </c>
      <c r="CI131">
        <v>2000.02</v>
      </c>
      <c r="CJ131">
        <v>0.97999885714285717</v>
      </c>
      <c r="CK131">
        <v>2.0000671428571429E-2</v>
      </c>
      <c r="CL131">
        <v>0</v>
      </c>
      <c r="CM131">
        <v>2.2508642857142851</v>
      </c>
      <c r="CN131">
        <v>0</v>
      </c>
      <c r="CO131">
        <v>6787.0592857142856</v>
      </c>
      <c r="CP131">
        <v>16749.62142857143</v>
      </c>
      <c r="CQ131">
        <v>40.936999999999991</v>
      </c>
      <c r="CR131">
        <v>42.375</v>
      </c>
      <c r="CS131">
        <v>41.129428571428569</v>
      </c>
      <c r="CT131">
        <v>41.311999999999991</v>
      </c>
      <c r="CU131">
        <v>40.125</v>
      </c>
      <c r="CV131">
        <v>1960.02</v>
      </c>
      <c r="CW131">
        <v>40</v>
      </c>
      <c r="CX131">
        <v>0</v>
      </c>
      <c r="CY131">
        <v>1657468257.2</v>
      </c>
      <c r="CZ131">
        <v>0</v>
      </c>
      <c r="DA131">
        <v>1657463835.0999999</v>
      </c>
      <c r="DB131" t="s">
        <v>355</v>
      </c>
      <c r="DC131">
        <v>1657463822.5999999</v>
      </c>
      <c r="DD131">
        <v>1657463835.0999999</v>
      </c>
      <c r="DE131">
        <v>1</v>
      </c>
      <c r="DF131">
        <v>-2.657</v>
      </c>
      <c r="DG131">
        <v>-13.192</v>
      </c>
      <c r="DH131">
        <v>-3.9239999999999999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11.79679512195122</v>
      </c>
      <c r="DO131">
        <v>8.0958501742160411</v>
      </c>
      <c r="DP131">
        <v>0.79890168049526356</v>
      </c>
      <c r="DQ131">
        <v>0</v>
      </c>
      <c r="DR131">
        <v>4.6343902439024376</v>
      </c>
      <c r="DS131">
        <v>3.6407874564457099E-2</v>
      </c>
      <c r="DT131">
        <v>5.8925982872293564E-3</v>
      </c>
      <c r="DU131">
        <v>1</v>
      </c>
      <c r="DV131">
        <v>1</v>
      </c>
      <c r="DW131">
        <v>2</v>
      </c>
      <c r="DX131" t="s">
        <v>367</v>
      </c>
      <c r="DY131">
        <v>2.97777</v>
      </c>
      <c r="DZ131">
        <v>2.7246199999999998</v>
      </c>
      <c r="EA131">
        <v>3.3847099999999998E-2</v>
      </c>
      <c r="EB131">
        <v>3.0412000000000002E-2</v>
      </c>
      <c r="EC131">
        <v>8.8581400000000005E-2</v>
      </c>
      <c r="ED131">
        <v>7.51169E-2</v>
      </c>
      <c r="EE131">
        <v>30460.799999999999</v>
      </c>
      <c r="EF131">
        <v>30706.400000000001</v>
      </c>
      <c r="EG131">
        <v>29323.1</v>
      </c>
      <c r="EH131">
        <v>29303.1</v>
      </c>
      <c r="EI131">
        <v>35425.199999999997</v>
      </c>
      <c r="EJ131">
        <v>36002.1</v>
      </c>
      <c r="EK131">
        <v>41316.1</v>
      </c>
      <c r="EL131">
        <v>41720.9</v>
      </c>
      <c r="EM131">
        <v>1.94425</v>
      </c>
      <c r="EN131">
        <v>2.1173700000000002</v>
      </c>
      <c r="EO131">
        <v>1.9147999999999998E-2</v>
      </c>
      <c r="EP131">
        <v>0</v>
      </c>
      <c r="EQ131">
        <v>27.710599999999999</v>
      </c>
      <c r="ER131">
        <v>999.9</v>
      </c>
      <c r="ES131">
        <v>42.8</v>
      </c>
      <c r="ET131">
        <v>31.7</v>
      </c>
      <c r="EU131">
        <v>27.618500000000001</v>
      </c>
      <c r="EV131">
        <v>61.822600000000001</v>
      </c>
      <c r="EW131">
        <v>27.255600000000001</v>
      </c>
      <c r="EX131">
        <v>2</v>
      </c>
      <c r="EY131">
        <v>0.18621199999999999</v>
      </c>
      <c r="EZ131">
        <v>4.1222599999999998</v>
      </c>
      <c r="FA131">
        <v>20.335999999999999</v>
      </c>
      <c r="FB131">
        <v>5.21699</v>
      </c>
      <c r="FC131">
        <v>12.011100000000001</v>
      </c>
      <c r="FD131">
        <v>4.9877500000000001</v>
      </c>
      <c r="FE131">
        <v>3.28823</v>
      </c>
      <c r="FF131">
        <v>8978.7999999999993</v>
      </c>
      <c r="FG131">
        <v>9999</v>
      </c>
      <c r="FH131">
        <v>9999</v>
      </c>
      <c r="FI131">
        <v>132.69999999999999</v>
      </c>
      <c r="FJ131">
        <v>1.8672200000000001</v>
      </c>
      <c r="FK131">
        <v>1.8663000000000001</v>
      </c>
      <c r="FL131">
        <v>1.8657600000000001</v>
      </c>
      <c r="FM131">
        <v>1.8656900000000001</v>
      </c>
      <c r="FN131">
        <v>1.8674999999999999</v>
      </c>
      <c r="FO131">
        <v>1.87</v>
      </c>
      <c r="FP131">
        <v>1.86863</v>
      </c>
      <c r="FQ131">
        <v>1.8701099999999999</v>
      </c>
      <c r="FR131">
        <v>0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-2.9980000000000002</v>
      </c>
      <c r="GF131">
        <v>-6.1800000000000001E-2</v>
      </c>
      <c r="GG131">
        <v>-2.3695621445419208</v>
      </c>
      <c r="GH131">
        <v>-3.780347235422156E-3</v>
      </c>
      <c r="GI131">
        <v>-5.9285015474192176E-7</v>
      </c>
      <c r="GJ131">
        <v>2.237012984846285E-10</v>
      </c>
      <c r="GK131">
        <v>-0.2354794098988271</v>
      </c>
      <c r="GL131">
        <v>-7.1941947408147872E-3</v>
      </c>
      <c r="GM131">
        <v>8.916483889265227E-4</v>
      </c>
      <c r="GN131">
        <v>-1.288604434035689E-5</v>
      </c>
      <c r="GO131">
        <v>4</v>
      </c>
      <c r="GP131">
        <v>2380</v>
      </c>
      <c r="GQ131">
        <v>1</v>
      </c>
      <c r="GR131">
        <v>30</v>
      </c>
      <c r="GS131">
        <v>73.900000000000006</v>
      </c>
      <c r="GT131">
        <v>73.7</v>
      </c>
      <c r="GU131">
        <v>0.554199</v>
      </c>
      <c r="GV131">
        <v>2.2497600000000002</v>
      </c>
      <c r="GW131">
        <v>1.94702</v>
      </c>
      <c r="GX131">
        <v>2.7746599999999999</v>
      </c>
      <c r="GY131">
        <v>2.19482</v>
      </c>
      <c r="GZ131">
        <v>2.34619</v>
      </c>
      <c r="HA131">
        <v>36.128500000000003</v>
      </c>
      <c r="HB131">
        <v>15.559200000000001</v>
      </c>
      <c r="HC131">
        <v>18</v>
      </c>
      <c r="HD131">
        <v>498.10199999999998</v>
      </c>
      <c r="HE131">
        <v>634.91700000000003</v>
      </c>
      <c r="HF131">
        <v>21.254200000000001</v>
      </c>
      <c r="HG131">
        <v>29.900099999999998</v>
      </c>
      <c r="HH131">
        <v>30.0002</v>
      </c>
      <c r="HI131">
        <v>29.599699999999999</v>
      </c>
      <c r="HJ131">
        <v>29.462</v>
      </c>
      <c r="HK131">
        <v>11.019500000000001</v>
      </c>
      <c r="HL131">
        <v>25.674499999999998</v>
      </c>
      <c r="HM131">
        <v>26.151599999999998</v>
      </c>
      <c r="HN131">
        <v>21.225999999999999</v>
      </c>
      <c r="HO131">
        <v>118.685</v>
      </c>
      <c r="HP131">
        <v>20.1005</v>
      </c>
      <c r="HQ131">
        <v>100.29300000000001</v>
      </c>
      <c r="HR131">
        <v>100.236</v>
      </c>
    </row>
    <row r="132" spans="1:226" x14ac:dyDescent="0.2">
      <c r="A132">
        <v>116</v>
      </c>
      <c r="B132">
        <v>1657468263.0999999</v>
      </c>
      <c r="C132">
        <v>1954.099999904633</v>
      </c>
      <c r="D132" t="s">
        <v>590</v>
      </c>
      <c r="E132" t="s">
        <v>591</v>
      </c>
      <c r="F132">
        <v>5</v>
      </c>
      <c r="G132" t="s">
        <v>1441</v>
      </c>
      <c r="H132" t="s">
        <v>353</v>
      </c>
      <c r="I132">
        <v>1657468255.5999999</v>
      </c>
      <c r="J132">
        <f t="shared" si="34"/>
        <v>4.0991857710831851E-3</v>
      </c>
      <c r="K132">
        <f t="shared" si="35"/>
        <v>4.0991857710831852</v>
      </c>
      <c r="L132">
        <f t="shared" si="36"/>
        <v>5.1939883641455573</v>
      </c>
      <c r="M132">
        <f t="shared" si="37"/>
        <v>167.2712592592593</v>
      </c>
      <c r="N132">
        <f t="shared" si="38"/>
        <v>103.60824804992798</v>
      </c>
      <c r="O132">
        <f t="shared" si="39"/>
        <v>7.5482871496895472</v>
      </c>
      <c r="P132">
        <f t="shared" si="40"/>
        <v>12.186399447374241</v>
      </c>
      <c r="Q132">
        <f t="shared" si="41"/>
        <v>0.14867767291765793</v>
      </c>
      <c r="R132">
        <f t="shared" si="42"/>
        <v>2.4349334401457314</v>
      </c>
      <c r="S132">
        <f t="shared" si="43"/>
        <v>0.14381211478881989</v>
      </c>
      <c r="T132">
        <f t="shared" si="44"/>
        <v>9.0306458427822534E-2</v>
      </c>
      <c r="U132">
        <f t="shared" si="45"/>
        <v>321.52106733333329</v>
      </c>
      <c r="V132">
        <f t="shared" si="46"/>
        <v>28.074339417906401</v>
      </c>
      <c r="W132">
        <f t="shared" si="47"/>
        <v>28.026066666666669</v>
      </c>
      <c r="X132">
        <f t="shared" si="48"/>
        <v>3.8006101311222049</v>
      </c>
      <c r="Y132">
        <f t="shared" si="49"/>
        <v>50.13499606776913</v>
      </c>
      <c r="Z132">
        <f t="shared" si="50"/>
        <v>1.8038684106451432</v>
      </c>
      <c r="AA132">
        <f t="shared" si="51"/>
        <v>3.5980224436575097</v>
      </c>
      <c r="AB132">
        <f t="shared" si="52"/>
        <v>1.9967417204770617</v>
      </c>
      <c r="AC132">
        <f t="shared" si="53"/>
        <v>-180.77409250476848</v>
      </c>
      <c r="AD132">
        <f t="shared" si="54"/>
        <v>-122.94169939082127</v>
      </c>
      <c r="AE132">
        <f t="shared" si="55"/>
        <v>-10.957421632584891</v>
      </c>
      <c r="AF132">
        <f t="shared" si="56"/>
        <v>6.8478538051586497</v>
      </c>
      <c r="AG132">
        <f t="shared" si="57"/>
        <v>-11.758445119002129</v>
      </c>
      <c r="AH132">
        <f t="shared" si="58"/>
        <v>4.1043520401274494</v>
      </c>
      <c r="AI132">
        <f t="shared" si="59"/>
        <v>5.1939883641455573</v>
      </c>
      <c r="AJ132">
        <v>143.15693450614279</v>
      </c>
      <c r="AK132">
        <v>148.98448484848481</v>
      </c>
      <c r="AL132">
        <v>-3.182927394155687</v>
      </c>
      <c r="AM132">
        <v>64.519360819173514</v>
      </c>
      <c r="AN132">
        <f t="shared" si="60"/>
        <v>4.0991857710831852</v>
      </c>
      <c r="AO132">
        <v>20.111262459993821</v>
      </c>
      <c r="AP132">
        <v>24.745617575757571</v>
      </c>
      <c r="AQ132">
        <v>-1.9417048181267051E-4</v>
      </c>
      <c r="AR132">
        <v>78.237764556922286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38463.296205310049</v>
      </c>
      <c r="AX132">
        <f t="shared" si="64"/>
        <v>2000.031481481481</v>
      </c>
      <c r="AY132">
        <f t="shared" si="65"/>
        <v>1681.2264666666665</v>
      </c>
      <c r="AZ132">
        <f t="shared" si="66"/>
        <v>0.84060000166664051</v>
      </c>
      <c r="BA132">
        <f t="shared" si="67"/>
        <v>0.16075800321661604</v>
      </c>
      <c r="BB132">
        <v>5.7949999999999999</v>
      </c>
      <c r="BC132">
        <v>0.5</v>
      </c>
      <c r="BD132" t="s">
        <v>354</v>
      </c>
      <c r="BE132">
        <v>2</v>
      </c>
      <c r="BF132" t="b">
        <v>1</v>
      </c>
      <c r="BG132">
        <v>1657468255.5999999</v>
      </c>
      <c r="BH132">
        <v>167.2712592592593</v>
      </c>
      <c r="BI132">
        <v>154.43870370370371</v>
      </c>
      <c r="BJ132">
        <v>24.760007407407411</v>
      </c>
      <c r="BK132">
        <v>20.120766666666668</v>
      </c>
      <c r="BL132">
        <v>170.30074074074079</v>
      </c>
      <c r="BM132">
        <v>24.82177037037037</v>
      </c>
      <c r="BN132">
        <v>499.99151851851849</v>
      </c>
      <c r="BO132">
        <v>72.754140740740738</v>
      </c>
      <c r="BP132">
        <v>9.9973596296296277E-2</v>
      </c>
      <c r="BQ132">
        <v>27.08952592592593</v>
      </c>
      <c r="BR132">
        <v>28.026066666666669</v>
      </c>
      <c r="BS132">
        <v>999.90000000000009</v>
      </c>
      <c r="BT132">
        <v>0</v>
      </c>
      <c r="BU132">
        <v>0</v>
      </c>
      <c r="BV132">
        <v>10001.20407407407</v>
      </c>
      <c r="BW132">
        <v>0</v>
      </c>
      <c r="BX132">
        <v>1230.221111111111</v>
      </c>
      <c r="BY132">
        <v>12.83255185185185</v>
      </c>
      <c r="BZ132">
        <v>171.5181111111111</v>
      </c>
      <c r="CA132">
        <v>157.61003703703699</v>
      </c>
      <c r="CB132">
        <v>4.639248518518519</v>
      </c>
      <c r="CC132">
        <v>154.43870370370371</v>
      </c>
      <c r="CD132">
        <v>20.120766666666668</v>
      </c>
      <c r="CE132">
        <v>1.801393703703704</v>
      </c>
      <c r="CF132">
        <v>1.46387</v>
      </c>
      <c r="CG132">
        <v>15.798888888888889</v>
      </c>
      <c r="CH132">
        <v>12.59590740740741</v>
      </c>
      <c r="CI132">
        <v>2000.031481481481</v>
      </c>
      <c r="CJ132">
        <v>0.97999888888888875</v>
      </c>
      <c r="CK132">
        <v>2.000064074074074E-2</v>
      </c>
      <c r="CL132">
        <v>0</v>
      </c>
      <c r="CM132">
        <v>2.223114814814815</v>
      </c>
      <c r="CN132">
        <v>0</v>
      </c>
      <c r="CO132">
        <v>6778.612962962964</v>
      </c>
      <c r="CP132">
        <v>16749.714814814819</v>
      </c>
      <c r="CQ132">
        <v>40.936999999999991</v>
      </c>
      <c r="CR132">
        <v>42.375</v>
      </c>
      <c r="CS132">
        <v>41.129592592592587</v>
      </c>
      <c r="CT132">
        <v>41.311999999999991</v>
      </c>
      <c r="CU132">
        <v>40.125</v>
      </c>
      <c r="CV132">
        <v>1960.0307407407411</v>
      </c>
      <c r="CW132">
        <v>40.000740740740738</v>
      </c>
      <c r="CX132">
        <v>0</v>
      </c>
      <c r="CY132">
        <v>1657468262.5999999</v>
      </c>
      <c r="CZ132">
        <v>0</v>
      </c>
      <c r="DA132">
        <v>1657463835.0999999</v>
      </c>
      <c r="DB132" t="s">
        <v>355</v>
      </c>
      <c r="DC132">
        <v>1657463822.5999999</v>
      </c>
      <c r="DD132">
        <v>1657463835.0999999</v>
      </c>
      <c r="DE132">
        <v>1</v>
      </c>
      <c r="DF132">
        <v>-2.657</v>
      </c>
      <c r="DG132">
        <v>-13.192</v>
      </c>
      <c r="DH132">
        <v>-3.9239999999999999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12.45853</v>
      </c>
      <c r="DO132">
        <v>6.6275662288930528</v>
      </c>
      <c r="DP132">
        <v>0.65398324489240545</v>
      </c>
      <c r="DQ132">
        <v>0</v>
      </c>
      <c r="DR132">
        <v>4.6372380000000009</v>
      </c>
      <c r="DS132">
        <v>5.0386266416507633E-2</v>
      </c>
      <c r="DT132">
        <v>6.7563578206013171E-3</v>
      </c>
      <c r="DU132">
        <v>1</v>
      </c>
      <c r="DV132">
        <v>1</v>
      </c>
      <c r="DW132">
        <v>2</v>
      </c>
      <c r="DX132" t="s">
        <v>367</v>
      </c>
      <c r="DY132">
        <v>2.9779300000000002</v>
      </c>
      <c r="DZ132">
        <v>2.7248100000000002</v>
      </c>
      <c r="EA132">
        <v>3.07966E-2</v>
      </c>
      <c r="EB132">
        <v>2.72938E-2</v>
      </c>
      <c r="EC132">
        <v>8.8548500000000002E-2</v>
      </c>
      <c r="ED132">
        <v>7.5110499999999997E-2</v>
      </c>
      <c r="EE132">
        <v>30556.3</v>
      </c>
      <c r="EF132">
        <v>30805.1</v>
      </c>
      <c r="EG132">
        <v>29322.400000000001</v>
      </c>
      <c r="EH132">
        <v>29303</v>
      </c>
      <c r="EI132">
        <v>35425.599999999999</v>
      </c>
      <c r="EJ132">
        <v>36002.5</v>
      </c>
      <c r="EK132">
        <v>41315.199999999997</v>
      </c>
      <c r="EL132">
        <v>41721.1</v>
      </c>
      <c r="EM132">
        <v>1.9442999999999999</v>
      </c>
      <c r="EN132">
        <v>2.1172499999999999</v>
      </c>
      <c r="EO132">
        <v>1.9032500000000001E-2</v>
      </c>
      <c r="EP132">
        <v>0</v>
      </c>
      <c r="EQ132">
        <v>27.712900000000001</v>
      </c>
      <c r="ER132">
        <v>999.9</v>
      </c>
      <c r="ES132">
        <v>42.8</v>
      </c>
      <c r="ET132">
        <v>31.7</v>
      </c>
      <c r="EU132">
        <v>27.6158</v>
      </c>
      <c r="EV132">
        <v>61.772599999999997</v>
      </c>
      <c r="EW132">
        <v>27.227599999999999</v>
      </c>
      <c r="EX132">
        <v>2</v>
      </c>
      <c r="EY132">
        <v>0.18623999999999999</v>
      </c>
      <c r="EZ132">
        <v>4.1584700000000003</v>
      </c>
      <c r="FA132">
        <v>20.3352</v>
      </c>
      <c r="FB132">
        <v>5.2180400000000002</v>
      </c>
      <c r="FC132">
        <v>12.0107</v>
      </c>
      <c r="FD132">
        <v>4.9878999999999998</v>
      </c>
      <c r="FE132">
        <v>3.2884500000000001</v>
      </c>
      <c r="FF132">
        <v>8979</v>
      </c>
      <c r="FG132">
        <v>9999</v>
      </c>
      <c r="FH132">
        <v>9999</v>
      </c>
      <c r="FI132">
        <v>132.69999999999999</v>
      </c>
      <c r="FJ132">
        <v>1.8672200000000001</v>
      </c>
      <c r="FK132">
        <v>1.8663000000000001</v>
      </c>
      <c r="FL132">
        <v>1.86575</v>
      </c>
      <c r="FM132">
        <v>1.8656900000000001</v>
      </c>
      <c r="FN132">
        <v>1.86751</v>
      </c>
      <c r="FO132">
        <v>1.87001</v>
      </c>
      <c r="FP132">
        <v>1.8686100000000001</v>
      </c>
      <c r="FQ132">
        <v>1.8701099999999999</v>
      </c>
      <c r="FR132">
        <v>0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-2.9359999999999999</v>
      </c>
      <c r="GF132">
        <v>-6.1899999999999997E-2</v>
      </c>
      <c r="GG132">
        <v>-2.3695621445419208</v>
      </c>
      <c r="GH132">
        <v>-3.780347235422156E-3</v>
      </c>
      <c r="GI132">
        <v>-5.9285015474192176E-7</v>
      </c>
      <c r="GJ132">
        <v>2.237012984846285E-10</v>
      </c>
      <c r="GK132">
        <v>-0.2354794098988271</v>
      </c>
      <c r="GL132">
        <v>-7.1941947408147872E-3</v>
      </c>
      <c r="GM132">
        <v>8.916483889265227E-4</v>
      </c>
      <c r="GN132">
        <v>-1.288604434035689E-5</v>
      </c>
      <c r="GO132">
        <v>4</v>
      </c>
      <c r="GP132">
        <v>2380</v>
      </c>
      <c r="GQ132">
        <v>1</v>
      </c>
      <c r="GR132">
        <v>30</v>
      </c>
      <c r="GS132">
        <v>74</v>
      </c>
      <c r="GT132">
        <v>73.8</v>
      </c>
      <c r="GU132">
        <v>0.50903299999999996</v>
      </c>
      <c r="GV132">
        <v>2.2509800000000002</v>
      </c>
      <c r="GW132">
        <v>1.94702</v>
      </c>
      <c r="GX132">
        <v>2.7758799999999999</v>
      </c>
      <c r="GY132">
        <v>2.19482</v>
      </c>
      <c r="GZ132">
        <v>2.34741</v>
      </c>
      <c r="HA132">
        <v>36.128500000000003</v>
      </c>
      <c r="HB132">
        <v>15.5505</v>
      </c>
      <c r="HC132">
        <v>18</v>
      </c>
      <c r="HD132">
        <v>498.154</v>
      </c>
      <c r="HE132">
        <v>634.84900000000005</v>
      </c>
      <c r="HF132">
        <v>21.229800000000001</v>
      </c>
      <c r="HG132">
        <v>29.900600000000001</v>
      </c>
      <c r="HH132">
        <v>30.0002</v>
      </c>
      <c r="HI132">
        <v>29.6023</v>
      </c>
      <c r="HJ132">
        <v>29.465199999999999</v>
      </c>
      <c r="HK132">
        <v>10.0442</v>
      </c>
      <c r="HL132">
        <v>25.674499999999998</v>
      </c>
      <c r="HM132">
        <v>25.769200000000001</v>
      </c>
      <c r="HN132">
        <v>21.199300000000001</v>
      </c>
      <c r="HO132">
        <v>98.646299999999997</v>
      </c>
      <c r="HP132">
        <v>20.1005</v>
      </c>
      <c r="HQ132">
        <v>100.29</v>
      </c>
      <c r="HR132">
        <v>100.236</v>
      </c>
    </row>
    <row r="133" spans="1:226" x14ac:dyDescent="0.2">
      <c r="A133">
        <v>117</v>
      </c>
      <c r="B133">
        <v>1657468268.0999999</v>
      </c>
      <c r="C133">
        <v>1959.099999904633</v>
      </c>
      <c r="D133" t="s">
        <v>592</v>
      </c>
      <c r="E133" t="s">
        <v>593</v>
      </c>
      <c r="F133">
        <v>5</v>
      </c>
      <c r="G133" t="s">
        <v>1441</v>
      </c>
      <c r="H133" t="s">
        <v>353</v>
      </c>
      <c r="I133">
        <v>1657468260.314285</v>
      </c>
      <c r="J133">
        <f t="shared" si="34"/>
        <v>4.0930642749983214E-3</v>
      </c>
      <c r="K133">
        <f t="shared" si="35"/>
        <v>4.093064274998321</v>
      </c>
      <c r="L133">
        <f t="shared" si="36"/>
        <v>4.5998421845899218</v>
      </c>
      <c r="M133">
        <f t="shared" si="37"/>
        <v>152.51750000000001</v>
      </c>
      <c r="N133">
        <f t="shared" si="38"/>
        <v>95.885975850728499</v>
      </c>
      <c r="O133">
        <f t="shared" si="39"/>
        <v>6.9856648338165099</v>
      </c>
      <c r="P133">
        <f t="shared" si="40"/>
        <v>11.111490776818483</v>
      </c>
      <c r="Q133">
        <f t="shared" si="41"/>
        <v>0.14849872666153752</v>
      </c>
      <c r="R133">
        <f t="shared" si="42"/>
        <v>2.4349010859019464</v>
      </c>
      <c r="S133">
        <f t="shared" si="43"/>
        <v>0.14364460571557905</v>
      </c>
      <c r="T133">
        <f t="shared" si="44"/>
        <v>9.0200784063669673E-2</v>
      </c>
      <c r="U133">
        <f t="shared" si="45"/>
        <v>321.52062203571433</v>
      </c>
      <c r="V133">
        <f t="shared" si="46"/>
        <v>28.074576949350821</v>
      </c>
      <c r="W133">
        <f t="shared" si="47"/>
        <v>28.02050357142857</v>
      </c>
      <c r="X133">
        <f t="shared" si="48"/>
        <v>3.799377970891396</v>
      </c>
      <c r="Y133">
        <f t="shared" si="49"/>
        <v>50.123360798205177</v>
      </c>
      <c r="Z133">
        <f t="shared" si="50"/>
        <v>1.8032738933558343</v>
      </c>
      <c r="AA133">
        <f t="shared" si="51"/>
        <v>3.5976715540199895</v>
      </c>
      <c r="AB133">
        <f t="shared" si="52"/>
        <v>1.9961040775355616</v>
      </c>
      <c r="AC133">
        <f t="shared" si="53"/>
        <v>-180.50413452742598</v>
      </c>
      <c r="AD133">
        <f t="shared" si="54"/>
        <v>-122.42792028714838</v>
      </c>
      <c r="AE133">
        <f t="shared" si="55"/>
        <v>-10.911381389570254</v>
      </c>
      <c r="AF133">
        <f t="shared" si="56"/>
        <v>7.6771858315697301</v>
      </c>
      <c r="AG133">
        <f t="shared" si="57"/>
        <v>-12.111895323087211</v>
      </c>
      <c r="AH133">
        <f t="shared" si="58"/>
        <v>4.1059891752817776</v>
      </c>
      <c r="AI133">
        <f t="shared" si="59"/>
        <v>4.5998421845899218</v>
      </c>
      <c r="AJ133">
        <v>126.84509949989111</v>
      </c>
      <c r="AK133">
        <v>133.25603030303029</v>
      </c>
      <c r="AL133">
        <v>-3.1511866042512739</v>
      </c>
      <c r="AM133">
        <v>64.519360819173514</v>
      </c>
      <c r="AN133">
        <f t="shared" si="60"/>
        <v>4.093064274998321</v>
      </c>
      <c r="AO133">
        <v>20.10974246143731</v>
      </c>
      <c r="AP133">
        <v>24.73657636363636</v>
      </c>
      <c r="AQ133">
        <v>-6.6316092569275657E-5</v>
      </c>
      <c r="AR133">
        <v>78.237764556922286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38462.728669942895</v>
      </c>
      <c r="AX133">
        <f t="shared" si="64"/>
        <v>2000.0285714285719</v>
      </c>
      <c r="AY133">
        <f t="shared" si="65"/>
        <v>1681.2240321428576</v>
      </c>
      <c r="AZ133">
        <f t="shared" si="66"/>
        <v>0.84060000749989283</v>
      </c>
      <c r="BA133">
        <f t="shared" si="67"/>
        <v>0.16075801447479321</v>
      </c>
      <c r="BB133">
        <v>5.7949999999999999</v>
      </c>
      <c r="BC133">
        <v>0.5</v>
      </c>
      <c r="BD133" t="s">
        <v>354</v>
      </c>
      <c r="BE133">
        <v>2</v>
      </c>
      <c r="BF133" t="b">
        <v>1</v>
      </c>
      <c r="BG133">
        <v>1657468260.314285</v>
      </c>
      <c r="BH133">
        <v>152.51750000000001</v>
      </c>
      <c r="BI133">
        <v>139.2055714285714</v>
      </c>
      <c r="BJ133">
        <v>24.751928571428572</v>
      </c>
      <c r="BK133">
        <v>20.11086071428571</v>
      </c>
      <c r="BL133">
        <v>155.48839285714291</v>
      </c>
      <c r="BM133">
        <v>24.813789285714289</v>
      </c>
      <c r="BN133">
        <v>499.99817857142858</v>
      </c>
      <c r="BO133">
        <v>72.753871428571429</v>
      </c>
      <c r="BP133">
        <v>0.10000289285714289</v>
      </c>
      <c r="BQ133">
        <v>27.087864285714289</v>
      </c>
      <c r="BR133">
        <v>28.02050357142857</v>
      </c>
      <c r="BS133">
        <v>999.9000000000002</v>
      </c>
      <c r="BT133">
        <v>0</v>
      </c>
      <c r="BU133">
        <v>0</v>
      </c>
      <c r="BV133">
        <v>10001.03107142857</v>
      </c>
      <c r="BW133">
        <v>0</v>
      </c>
      <c r="BX133">
        <v>1232.0728571428569</v>
      </c>
      <c r="BY133">
        <v>13.311910714285711</v>
      </c>
      <c r="BZ133">
        <v>156.38853571428569</v>
      </c>
      <c r="CA133">
        <v>142.0626071428571</v>
      </c>
      <c r="CB133">
        <v>4.6410717857142858</v>
      </c>
      <c r="CC133">
        <v>139.2055714285714</v>
      </c>
      <c r="CD133">
        <v>20.11086071428571</v>
      </c>
      <c r="CE133">
        <v>1.800799285714286</v>
      </c>
      <c r="CF133">
        <v>1.4631446428571431</v>
      </c>
      <c r="CG133">
        <v>15.79372142857143</v>
      </c>
      <c r="CH133">
        <v>12.58834642857143</v>
      </c>
      <c r="CI133">
        <v>2000.0285714285719</v>
      </c>
      <c r="CJ133">
        <v>0.97999885714285695</v>
      </c>
      <c r="CK133">
        <v>2.0000671428571429E-2</v>
      </c>
      <c r="CL133">
        <v>0</v>
      </c>
      <c r="CM133">
        <v>2.2357285714285711</v>
      </c>
      <c r="CN133">
        <v>0</v>
      </c>
      <c r="CO133">
        <v>6771.0624999999991</v>
      </c>
      <c r="CP133">
        <v>16749.692857142851</v>
      </c>
      <c r="CQ133">
        <v>40.939249999999987</v>
      </c>
      <c r="CR133">
        <v>42.375</v>
      </c>
      <c r="CS133">
        <v>41.138285714285701</v>
      </c>
      <c r="CT133">
        <v>41.311999999999991</v>
      </c>
      <c r="CU133">
        <v>40.125</v>
      </c>
      <c r="CV133">
        <v>1960.0274999999999</v>
      </c>
      <c r="CW133">
        <v>40.001071428571429</v>
      </c>
      <c r="CX133">
        <v>0</v>
      </c>
      <c r="CY133">
        <v>1657468267.4000001</v>
      </c>
      <c r="CZ133">
        <v>0</v>
      </c>
      <c r="DA133">
        <v>1657463835.0999999</v>
      </c>
      <c r="DB133" t="s">
        <v>355</v>
      </c>
      <c r="DC133">
        <v>1657463822.5999999</v>
      </c>
      <c r="DD133">
        <v>1657463835.0999999</v>
      </c>
      <c r="DE133">
        <v>1</v>
      </c>
      <c r="DF133">
        <v>-2.657</v>
      </c>
      <c r="DG133">
        <v>-13.192</v>
      </c>
      <c r="DH133">
        <v>-3.9239999999999999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13.02482682926829</v>
      </c>
      <c r="DO133">
        <v>5.8355581881533043</v>
      </c>
      <c r="DP133">
        <v>0.59171688311894166</v>
      </c>
      <c r="DQ133">
        <v>0</v>
      </c>
      <c r="DR133">
        <v>4.6383714634146349</v>
      </c>
      <c r="DS133">
        <v>1.9456306620204301E-2</v>
      </c>
      <c r="DT133">
        <v>6.3318276793400217E-3</v>
      </c>
      <c r="DU133">
        <v>1</v>
      </c>
      <c r="DV133">
        <v>1</v>
      </c>
      <c r="DW133">
        <v>2</v>
      </c>
      <c r="DX133" t="s">
        <v>367</v>
      </c>
      <c r="DY133">
        <v>2.9779599999999999</v>
      </c>
      <c r="DZ133">
        <v>2.7246899999999998</v>
      </c>
      <c r="EA133">
        <v>2.7728300000000001E-2</v>
      </c>
      <c r="EB133">
        <v>2.4036600000000002E-2</v>
      </c>
      <c r="EC133">
        <v>8.8522400000000001E-2</v>
      </c>
      <c r="ED133">
        <v>7.5050500000000006E-2</v>
      </c>
      <c r="EE133">
        <v>30653.200000000001</v>
      </c>
      <c r="EF133">
        <v>30908</v>
      </c>
      <c r="EG133">
        <v>29322.6</v>
      </c>
      <c r="EH133">
        <v>29302.799999999999</v>
      </c>
      <c r="EI133">
        <v>35426.800000000003</v>
      </c>
      <c r="EJ133">
        <v>36004.5</v>
      </c>
      <c r="EK133">
        <v>41315.4</v>
      </c>
      <c r="EL133">
        <v>41720.800000000003</v>
      </c>
      <c r="EM133">
        <v>1.94435</v>
      </c>
      <c r="EN133">
        <v>2.11713</v>
      </c>
      <c r="EO133">
        <v>1.7754700000000002E-2</v>
      </c>
      <c r="EP133">
        <v>0</v>
      </c>
      <c r="EQ133">
        <v>27.712299999999999</v>
      </c>
      <c r="ER133">
        <v>999.9</v>
      </c>
      <c r="ES133">
        <v>42.7</v>
      </c>
      <c r="ET133">
        <v>31.7</v>
      </c>
      <c r="EU133">
        <v>27.552600000000002</v>
      </c>
      <c r="EV133">
        <v>61.662599999999998</v>
      </c>
      <c r="EW133">
        <v>27.191500000000001</v>
      </c>
      <c r="EX133">
        <v>2</v>
      </c>
      <c r="EY133">
        <v>0.186392</v>
      </c>
      <c r="EZ133">
        <v>4.1889799999999999</v>
      </c>
      <c r="FA133">
        <v>20.334499999999998</v>
      </c>
      <c r="FB133">
        <v>5.2184900000000001</v>
      </c>
      <c r="FC133">
        <v>12.011699999999999</v>
      </c>
      <c r="FD133">
        <v>4.9882</v>
      </c>
      <c r="FE133">
        <v>3.2885</v>
      </c>
      <c r="FF133">
        <v>8979</v>
      </c>
      <c r="FG133">
        <v>9999</v>
      </c>
      <c r="FH133">
        <v>9999</v>
      </c>
      <c r="FI133">
        <v>132.69999999999999</v>
      </c>
      <c r="FJ133">
        <v>1.8672200000000001</v>
      </c>
      <c r="FK133">
        <v>1.8663000000000001</v>
      </c>
      <c r="FL133">
        <v>1.8657699999999999</v>
      </c>
      <c r="FM133">
        <v>1.8656900000000001</v>
      </c>
      <c r="FN133">
        <v>1.8674900000000001</v>
      </c>
      <c r="FO133">
        <v>1.86998</v>
      </c>
      <c r="FP133">
        <v>1.86859</v>
      </c>
      <c r="FQ133">
        <v>1.8701099999999999</v>
      </c>
      <c r="FR133">
        <v>0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-2.875</v>
      </c>
      <c r="GF133">
        <v>-6.2100000000000002E-2</v>
      </c>
      <c r="GG133">
        <v>-2.3695621445419208</v>
      </c>
      <c r="GH133">
        <v>-3.780347235422156E-3</v>
      </c>
      <c r="GI133">
        <v>-5.9285015474192176E-7</v>
      </c>
      <c r="GJ133">
        <v>2.237012984846285E-10</v>
      </c>
      <c r="GK133">
        <v>-0.2354794098988271</v>
      </c>
      <c r="GL133">
        <v>-7.1941947408147872E-3</v>
      </c>
      <c r="GM133">
        <v>8.916483889265227E-4</v>
      </c>
      <c r="GN133">
        <v>-1.288604434035689E-5</v>
      </c>
      <c r="GO133">
        <v>4</v>
      </c>
      <c r="GP133">
        <v>2380</v>
      </c>
      <c r="GQ133">
        <v>1</v>
      </c>
      <c r="GR133">
        <v>30</v>
      </c>
      <c r="GS133">
        <v>74.099999999999994</v>
      </c>
      <c r="GT133">
        <v>73.900000000000006</v>
      </c>
      <c r="GU133">
        <v>0.458984</v>
      </c>
      <c r="GV133">
        <v>2.2570800000000002</v>
      </c>
      <c r="GW133">
        <v>1.94702</v>
      </c>
      <c r="GX133">
        <v>2.7746599999999999</v>
      </c>
      <c r="GY133">
        <v>2.19482</v>
      </c>
      <c r="GZ133">
        <v>2.32178</v>
      </c>
      <c r="HA133">
        <v>36.128500000000003</v>
      </c>
      <c r="HB133">
        <v>15.5505</v>
      </c>
      <c r="HC133">
        <v>18</v>
      </c>
      <c r="HD133">
        <v>498.20600000000002</v>
      </c>
      <c r="HE133">
        <v>634.78</v>
      </c>
      <c r="HF133">
        <v>21.2027</v>
      </c>
      <c r="HG133">
        <v>29.900600000000001</v>
      </c>
      <c r="HH133">
        <v>30.000299999999999</v>
      </c>
      <c r="HI133">
        <v>29.604600000000001</v>
      </c>
      <c r="HJ133">
        <v>29.468299999999999</v>
      </c>
      <c r="HK133">
        <v>9.0995000000000008</v>
      </c>
      <c r="HL133">
        <v>25.674499999999998</v>
      </c>
      <c r="HM133">
        <v>25.769200000000001</v>
      </c>
      <c r="HN133">
        <v>21.192299999999999</v>
      </c>
      <c r="HO133">
        <v>85.291200000000003</v>
      </c>
      <c r="HP133">
        <v>20.1005</v>
      </c>
      <c r="HQ133">
        <v>100.291</v>
      </c>
      <c r="HR133">
        <v>100.235</v>
      </c>
    </row>
    <row r="134" spans="1:226" x14ac:dyDescent="0.2">
      <c r="A134">
        <v>118</v>
      </c>
      <c r="B134">
        <v>1657468273.0999999</v>
      </c>
      <c r="C134">
        <v>1964.099999904633</v>
      </c>
      <c r="D134" t="s">
        <v>594</v>
      </c>
      <c r="E134" t="s">
        <v>595</v>
      </c>
      <c r="F134">
        <v>5</v>
      </c>
      <c r="G134" t="s">
        <v>1441</v>
      </c>
      <c r="H134" t="s">
        <v>353</v>
      </c>
      <c r="I134">
        <v>1657468265.5999999</v>
      </c>
      <c r="J134">
        <f t="shared" si="34"/>
        <v>4.1012279195235622E-3</v>
      </c>
      <c r="K134">
        <f t="shared" si="35"/>
        <v>4.1012279195235619</v>
      </c>
      <c r="L134">
        <f t="shared" si="36"/>
        <v>4.0967453600063637</v>
      </c>
      <c r="M134">
        <f t="shared" si="37"/>
        <v>136.09259259259261</v>
      </c>
      <c r="N134">
        <f t="shared" si="38"/>
        <v>85.770720014455122</v>
      </c>
      <c r="O134">
        <f t="shared" si="39"/>
        <v>6.2486978608817347</v>
      </c>
      <c r="P134">
        <f t="shared" si="40"/>
        <v>9.914822821492729</v>
      </c>
      <c r="Q134">
        <f t="shared" si="41"/>
        <v>0.14892444411036382</v>
      </c>
      <c r="R134">
        <f t="shared" si="42"/>
        <v>2.4345707620999901</v>
      </c>
      <c r="S134">
        <f t="shared" si="43"/>
        <v>0.14404230495807052</v>
      </c>
      <c r="T134">
        <f t="shared" si="44"/>
        <v>9.0451748569763457E-2</v>
      </c>
      <c r="U134">
        <f t="shared" si="45"/>
        <v>321.52042233333327</v>
      </c>
      <c r="V134">
        <f t="shared" si="46"/>
        <v>28.068602886268899</v>
      </c>
      <c r="W134">
        <f t="shared" si="47"/>
        <v>28.00945185185185</v>
      </c>
      <c r="X134">
        <f t="shared" si="48"/>
        <v>3.7969311787211568</v>
      </c>
      <c r="Y134">
        <f t="shared" si="49"/>
        <v>50.107656104002309</v>
      </c>
      <c r="Z134">
        <f t="shared" si="50"/>
        <v>1.8023302267263983</v>
      </c>
      <c r="AA134">
        <f t="shared" si="51"/>
        <v>3.5969158545063906</v>
      </c>
      <c r="AB134">
        <f t="shared" si="52"/>
        <v>1.9946009519947585</v>
      </c>
      <c r="AC134">
        <f t="shared" si="53"/>
        <v>-180.8641512509891</v>
      </c>
      <c r="AD134">
        <f t="shared" si="54"/>
        <v>-121.43051093667958</v>
      </c>
      <c r="AE134">
        <f t="shared" si="55"/>
        <v>-10.823164986800544</v>
      </c>
      <c r="AF134">
        <f t="shared" si="56"/>
        <v>8.4025951588640737</v>
      </c>
      <c r="AG134">
        <f t="shared" si="57"/>
        <v>-12.553410220057454</v>
      </c>
      <c r="AH134">
        <f t="shared" si="58"/>
        <v>4.1057993741754979</v>
      </c>
      <c r="AI134">
        <f t="shared" si="59"/>
        <v>4.0967453600063637</v>
      </c>
      <c r="AJ134">
        <v>110.2202772896165</v>
      </c>
      <c r="AK134">
        <v>117.35627878787879</v>
      </c>
      <c r="AL134">
        <v>-3.1856658743342599</v>
      </c>
      <c r="AM134">
        <v>64.519360819173514</v>
      </c>
      <c r="AN134">
        <f t="shared" si="60"/>
        <v>4.1012279195235619</v>
      </c>
      <c r="AO134">
        <v>20.081357332016019</v>
      </c>
      <c r="AP134">
        <v>24.718152121212128</v>
      </c>
      <c r="AQ134">
        <v>-1.8101404232386811E-4</v>
      </c>
      <c r="AR134">
        <v>78.237764556922286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38455.270459160318</v>
      </c>
      <c r="AX134">
        <f t="shared" si="64"/>
        <v>2000.027037037037</v>
      </c>
      <c r="AY134">
        <f t="shared" si="65"/>
        <v>1681.2227666666665</v>
      </c>
      <c r="AZ134">
        <f t="shared" si="66"/>
        <v>0.84060001966640074</v>
      </c>
      <c r="BA134">
        <f t="shared" si="67"/>
        <v>0.16075803795615354</v>
      </c>
      <c r="BB134">
        <v>5.7949999999999999</v>
      </c>
      <c r="BC134">
        <v>0.5</v>
      </c>
      <c r="BD134" t="s">
        <v>354</v>
      </c>
      <c r="BE134">
        <v>2</v>
      </c>
      <c r="BF134" t="b">
        <v>1</v>
      </c>
      <c r="BG134">
        <v>1657468265.5999999</v>
      </c>
      <c r="BH134">
        <v>136.09259259259261</v>
      </c>
      <c r="BI134">
        <v>122.19038518518521</v>
      </c>
      <c r="BJ134">
        <v>24.739100000000001</v>
      </c>
      <c r="BK134">
        <v>20.09806296296296</v>
      </c>
      <c r="BL134">
        <v>138.99859259259259</v>
      </c>
      <c r="BM134">
        <v>24.80112592592593</v>
      </c>
      <c r="BN134">
        <v>499.98496296296292</v>
      </c>
      <c r="BO134">
        <v>72.753514814814807</v>
      </c>
      <c r="BP134">
        <v>9.9993466666666669E-2</v>
      </c>
      <c r="BQ134">
        <v>27.084285185185191</v>
      </c>
      <c r="BR134">
        <v>28.00945185185185</v>
      </c>
      <c r="BS134">
        <v>999.90000000000009</v>
      </c>
      <c r="BT134">
        <v>0</v>
      </c>
      <c r="BU134">
        <v>0</v>
      </c>
      <c r="BV134">
        <v>9998.9359259259272</v>
      </c>
      <c r="BW134">
        <v>0</v>
      </c>
      <c r="BX134">
        <v>1233.9674074074071</v>
      </c>
      <c r="BY134">
        <v>13.902262962962959</v>
      </c>
      <c r="BZ134">
        <v>139.54499999999999</v>
      </c>
      <c r="CA134">
        <v>124.6966296296296</v>
      </c>
      <c r="CB134">
        <v>4.6410433333333332</v>
      </c>
      <c r="CC134">
        <v>122.19038518518521</v>
      </c>
      <c r="CD134">
        <v>20.09806296296296</v>
      </c>
      <c r="CE134">
        <v>1.799857037037037</v>
      </c>
      <c r="CF134">
        <v>1.4622051851851849</v>
      </c>
      <c r="CG134">
        <v>15.78553703703704</v>
      </c>
      <c r="CH134">
        <v>12.578562962962961</v>
      </c>
      <c r="CI134">
        <v>2000.027037037037</v>
      </c>
      <c r="CJ134">
        <v>0.97999866666666646</v>
      </c>
      <c r="CK134">
        <v>2.0000855555555551E-2</v>
      </c>
      <c r="CL134">
        <v>0</v>
      </c>
      <c r="CM134">
        <v>2.2834555555555549</v>
      </c>
      <c r="CN134">
        <v>0</v>
      </c>
      <c r="CO134">
        <v>6770.0792592592579</v>
      </c>
      <c r="CP134">
        <v>16749.685185185179</v>
      </c>
      <c r="CQ134">
        <v>40.944000000000003</v>
      </c>
      <c r="CR134">
        <v>42.375</v>
      </c>
      <c r="CS134">
        <v>41.147962962962957</v>
      </c>
      <c r="CT134">
        <v>41.328333333333333</v>
      </c>
      <c r="CU134">
        <v>40.125</v>
      </c>
      <c r="CV134">
        <v>1960.0251851851849</v>
      </c>
      <c r="CW134">
        <v>40.001851851851853</v>
      </c>
      <c r="CX134">
        <v>0</v>
      </c>
      <c r="CY134">
        <v>1657468272.2</v>
      </c>
      <c r="CZ134">
        <v>0</v>
      </c>
      <c r="DA134">
        <v>1657463835.0999999</v>
      </c>
      <c r="DB134" t="s">
        <v>355</v>
      </c>
      <c r="DC134">
        <v>1657463822.5999999</v>
      </c>
      <c r="DD134">
        <v>1657463835.0999999</v>
      </c>
      <c r="DE134">
        <v>1</v>
      </c>
      <c r="DF134">
        <v>-2.657</v>
      </c>
      <c r="DG134">
        <v>-13.192</v>
      </c>
      <c r="DH134">
        <v>-3.9239999999999999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13.5885225</v>
      </c>
      <c r="DO134">
        <v>6.6139958724202179</v>
      </c>
      <c r="DP134">
        <v>0.66293309861836736</v>
      </c>
      <c r="DQ134">
        <v>0</v>
      </c>
      <c r="DR134">
        <v>4.6422700000000008</v>
      </c>
      <c r="DS134">
        <v>-1.584990619145583E-3</v>
      </c>
      <c r="DT134">
        <v>5.0027382501986262E-3</v>
      </c>
      <c r="DU134">
        <v>1</v>
      </c>
      <c r="DV134">
        <v>1</v>
      </c>
      <c r="DW134">
        <v>2</v>
      </c>
      <c r="DX134" t="s">
        <v>367</v>
      </c>
      <c r="DY134">
        <v>2.9778699999999998</v>
      </c>
      <c r="DZ134">
        <v>2.7247400000000002</v>
      </c>
      <c r="EA134">
        <v>2.4572099999999999E-2</v>
      </c>
      <c r="EB134">
        <v>2.0683E-2</v>
      </c>
      <c r="EC134">
        <v>8.8475999999999999E-2</v>
      </c>
      <c r="ED134">
        <v>7.5025099999999997E-2</v>
      </c>
      <c r="EE134">
        <v>30752.9</v>
      </c>
      <c r="EF134">
        <v>31014</v>
      </c>
      <c r="EG134">
        <v>29322.799999999999</v>
      </c>
      <c r="EH134">
        <v>29302.7</v>
      </c>
      <c r="EI134">
        <v>35428.800000000003</v>
      </c>
      <c r="EJ134">
        <v>36005.4</v>
      </c>
      <c r="EK134">
        <v>41315.699999999997</v>
      </c>
      <c r="EL134">
        <v>41720.699999999997</v>
      </c>
      <c r="EM134">
        <v>1.9441999999999999</v>
      </c>
      <c r="EN134">
        <v>2.1170200000000001</v>
      </c>
      <c r="EO134">
        <v>1.7158699999999999E-2</v>
      </c>
      <c r="EP134">
        <v>0</v>
      </c>
      <c r="EQ134">
        <v>27.709299999999999</v>
      </c>
      <c r="ER134">
        <v>999.9</v>
      </c>
      <c r="ES134">
        <v>42.7</v>
      </c>
      <c r="ET134">
        <v>31.7</v>
      </c>
      <c r="EU134">
        <v>27.5518</v>
      </c>
      <c r="EV134">
        <v>61.672600000000003</v>
      </c>
      <c r="EW134">
        <v>27.259599999999999</v>
      </c>
      <c r="EX134">
        <v>2</v>
      </c>
      <c r="EY134">
        <v>0.186303</v>
      </c>
      <c r="EZ134">
        <v>4.1364700000000001</v>
      </c>
      <c r="FA134">
        <v>20.335799999999999</v>
      </c>
      <c r="FB134">
        <v>5.2184900000000001</v>
      </c>
      <c r="FC134">
        <v>12.012</v>
      </c>
      <c r="FD134">
        <v>4.9883499999999996</v>
      </c>
      <c r="FE134">
        <v>3.2885499999999999</v>
      </c>
      <c r="FF134">
        <v>8979.2999999999993</v>
      </c>
      <c r="FG134">
        <v>9999</v>
      </c>
      <c r="FH134">
        <v>9999</v>
      </c>
      <c r="FI134">
        <v>132.69999999999999</v>
      </c>
      <c r="FJ134">
        <v>1.8672200000000001</v>
      </c>
      <c r="FK134">
        <v>1.8663000000000001</v>
      </c>
      <c r="FL134">
        <v>1.86578</v>
      </c>
      <c r="FM134">
        <v>1.8656900000000001</v>
      </c>
      <c r="FN134">
        <v>1.86747</v>
      </c>
      <c r="FO134">
        <v>1.8699699999999999</v>
      </c>
      <c r="FP134">
        <v>1.8686100000000001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-2.8140000000000001</v>
      </c>
      <c r="GF134">
        <v>-6.2300000000000001E-2</v>
      </c>
      <c r="GG134">
        <v>-2.3695621445419208</v>
      </c>
      <c r="GH134">
        <v>-3.780347235422156E-3</v>
      </c>
      <c r="GI134">
        <v>-5.9285015474192176E-7</v>
      </c>
      <c r="GJ134">
        <v>2.237012984846285E-10</v>
      </c>
      <c r="GK134">
        <v>-0.2354794098988271</v>
      </c>
      <c r="GL134">
        <v>-7.1941947408147872E-3</v>
      </c>
      <c r="GM134">
        <v>8.916483889265227E-4</v>
      </c>
      <c r="GN134">
        <v>-1.288604434035689E-5</v>
      </c>
      <c r="GO134">
        <v>4</v>
      </c>
      <c r="GP134">
        <v>2380</v>
      </c>
      <c r="GQ134">
        <v>1</v>
      </c>
      <c r="GR134">
        <v>30</v>
      </c>
      <c r="GS134">
        <v>74.2</v>
      </c>
      <c r="GT134">
        <v>74</v>
      </c>
      <c r="GU134">
        <v>0.41259800000000002</v>
      </c>
      <c r="GV134">
        <v>2.2619600000000002</v>
      </c>
      <c r="GW134">
        <v>1.94702</v>
      </c>
      <c r="GX134">
        <v>2.7746599999999999</v>
      </c>
      <c r="GY134">
        <v>2.19482</v>
      </c>
      <c r="GZ134">
        <v>2.33887</v>
      </c>
      <c r="HA134">
        <v>36.128500000000003</v>
      </c>
      <c r="HB134">
        <v>15.5505</v>
      </c>
      <c r="HC134">
        <v>18</v>
      </c>
      <c r="HD134">
        <v>498.13</v>
      </c>
      <c r="HE134">
        <v>634.72500000000002</v>
      </c>
      <c r="HF134">
        <v>21.186499999999999</v>
      </c>
      <c r="HG134">
        <v>29.902699999999999</v>
      </c>
      <c r="HH134">
        <v>30.0002</v>
      </c>
      <c r="HI134">
        <v>29.607199999999999</v>
      </c>
      <c r="HJ134">
        <v>29.470800000000001</v>
      </c>
      <c r="HK134">
        <v>8.0944800000000008</v>
      </c>
      <c r="HL134">
        <v>25.674499999999998</v>
      </c>
      <c r="HM134">
        <v>25.769200000000001</v>
      </c>
      <c r="HN134">
        <v>21.361899999999999</v>
      </c>
      <c r="HO134">
        <v>65.256</v>
      </c>
      <c r="HP134">
        <v>20.106000000000002</v>
      </c>
      <c r="HQ134">
        <v>100.292</v>
      </c>
      <c r="HR134">
        <v>100.235</v>
      </c>
    </row>
    <row r="135" spans="1:226" x14ac:dyDescent="0.2">
      <c r="A135">
        <v>119</v>
      </c>
      <c r="B135">
        <v>1657468278.0999999</v>
      </c>
      <c r="C135">
        <v>1969.099999904633</v>
      </c>
      <c r="D135" t="s">
        <v>596</v>
      </c>
      <c r="E135" t="s">
        <v>597</v>
      </c>
      <c r="F135">
        <v>5</v>
      </c>
      <c r="G135" t="s">
        <v>1441</v>
      </c>
      <c r="H135" t="s">
        <v>353</v>
      </c>
      <c r="I135">
        <v>1657468270.314285</v>
      </c>
      <c r="J135">
        <f t="shared" si="34"/>
        <v>4.1000864539755058E-3</v>
      </c>
      <c r="K135">
        <f t="shared" si="35"/>
        <v>4.1000864539755062</v>
      </c>
      <c r="L135">
        <f t="shared" si="36"/>
        <v>3.5477256608704533</v>
      </c>
      <c r="M135">
        <f t="shared" si="37"/>
        <v>121.50381785714281</v>
      </c>
      <c r="N135">
        <f t="shared" si="38"/>
        <v>77.774607371204638</v>
      </c>
      <c r="O135">
        <f t="shared" si="39"/>
        <v>5.666128241323376</v>
      </c>
      <c r="P135">
        <f t="shared" si="40"/>
        <v>8.851940717657202</v>
      </c>
      <c r="Q135">
        <f t="shared" si="41"/>
        <v>0.14895809792002418</v>
      </c>
      <c r="R135">
        <f t="shared" si="42"/>
        <v>2.4346325732013936</v>
      </c>
      <c r="S135">
        <f t="shared" si="43"/>
        <v>0.14407391056590682</v>
      </c>
      <c r="T135">
        <f t="shared" si="44"/>
        <v>9.0471677920341359E-2</v>
      </c>
      <c r="U135">
        <f t="shared" si="45"/>
        <v>321.51750771428578</v>
      </c>
      <c r="V135">
        <f t="shared" si="46"/>
        <v>28.062588833229</v>
      </c>
      <c r="W135">
        <f t="shared" si="47"/>
        <v>28.001060714285721</v>
      </c>
      <c r="X135">
        <f t="shared" si="48"/>
        <v>3.7950743435685608</v>
      </c>
      <c r="Y135">
        <f t="shared" si="49"/>
        <v>50.101397973250926</v>
      </c>
      <c r="Z135">
        <f t="shared" si="50"/>
        <v>1.8014358834012267</v>
      </c>
      <c r="AA135">
        <f t="shared" si="51"/>
        <v>3.5955800761547829</v>
      </c>
      <c r="AB135">
        <f t="shared" si="52"/>
        <v>1.993638460167334</v>
      </c>
      <c r="AC135">
        <f t="shared" si="53"/>
        <v>-180.81381262031979</v>
      </c>
      <c r="AD135">
        <f t="shared" si="54"/>
        <v>-121.16280047961828</v>
      </c>
      <c r="AE135">
        <f t="shared" si="55"/>
        <v>-10.798236226606683</v>
      </c>
      <c r="AF135">
        <f t="shared" si="56"/>
        <v>8.7426583877410451</v>
      </c>
      <c r="AG135">
        <f t="shared" si="57"/>
        <v>-13.152224975850137</v>
      </c>
      <c r="AH135">
        <f t="shared" si="58"/>
        <v>4.1042416679416229</v>
      </c>
      <c r="AI135">
        <f t="shared" si="59"/>
        <v>3.5477256608704533</v>
      </c>
      <c r="AJ135">
        <v>93.401578487591507</v>
      </c>
      <c r="AK135">
        <v>101.3000848484848</v>
      </c>
      <c r="AL135">
        <v>-3.215736456947309</v>
      </c>
      <c r="AM135">
        <v>64.519360819173514</v>
      </c>
      <c r="AN135">
        <f t="shared" si="60"/>
        <v>4.1000864539755062</v>
      </c>
      <c r="AO135">
        <v>20.077697720243489</v>
      </c>
      <c r="AP135">
        <v>24.71295818181818</v>
      </c>
      <c r="AQ135">
        <v>-1.5069947341241849E-4</v>
      </c>
      <c r="AR135">
        <v>78.237764556922286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38457.554234469884</v>
      </c>
      <c r="AX135">
        <f t="shared" si="64"/>
        <v>2000.0089285714289</v>
      </c>
      <c r="AY135">
        <f t="shared" si="65"/>
        <v>1681.2075428571434</v>
      </c>
      <c r="AZ135">
        <f t="shared" si="66"/>
        <v>0.84060001874991641</v>
      </c>
      <c r="BA135">
        <f t="shared" si="67"/>
        <v>0.16075803618733847</v>
      </c>
      <c r="BB135">
        <v>5.7949999999999999</v>
      </c>
      <c r="BC135">
        <v>0.5</v>
      </c>
      <c r="BD135" t="s">
        <v>354</v>
      </c>
      <c r="BE135">
        <v>2</v>
      </c>
      <c r="BF135" t="b">
        <v>1</v>
      </c>
      <c r="BG135">
        <v>1657468270.314285</v>
      </c>
      <c r="BH135">
        <v>121.50381785714281</v>
      </c>
      <c r="BI135">
        <v>106.8383321428571</v>
      </c>
      <c r="BJ135">
        <v>24.726932142857141</v>
      </c>
      <c r="BK135">
        <v>20.08772857142857</v>
      </c>
      <c r="BL135">
        <v>124.35225</v>
      </c>
      <c r="BM135">
        <v>24.789117857142859</v>
      </c>
      <c r="BN135">
        <v>499.99903571428558</v>
      </c>
      <c r="BO135">
        <v>72.753182142857128</v>
      </c>
      <c r="BP135">
        <v>0.1000077714285714</v>
      </c>
      <c r="BQ135">
        <v>27.077957142857151</v>
      </c>
      <c r="BR135">
        <v>28.001060714285721</v>
      </c>
      <c r="BS135">
        <v>999.9000000000002</v>
      </c>
      <c r="BT135">
        <v>0</v>
      </c>
      <c r="BU135">
        <v>0</v>
      </c>
      <c r="BV135">
        <v>9999.3828571428567</v>
      </c>
      <c r="BW135">
        <v>0</v>
      </c>
      <c r="BX135">
        <v>1236.915</v>
      </c>
      <c r="BY135">
        <v>14.66545</v>
      </c>
      <c r="BZ135">
        <v>124.5846428571429</v>
      </c>
      <c r="CA135">
        <v>109.0286285714286</v>
      </c>
      <c r="CB135">
        <v>4.6392067857142862</v>
      </c>
      <c r="CC135">
        <v>106.8383321428571</v>
      </c>
      <c r="CD135">
        <v>20.08772857142857</v>
      </c>
      <c r="CE135">
        <v>1.798962142857143</v>
      </c>
      <c r="CF135">
        <v>1.4614467857142861</v>
      </c>
      <c r="CG135">
        <v>15.777767857142861</v>
      </c>
      <c r="CH135">
        <v>12.570650000000001</v>
      </c>
      <c r="CI135">
        <v>2000.0089285714289</v>
      </c>
      <c r="CJ135">
        <v>0.97999864285714278</v>
      </c>
      <c r="CK135">
        <v>2.0000878571428571E-2</v>
      </c>
      <c r="CL135">
        <v>0</v>
      </c>
      <c r="CM135">
        <v>2.2888571428571431</v>
      </c>
      <c r="CN135">
        <v>0</v>
      </c>
      <c r="CO135">
        <v>6772.0474999999997</v>
      </c>
      <c r="CP135">
        <v>16749.532142857141</v>
      </c>
      <c r="CQ135">
        <v>40.954999999999991</v>
      </c>
      <c r="CR135">
        <v>42.375</v>
      </c>
      <c r="CS135">
        <v>41.158214285714273</v>
      </c>
      <c r="CT135">
        <v>41.347999999999999</v>
      </c>
      <c r="CU135">
        <v>40.125</v>
      </c>
      <c r="CV135">
        <v>1960.0074999999999</v>
      </c>
      <c r="CW135">
        <v>40.001428571428569</v>
      </c>
      <c r="CX135">
        <v>0</v>
      </c>
      <c r="CY135">
        <v>1657468277.5999999</v>
      </c>
      <c r="CZ135">
        <v>0</v>
      </c>
      <c r="DA135">
        <v>1657463835.0999999</v>
      </c>
      <c r="DB135" t="s">
        <v>355</v>
      </c>
      <c r="DC135">
        <v>1657463822.5999999</v>
      </c>
      <c r="DD135">
        <v>1657463835.0999999</v>
      </c>
      <c r="DE135">
        <v>1</v>
      </c>
      <c r="DF135">
        <v>-2.657</v>
      </c>
      <c r="DG135">
        <v>-13.192</v>
      </c>
      <c r="DH135">
        <v>-3.9239999999999999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14.267468292682929</v>
      </c>
      <c r="DO135">
        <v>9.3994829268292914</v>
      </c>
      <c r="DP135">
        <v>0.93776232165803908</v>
      </c>
      <c r="DQ135">
        <v>0</v>
      </c>
      <c r="DR135">
        <v>4.6399270731707318</v>
      </c>
      <c r="DS135">
        <v>-1.2445087108002699E-2</v>
      </c>
      <c r="DT135">
        <v>5.1799106517873596E-3</v>
      </c>
      <c r="DU135">
        <v>1</v>
      </c>
      <c r="DV135">
        <v>1</v>
      </c>
      <c r="DW135">
        <v>2</v>
      </c>
      <c r="DX135" t="s">
        <v>367</v>
      </c>
      <c r="DY135">
        <v>2.9779100000000001</v>
      </c>
      <c r="DZ135">
        <v>2.7246899999999998</v>
      </c>
      <c r="EA135">
        <v>2.13262E-2</v>
      </c>
      <c r="EB135">
        <v>1.7222999999999999E-2</v>
      </c>
      <c r="EC135">
        <v>8.8469500000000006E-2</v>
      </c>
      <c r="ED135">
        <v>7.5019799999999998E-2</v>
      </c>
      <c r="EE135">
        <v>30855.5</v>
      </c>
      <c r="EF135">
        <v>31123.8</v>
      </c>
      <c r="EG135">
        <v>29323.1</v>
      </c>
      <c r="EH135">
        <v>29302.9</v>
      </c>
      <c r="EI135">
        <v>35429.1</v>
      </c>
      <c r="EJ135">
        <v>36005.800000000003</v>
      </c>
      <c r="EK135">
        <v>41315.800000000003</v>
      </c>
      <c r="EL135">
        <v>41721</v>
      </c>
      <c r="EM135">
        <v>1.94445</v>
      </c>
      <c r="EN135">
        <v>2.1169500000000001</v>
      </c>
      <c r="EO135">
        <v>1.8227799999999999E-2</v>
      </c>
      <c r="EP135">
        <v>0</v>
      </c>
      <c r="EQ135">
        <v>27.704499999999999</v>
      </c>
      <c r="ER135">
        <v>999.9</v>
      </c>
      <c r="ES135">
        <v>42.7</v>
      </c>
      <c r="ET135">
        <v>31.7</v>
      </c>
      <c r="EU135">
        <v>27.551100000000002</v>
      </c>
      <c r="EV135">
        <v>61.622599999999998</v>
      </c>
      <c r="EW135">
        <v>27.195499999999999</v>
      </c>
      <c r="EX135">
        <v>2</v>
      </c>
      <c r="EY135">
        <v>0.18371999999999999</v>
      </c>
      <c r="EZ135">
        <v>3.4098299999999999</v>
      </c>
      <c r="FA135">
        <v>20.351900000000001</v>
      </c>
      <c r="FB135">
        <v>5.2175900000000004</v>
      </c>
      <c r="FC135">
        <v>12.010999999999999</v>
      </c>
      <c r="FD135">
        <v>4.9886999999999997</v>
      </c>
      <c r="FE135">
        <v>3.2885300000000002</v>
      </c>
      <c r="FF135">
        <v>8979.2999999999993</v>
      </c>
      <c r="FG135">
        <v>9999</v>
      </c>
      <c r="FH135">
        <v>9999</v>
      </c>
      <c r="FI135">
        <v>132.69999999999999</v>
      </c>
      <c r="FJ135">
        <v>1.86724</v>
      </c>
      <c r="FK135">
        <v>1.8663000000000001</v>
      </c>
      <c r="FL135">
        <v>1.86581</v>
      </c>
      <c r="FM135">
        <v>1.8656900000000001</v>
      </c>
      <c r="FN135">
        <v>1.8674900000000001</v>
      </c>
      <c r="FO135">
        <v>1.87</v>
      </c>
      <c r="FP135">
        <v>1.8686</v>
      </c>
      <c r="FQ135">
        <v>1.8701000000000001</v>
      </c>
      <c r="FR135">
        <v>0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-2.7530000000000001</v>
      </c>
      <c r="GF135">
        <v>-6.2300000000000001E-2</v>
      </c>
      <c r="GG135">
        <v>-2.3695621445419208</v>
      </c>
      <c r="GH135">
        <v>-3.780347235422156E-3</v>
      </c>
      <c r="GI135">
        <v>-5.9285015474192176E-7</v>
      </c>
      <c r="GJ135">
        <v>2.237012984846285E-10</v>
      </c>
      <c r="GK135">
        <v>-0.2354794098988271</v>
      </c>
      <c r="GL135">
        <v>-7.1941947408147872E-3</v>
      </c>
      <c r="GM135">
        <v>8.916483889265227E-4</v>
      </c>
      <c r="GN135">
        <v>-1.288604434035689E-5</v>
      </c>
      <c r="GO135">
        <v>4</v>
      </c>
      <c r="GP135">
        <v>2380</v>
      </c>
      <c r="GQ135">
        <v>1</v>
      </c>
      <c r="GR135">
        <v>30</v>
      </c>
      <c r="GS135">
        <v>74.3</v>
      </c>
      <c r="GT135">
        <v>74</v>
      </c>
      <c r="GU135">
        <v>0.36132799999999998</v>
      </c>
      <c r="GV135">
        <v>2.2741699999999998</v>
      </c>
      <c r="GW135">
        <v>1.94702</v>
      </c>
      <c r="GX135">
        <v>2.7746599999999999</v>
      </c>
      <c r="GY135">
        <v>2.19482</v>
      </c>
      <c r="GZ135">
        <v>2.35229</v>
      </c>
      <c r="HA135">
        <v>36.128500000000003</v>
      </c>
      <c r="HB135">
        <v>15.559200000000001</v>
      </c>
      <c r="HC135">
        <v>18</v>
      </c>
      <c r="HD135">
        <v>498.31200000000001</v>
      </c>
      <c r="HE135">
        <v>634.69100000000003</v>
      </c>
      <c r="HF135">
        <v>21.282699999999998</v>
      </c>
      <c r="HG135">
        <v>29.903199999999998</v>
      </c>
      <c r="HH135">
        <v>29.9983</v>
      </c>
      <c r="HI135">
        <v>29.6097</v>
      </c>
      <c r="HJ135">
        <v>29.473299999999998</v>
      </c>
      <c r="HK135">
        <v>7.1370500000000003</v>
      </c>
      <c r="HL135">
        <v>25.674499999999998</v>
      </c>
      <c r="HM135">
        <v>25.395299999999999</v>
      </c>
      <c r="HN135">
        <v>21.362400000000001</v>
      </c>
      <c r="HO135">
        <v>51.899500000000003</v>
      </c>
      <c r="HP135">
        <v>20.105</v>
      </c>
      <c r="HQ135">
        <v>100.292</v>
      </c>
      <c r="HR135">
        <v>100.236</v>
      </c>
    </row>
    <row r="136" spans="1:226" x14ac:dyDescent="0.2">
      <c r="A136">
        <v>120</v>
      </c>
      <c r="B136">
        <v>1657468375.0999999</v>
      </c>
      <c r="C136">
        <v>2066.099999904633</v>
      </c>
      <c r="D136" t="s">
        <v>598</v>
      </c>
      <c r="E136" t="s">
        <v>599</v>
      </c>
      <c r="F136">
        <v>5</v>
      </c>
      <c r="G136" t="s">
        <v>1441</v>
      </c>
      <c r="H136" t="s">
        <v>353</v>
      </c>
      <c r="I136">
        <v>1657468367.099999</v>
      </c>
      <c r="J136">
        <f t="shared" si="34"/>
        <v>4.0345757051838665E-3</v>
      </c>
      <c r="K136">
        <f t="shared" si="35"/>
        <v>4.0345757051838662</v>
      </c>
      <c r="L136">
        <f t="shared" si="36"/>
        <v>11.498115595501231</v>
      </c>
      <c r="M136">
        <f t="shared" si="37"/>
        <v>404.74745161290332</v>
      </c>
      <c r="N136">
        <f t="shared" si="38"/>
        <v>261.0155705749977</v>
      </c>
      <c r="O136">
        <f t="shared" si="39"/>
        <v>19.016024417970097</v>
      </c>
      <c r="P136">
        <f t="shared" si="40"/>
        <v>29.487464698090296</v>
      </c>
      <c r="Q136">
        <f t="shared" si="41"/>
        <v>0.14704255776533162</v>
      </c>
      <c r="R136">
        <f t="shared" si="42"/>
        <v>2.4350353674715119</v>
      </c>
      <c r="S136">
        <f t="shared" si="43"/>
        <v>0.14228177940664527</v>
      </c>
      <c r="T136">
        <f t="shared" si="44"/>
        <v>8.9341008829344204E-2</v>
      </c>
      <c r="U136">
        <f t="shared" si="45"/>
        <v>321.52152145161284</v>
      </c>
      <c r="V136">
        <f t="shared" si="46"/>
        <v>27.995888842507821</v>
      </c>
      <c r="W136">
        <f t="shared" si="47"/>
        <v>27.891806451612901</v>
      </c>
      <c r="X136">
        <f t="shared" si="48"/>
        <v>3.7709701942974005</v>
      </c>
      <c r="Y136">
        <f t="shared" si="49"/>
        <v>49.86633870489338</v>
      </c>
      <c r="Z136">
        <f t="shared" si="50"/>
        <v>1.7838624852466156</v>
      </c>
      <c r="AA136">
        <f t="shared" si="51"/>
        <v>3.5772878690842513</v>
      </c>
      <c r="AB136">
        <f t="shared" si="52"/>
        <v>1.9871077090507849</v>
      </c>
      <c r="AC136">
        <f t="shared" si="53"/>
        <v>-177.9247885986085</v>
      </c>
      <c r="AD136">
        <f t="shared" si="54"/>
        <v>-118.24345230158401</v>
      </c>
      <c r="AE136">
        <f t="shared" si="55"/>
        <v>-10.52600469203924</v>
      </c>
      <c r="AF136">
        <f t="shared" si="56"/>
        <v>14.827275859381089</v>
      </c>
      <c r="AG136">
        <f t="shared" si="57"/>
        <v>11.487606198205146</v>
      </c>
      <c r="AH136">
        <f t="shared" si="58"/>
        <v>4.0470378125655611</v>
      </c>
      <c r="AI136">
        <f t="shared" si="59"/>
        <v>11.498115595501231</v>
      </c>
      <c r="AJ136">
        <v>428.49437661817592</v>
      </c>
      <c r="AK136">
        <v>414.90858787878801</v>
      </c>
      <c r="AL136">
        <v>-2.8513347690989881E-3</v>
      </c>
      <c r="AM136">
        <v>64.519360819173514</v>
      </c>
      <c r="AN136">
        <f t="shared" si="60"/>
        <v>4.0345757051838662</v>
      </c>
      <c r="AO136">
        <v>19.966885025255309</v>
      </c>
      <c r="AP136">
        <v>24.503449696969678</v>
      </c>
      <c r="AQ136">
        <v>5.4264699814636696E-3</v>
      </c>
      <c r="AR136">
        <v>78.237764556922286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38478.354019249789</v>
      </c>
      <c r="AX136">
        <f t="shared" si="64"/>
        <v>2000.030967741935</v>
      </c>
      <c r="AY136">
        <f t="shared" si="65"/>
        <v>1681.2263129032256</v>
      </c>
      <c r="AZ136">
        <f t="shared" si="66"/>
        <v>0.84060014070749878</v>
      </c>
      <c r="BA136">
        <f t="shared" si="67"/>
        <v>0.16075827156547254</v>
      </c>
      <c r="BB136">
        <v>5.7949999999999999</v>
      </c>
      <c r="BC136">
        <v>0.5</v>
      </c>
      <c r="BD136" t="s">
        <v>354</v>
      </c>
      <c r="BE136">
        <v>2</v>
      </c>
      <c r="BF136" t="b">
        <v>1</v>
      </c>
      <c r="BG136">
        <v>1657468367.099999</v>
      </c>
      <c r="BH136">
        <v>404.74745161290332</v>
      </c>
      <c r="BI136">
        <v>419.95948387096769</v>
      </c>
      <c r="BJ136">
        <v>24.485448387096771</v>
      </c>
      <c r="BK136">
        <v>19.90995483870968</v>
      </c>
      <c r="BL136">
        <v>408.74587096774201</v>
      </c>
      <c r="BM136">
        <v>24.550799999999999</v>
      </c>
      <c r="BN136">
        <v>500.01900000000012</v>
      </c>
      <c r="BO136">
        <v>72.753954838709689</v>
      </c>
      <c r="BP136">
        <v>0.1000299870967742</v>
      </c>
      <c r="BQ136">
        <v>26.991093548387099</v>
      </c>
      <c r="BR136">
        <v>27.891806451612901</v>
      </c>
      <c r="BS136">
        <v>999.90000000000032</v>
      </c>
      <c r="BT136">
        <v>0</v>
      </c>
      <c r="BU136">
        <v>0</v>
      </c>
      <c r="BV136">
        <v>10001.891290322579</v>
      </c>
      <c r="BW136">
        <v>0</v>
      </c>
      <c r="BX136">
        <v>1256.009032258065</v>
      </c>
      <c r="BY136">
        <v>-15.2120935483871</v>
      </c>
      <c r="BZ136">
        <v>414.90670967741943</v>
      </c>
      <c r="CA136">
        <v>428.49077419354842</v>
      </c>
      <c r="CB136">
        <v>4.5754767741935476</v>
      </c>
      <c r="CC136">
        <v>419.95948387096769</v>
      </c>
      <c r="CD136">
        <v>19.90995483870968</v>
      </c>
      <c r="CE136">
        <v>1.7814125806451619</v>
      </c>
      <c r="CF136">
        <v>1.4485280645161289</v>
      </c>
      <c r="CG136">
        <v>15.624632258064519</v>
      </c>
      <c r="CH136">
        <v>12.435370967741941</v>
      </c>
      <c r="CI136">
        <v>2000.030967741935</v>
      </c>
      <c r="CJ136">
        <v>0.97999645161290305</v>
      </c>
      <c r="CK136">
        <v>2.0003822580645161E-2</v>
      </c>
      <c r="CL136">
        <v>0</v>
      </c>
      <c r="CM136">
        <v>2.262845161290322</v>
      </c>
      <c r="CN136">
        <v>0</v>
      </c>
      <c r="CO136">
        <v>7153.504193548386</v>
      </c>
      <c r="CP136">
        <v>16749.690322580642</v>
      </c>
      <c r="CQ136">
        <v>40.814032258064501</v>
      </c>
      <c r="CR136">
        <v>42.291999999999987</v>
      </c>
      <c r="CS136">
        <v>41.108741935483863</v>
      </c>
      <c r="CT136">
        <v>41.096548387096753</v>
      </c>
      <c r="CU136">
        <v>40.018000000000001</v>
      </c>
      <c r="CV136">
        <v>1960.020967741935</v>
      </c>
      <c r="CW136">
        <v>40.01</v>
      </c>
      <c r="CX136">
        <v>0</v>
      </c>
      <c r="CY136">
        <v>1657468374.8</v>
      </c>
      <c r="CZ136">
        <v>0</v>
      </c>
      <c r="DA136">
        <v>1657463835.0999999</v>
      </c>
      <c r="DB136" t="s">
        <v>355</v>
      </c>
      <c r="DC136">
        <v>1657463822.5999999</v>
      </c>
      <c r="DD136">
        <v>1657463835.0999999</v>
      </c>
      <c r="DE136">
        <v>1</v>
      </c>
      <c r="DF136">
        <v>-2.657</v>
      </c>
      <c r="DG136">
        <v>-13.192</v>
      </c>
      <c r="DH136">
        <v>-3.9239999999999999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-15.201947499999999</v>
      </c>
      <c r="DO136">
        <v>-6.4058161350790593E-2</v>
      </c>
      <c r="DP136">
        <v>4.5598689605623667E-2</v>
      </c>
      <c r="DQ136">
        <v>1</v>
      </c>
      <c r="DR136">
        <v>4.5873237500000004</v>
      </c>
      <c r="DS136">
        <v>-0.38938097560976359</v>
      </c>
      <c r="DT136">
        <v>4.2926196121220672E-2</v>
      </c>
      <c r="DU136">
        <v>0</v>
      </c>
      <c r="DV136">
        <v>1</v>
      </c>
      <c r="DW136">
        <v>2</v>
      </c>
      <c r="DX136" t="s">
        <v>367</v>
      </c>
      <c r="DY136">
        <v>2.9776899999999999</v>
      </c>
      <c r="DZ136">
        <v>2.7244199999999998</v>
      </c>
      <c r="EA136">
        <v>7.4343800000000002E-2</v>
      </c>
      <c r="EB136">
        <v>7.5167100000000001E-2</v>
      </c>
      <c r="EC136">
        <v>8.7949700000000006E-2</v>
      </c>
      <c r="ED136">
        <v>7.4730599999999994E-2</v>
      </c>
      <c r="EE136">
        <v>29182.799999999999</v>
      </c>
      <c r="EF136">
        <v>29287.1</v>
      </c>
      <c r="EG136">
        <v>29321.7</v>
      </c>
      <c r="EH136">
        <v>29301</v>
      </c>
      <c r="EI136">
        <v>35448.5</v>
      </c>
      <c r="EJ136">
        <v>36016.6</v>
      </c>
      <c r="EK136">
        <v>41313.599999999999</v>
      </c>
      <c r="EL136">
        <v>41719.1</v>
      </c>
      <c r="EM136">
        <v>1.94428</v>
      </c>
      <c r="EN136">
        <v>2.1175999999999999</v>
      </c>
      <c r="EO136">
        <v>3.1106200000000001E-2</v>
      </c>
      <c r="EP136">
        <v>0</v>
      </c>
      <c r="EQ136">
        <v>27.3873</v>
      </c>
      <c r="ER136">
        <v>999.9</v>
      </c>
      <c r="ES136">
        <v>42.1</v>
      </c>
      <c r="ET136">
        <v>31.8</v>
      </c>
      <c r="EU136">
        <v>27.32</v>
      </c>
      <c r="EV136">
        <v>61.462600000000002</v>
      </c>
      <c r="EW136">
        <v>27.043299999999999</v>
      </c>
      <c r="EX136">
        <v>2</v>
      </c>
      <c r="EY136">
        <v>0.17927799999999999</v>
      </c>
      <c r="EZ136">
        <v>2.4653299999999998</v>
      </c>
      <c r="FA136">
        <v>20.367100000000001</v>
      </c>
      <c r="FB136">
        <v>5.2208800000000002</v>
      </c>
      <c r="FC136">
        <v>12.010199999999999</v>
      </c>
      <c r="FD136">
        <v>4.9898999999999996</v>
      </c>
      <c r="FE136">
        <v>3.28912</v>
      </c>
      <c r="FF136">
        <v>8981.6</v>
      </c>
      <c r="FG136">
        <v>9999</v>
      </c>
      <c r="FH136">
        <v>9999</v>
      </c>
      <c r="FI136">
        <v>132.69999999999999</v>
      </c>
      <c r="FJ136">
        <v>1.8672299999999999</v>
      </c>
      <c r="FK136">
        <v>1.8663000000000001</v>
      </c>
      <c r="FL136">
        <v>1.8657600000000001</v>
      </c>
      <c r="FM136">
        <v>1.8656900000000001</v>
      </c>
      <c r="FN136">
        <v>1.8675200000000001</v>
      </c>
      <c r="FO136">
        <v>1.87</v>
      </c>
      <c r="FP136">
        <v>1.86863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-3.9990000000000001</v>
      </c>
      <c r="GF136">
        <v>-6.5100000000000005E-2</v>
      </c>
      <c r="GG136">
        <v>-2.3695621445419208</v>
      </c>
      <c r="GH136">
        <v>-3.780347235422156E-3</v>
      </c>
      <c r="GI136">
        <v>-5.9285015474192176E-7</v>
      </c>
      <c r="GJ136">
        <v>2.237012984846285E-10</v>
      </c>
      <c r="GK136">
        <v>-0.2354794098988271</v>
      </c>
      <c r="GL136">
        <v>-7.1941947408147872E-3</v>
      </c>
      <c r="GM136">
        <v>8.916483889265227E-4</v>
      </c>
      <c r="GN136">
        <v>-1.288604434035689E-5</v>
      </c>
      <c r="GO136">
        <v>4</v>
      </c>
      <c r="GP136">
        <v>2380</v>
      </c>
      <c r="GQ136">
        <v>1</v>
      </c>
      <c r="GR136">
        <v>30</v>
      </c>
      <c r="GS136">
        <v>75.900000000000006</v>
      </c>
      <c r="GT136">
        <v>75.7</v>
      </c>
      <c r="GU136">
        <v>1.32568</v>
      </c>
      <c r="GV136">
        <v>2.2265600000000001</v>
      </c>
      <c r="GW136">
        <v>1.94702</v>
      </c>
      <c r="GX136">
        <v>2.7758799999999999</v>
      </c>
      <c r="GY136">
        <v>2.19482</v>
      </c>
      <c r="GZ136">
        <v>2.3315399999999999</v>
      </c>
      <c r="HA136">
        <v>36.104999999999997</v>
      </c>
      <c r="HB136">
        <v>15.559200000000001</v>
      </c>
      <c r="HC136">
        <v>18</v>
      </c>
      <c r="HD136">
        <v>498.363</v>
      </c>
      <c r="HE136">
        <v>635.54</v>
      </c>
      <c r="HF136">
        <v>22.524000000000001</v>
      </c>
      <c r="HG136">
        <v>29.8779</v>
      </c>
      <c r="HH136">
        <v>29.9999</v>
      </c>
      <c r="HI136">
        <v>29.63</v>
      </c>
      <c r="HJ136">
        <v>29.502199999999998</v>
      </c>
      <c r="HK136">
        <v>26.620899999999999</v>
      </c>
      <c r="HL136">
        <v>25.113199999999999</v>
      </c>
      <c r="HM136">
        <v>23.124300000000002</v>
      </c>
      <c r="HN136">
        <v>22.564399999999999</v>
      </c>
      <c r="HO136">
        <v>426.642</v>
      </c>
      <c r="HP136">
        <v>19.9771</v>
      </c>
      <c r="HQ136">
        <v>100.28700000000001</v>
      </c>
      <c r="HR136">
        <v>100.23</v>
      </c>
    </row>
    <row r="137" spans="1:226" x14ac:dyDescent="0.2">
      <c r="A137">
        <v>121</v>
      </c>
      <c r="B137">
        <v>1657468380.0999999</v>
      </c>
      <c r="C137">
        <v>2071.099999904633</v>
      </c>
      <c r="D137" t="s">
        <v>600</v>
      </c>
      <c r="E137" t="s">
        <v>601</v>
      </c>
      <c r="F137">
        <v>5</v>
      </c>
      <c r="G137" t="s">
        <v>1441</v>
      </c>
      <c r="H137" t="s">
        <v>353</v>
      </c>
      <c r="I137">
        <v>1657468372.255172</v>
      </c>
      <c r="J137">
        <f t="shared" si="34"/>
        <v>4.0285578860256655E-3</v>
      </c>
      <c r="K137">
        <f t="shared" si="35"/>
        <v>4.0285578860256654</v>
      </c>
      <c r="L137">
        <f t="shared" si="36"/>
        <v>11.263780560155864</v>
      </c>
      <c r="M137">
        <f t="shared" si="37"/>
        <v>404.76865517241379</v>
      </c>
      <c r="N137">
        <f t="shared" si="38"/>
        <v>263.34695036666045</v>
      </c>
      <c r="O137">
        <f t="shared" si="39"/>
        <v>19.185899516432734</v>
      </c>
      <c r="P137">
        <f t="shared" si="40"/>
        <v>29.489047565301494</v>
      </c>
      <c r="Q137">
        <f t="shared" si="41"/>
        <v>0.14674091759451732</v>
      </c>
      <c r="R137">
        <f t="shared" si="42"/>
        <v>2.4349903885992634</v>
      </c>
      <c r="S137">
        <f t="shared" si="43"/>
        <v>0.14199922804776252</v>
      </c>
      <c r="T137">
        <f t="shared" si="44"/>
        <v>8.9162775779086101E-2</v>
      </c>
      <c r="U137">
        <f t="shared" si="45"/>
        <v>321.52054148275863</v>
      </c>
      <c r="V137">
        <f t="shared" si="46"/>
        <v>27.999633386962913</v>
      </c>
      <c r="W137">
        <f t="shared" si="47"/>
        <v>27.89824827586207</v>
      </c>
      <c r="X137">
        <f t="shared" si="48"/>
        <v>3.7723877026014137</v>
      </c>
      <c r="Y137">
        <f t="shared" si="49"/>
        <v>49.873616753699544</v>
      </c>
      <c r="Z137">
        <f t="shared" si="50"/>
        <v>1.7843197432733806</v>
      </c>
      <c r="AA137">
        <f t="shared" si="51"/>
        <v>3.5776826695469657</v>
      </c>
      <c r="AB137">
        <f t="shared" si="52"/>
        <v>1.988067959328033</v>
      </c>
      <c r="AC137">
        <f t="shared" si="53"/>
        <v>-177.65940277373184</v>
      </c>
      <c r="AD137">
        <f t="shared" si="54"/>
        <v>-118.84027150507912</v>
      </c>
      <c r="AE137">
        <f t="shared" si="55"/>
        <v>-10.579768552390574</v>
      </c>
      <c r="AF137">
        <f t="shared" si="56"/>
        <v>14.441098651557084</v>
      </c>
      <c r="AG137">
        <f t="shared" si="57"/>
        <v>11.697448641716271</v>
      </c>
      <c r="AH137">
        <f t="shared" si="58"/>
        <v>4.0232340384831771</v>
      </c>
      <c r="AI137">
        <f t="shared" si="59"/>
        <v>11.263780560155864</v>
      </c>
      <c r="AJ137">
        <v>428.68820022636072</v>
      </c>
      <c r="AK137">
        <v>415.14189696969692</v>
      </c>
      <c r="AL137">
        <v>5.9899986557666568E-2</v>
      </c>
      <c r="AM137">
        <v>64.519360819173514</v>
      </c>
      <c r="AN137">
        <f t="shared" si="60"/>
        <v>4.0285578860256654</v>
      </c>
      <c r="AO137">
        <v>19.96435297416178</v>
      </c>
      <c r="AP137">
        <v>24.511350909090901</v>
      </c>
      <c r="AQ137">
        <v>1.7207173757844119E-3</v>
      </c>
      <c r="AR137">
        <v>78.237764556922286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38477.039666664168</v>
      </c>
      <c r="AX137">
        <f t="shared" si="64"/>
        <v>2000.024827586207</v>
      </c>
      <c r="AY137">
        <f t="shared" si="65"/>
        <v>1681.2211551724138</v>
      </c>
      <c r="AZ137">
        <f t="shared" si="66"/>
        <v>0.84060014254995452</v>
      </c>
      <c r="BA137">
        <f t="shared" si="67"/>
        <v>0.16075827512141228</v>
      </c>
      <c r="BB137">
        <v>5.7949999999999999</v>
      </c>
      <c r="BC137">
        <v>0.5</v>
      </c>
      <c r="BD137" t="s">
        <v>354</v>
      </c>
      <c r="BE137">
        <v>2</v>
      </c>
      <c r="BF137" t="b">
        <v>1</v>
      </c>
      <c r="BG137">
        <v>1657468372.255172</v>
      </c>
      <c r="BH137">
        <v>404.76865517241379</v>
      </c>
      <c r="BI137">
        <v>420.21406896551719</v>
      </c>
      <c r="BJ137">
        <v>24.491693103448281</v>
      </c>
      <c r="BK137">
        <v>19.942772413793101</v>
      </c>
      <c r="BL137">
        <v>408.76720689655173</v>
      </c>
      <c r="BM137">
        <v>24.55696551724138</v>
      </c>
      <c r="BN137">
        <v>499.97851724137928</v>
      </c>
      <c r="BO137">
        <v>72.754137931034478</v>
      </c>
      <c r="BP137">
        <v>9.9941031034482763E-2</v>
      </c>
      <c r="BQ137">
        <v>26.992972413793101</v>
      </c>
      <c r="BR137">
        <v>27.89824827586207</v>
      </c>
      <c r="BS137">
        <v>999.9000000000002</v>
      </c>
      <c r="BT137">
        <v>0</v>
      </c>
      <c r="BU137">
        <v>0</v>
      </c>
      <c r="BV137">
        <v>10001.574137931029</v>
      </c>
      <c r="BW137">
        <v>0</v>
      </c>
      <c r="BX137">
        <v>1264.4555172413791</v>
      </c>
      <c r="BY137">
        <v>-15.445468965517239</v>
      </c>
      <c r="BZ137">
        <v>414.93099999999993</v>
      </c>
      <c r="CA137">
        <v>428.76482758620682</v>
      </c>
      <c r="CB137">
        <v>4.5489103448275863</v>
      </c>
      <c r="CC137">
        <v>420.21406896551719</v>
      </c>
      <c r="CD137">
        <v>19.942772413793101</v>
      </c>
      <c r="CE137">
        <v>1.781871034482758</v>
      </c>
      <c r="CF137">
        <v>1.4509196551724139</v>
      </c>
      <c r="CG137">
        <v>15.628655172413801</v>
      </c>
      <c r="CH137">
        <v>12.460496551724139</v>
      </c>
      <c r="CI137">
        <v>2000.024827586207</v>
      </c>
      <c r="CJ137">
        <v>0.97999627586206883</v>
      </c>
      <c r="CK137">
        <v>2.0004086206896549E-2</v>
      </c>
      <c r="CL137">
        <v>0</v>
      </c>
      <c r="CM137">
        <v>2.2783517241379312</v>
      </c>
      <c r="CN137">
        <v>0</v>
      </c>
      <c r="CO137">
        <v>7170.562068965517</v>
      </c>
      <c r="CP137">
        <v>16749.641379310349</v>
      </c>
      <c r="CQ137">
        <v>40.811999999999983</v>
      </c>
      <c r="CR137">
        <v>42.271379310344827</v>
      </c>
      <c r="CS137">
        <v>41.092413793103432</v>
      </c>
      <c r="CT137">
        <v>41.075034482758603</v>
      </c>
      <c r="CU137">
        <v>40</v>
      </c>
      <c r="CV137">
        <v>1960.014827586207</v>
      </c>
      <c r="CW137">
        <v>40.01</v>
      </c>
      <c r="CX137">
        <v>0</v>
      </c>
      <c r="CY137">
        <v>1657468379.5999999</v>
      </c>
      <c r="CZ137">
        <v>0</v>
      </c>
      <c r="DA137">
        <v>1657463835.0999999</v>
      </c>
      <c r="DB137" t="s">
        <v>355</v>
      </c>
      <c r="DC137">
        <v>1657463822.5999999</v>
      </c>
      <c r="DD137">
        <v>1657463835.0999999</v>
      </c>
      <c r="DE137">
        <v>1</v>
      </c>
      <c r="DF137">
        <v>-2.657</v>
      </c>
      <c r="DG137">
        <v>-13.192</v>
      </c>
      <c r="DH137">
        <v>-3.9239999999999999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-15.3206025</v>
      </c>
      <c r="DO137">
        <v>-1.747228142589061</v>
      </c>
      <c r="DP137">
        <v>0.33330814158035488</v>
      </c>
      <c r="DQ137">
        <v>0</v>
      </c>
      <c r="DR137">
        <v>4.5688875000000007</v>
      </c>
      <c r="DS137">
        <v>-0.35993673545967142</v>
      </c>
      <c r="DT137">
        <v>4.1174377150723251E-2</v>
      </c>
      <c r="DU137">
        <v>0</v>
      </c>
      <c r="DV137">
        <v>0</v>
      </c>
      <c r="DW137">
        <v>2</v>
      </c>
      <c r="DX137" t="s">
        <v>362</v>
      </c>
      <c r="DY137">
        <v>2.9777300000000002</v>
      </c>
      <c r="DZ137">
        <v>2.7246000000000001</v>
      </c>
      <c r="EA137">
        <v>7.4390499999999998E-2</v>
      </c>
      <c r="EB137">
        <v>7.56241E-2</v>
      </c>
      <c r="EC137">
        <v>8.7963399999999997E-2</v>
      </c>
      <c r="ED137">
        <v>7.4714600000000006E-2</v>
      </c>
      <c r="EE137">
        <v>29180.9</v>
      </c>
      <c r="EF137">
        <v>29273.1</v>
      </c>
      <c r="EG137">
        <v>29321.3</v>
      </c>
      <c r="EH137">
        <v>29301.4</v>
      </c>
      <c r="EI137">
        <v>35447.599999999999</v>
      </c>
      <c r="EJ137">
        <v>36017.699999999997</v>
      </c>
      <c r="EK137">
        <v>41313.199999999997</v>
      </c>
      <c r="EL137">
        <v>41719.699999999997</v>
      </c>
      <c r="EM137">
        <v>1.9443299999999999</v>
      </c>
      <c r="EN137">
        <v>2.1176200000000001</v>
      </c>
      <c r="EO137">
        <v>3.1583E-2</v>
      </c>
      <c r="EP137">
        <v>0</v>
      </c>
      <c r="EQ137">
        <v>27.369499999999999</v>
      </c>
      <c r="ER137">
        <v>999.9</v>
      </c>
      <c r="ES137">
        <v>42.1</v>
      </c>
      <c r="ET137">
        <v>31.8</v>
      </c>
      <c r="EU137">
        <v>27.322600000000001</v>
      </c>
      <c r="EV137">
        <v>61.442599999999999</v>
      </c>
      <c r="EW137">
        <v>27.195499999999999</v>
      </c>
      <c r="EX137">
        <v>2</v>
      </c>
      <c r="EY137">
        <v>0.17896300000000001</v>
      </c>
      <c r="EZ137">
        <v>2.41296</v>
      </c>
      <c r="FA137">
        <v>20.3672</v>
      </c>
      <c r="FB137">
        <v>5.2166899999999998</v>
      </c>
      <c r="FC137">
        <v>12.0101</v>
      </c>
      <c r="FD137">
        <v>4.9888500000000002</v>
      </c>
      <c r="FE137">
        <v>3.2886000000000002</v>
      </c>
      <c r="FF137">
        <v>8981.9</v>
      </c>
      <c r="FG137">
        <v>9999</v>
      </c>
      <c r="FH137">
        <v>9999</v>
      </c>
      <c r="FI137">
        <v>132.80000000000001</v>
      </c>
      <c r="FJ137">
        <v>1.8672200000000001</v>
      </c>
      <c r="FK137">
        <v>1.8663000000000001</v>
      </c>
      <c r="FL137">
        <v>1.8657600000000001</v>
      </c>
      <c r="FM137">
        <v>1.8656900000000001</v>
      </c>
      <c r="FN137">
        <v>1.8675200000000001</v>
      </c>
      <c r="FO137">
        <v>1.87002</v>
      </c>
      <c r="FP137">
        <v>1.86866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-4</v>
      </c>
      <c r="GF137">
        <v>-6.5000000000000002E-2</v>
      </c>
      <c r="GG137">
        <v>-2.3695621445419208</v>
      </c>
      <c r="GH137">
        <v>-3.780347235422156E-3</v>
      </c>
      <c r="GI137">
        <v>-5.9285015474192176E-7</v>
      </c>
      <c r="GJ137">
        <v>2.237012984846285E-10</v>
      </c>
      <c r="GK137">
        <v>-0.2354794098988271</v>
      </c>
      <c r="GL137">
        <v>-7.1941947408147872E-3</v>
      </c>
      <c r="GM137">
        <v>8.916483889265227E-4</v>
      </c>
      <c r="GN137">
        <v>-1.288604434035689E-5</v>
      </c>
      <c r="GO137">
        <v>4</v>
      </c>
      <c r="GP137">
        <v>2380</v>
      </c>
      <c r="GQ137">
        <v>1</v>
      </c>
      <c r="GR137">
        <v>30</v>
      </c>
      <c r="GS137">
        <v>76</v>
      </c>
      <c r="GT137">
        <v>75.8</v>
      </c>
      <c r="GU137">
        <v>1.3513200000000001</v>
      </c>
      <c r="GV137">
        <v>2.2277800000000001</v>
      </c>
      <c r="GW137">
        <v>1.94702</v>
      </c>
      <c r="GX137">
        <v>2.7746599999999999</v>
      </c>
      <c r="GY137">
        <v>2.19482</v>
      </c>
      <c r="GZ137">
        <v>2.3584000000000001</v>
      </c>
      <c r="HA137">
        <v>36.104999999999997</v>
      </c>
      <c r="HB137">
        <v>15.5505</v>
      </c>
      <c r="HC137">
        <v>18</v>
      </c>
      <c r="HD137">
        <v>498.39499999999998</v>
      </c>
      <c r="HE137">
        <v>635.56100000000004</v>
      </c>
      <c r="HF137">
        <v>22.589600000000001</v>
      </c>
      <c r="HG137">
        <v>29.873999999999999</v>
      </c>
      <c r="HH137">
        <v>29.9999</v>
      </c>
      <c r="HI137">
        <v>29.63</v>
      </c>
      <c r="HJ137">
        <v>29.502199999999998</v>
      </c>
      <c r="HK137">
        <v>27.107800000000001</v>
      </c>
      <c r="HL137">
        <v>25.113199999999999</v>
      </c>
      <c r="HM137">
        <v>23.124300000000002</v>
      </c>
      <c r="HN137">
        <v>22.635300000000001</v>
      </c>
      <c r="HO137">
        <v>440.017</v>
      </c>
      <c r="HP137">
        <v>19.9771</v>
      </c>
      <c r="HQ137">
        <v>100.286</v>
      </c>
      <c r="HR137">
        <v>100.232</v>
      </c>
    </row>
    <row r="138" spans="1:226" x14ac:dyDescent="0.2">
      <c r="A138">
        <v>122</v>
      </c>
      <c r="B138">
        <v>1657468385.0999999</v>
      </c>
      <c r="C138">
        <v>2076.099999904633</v>
      </c>
      <c r="D138" t="s">
        <v>602</v>
      </c>
      <c r="E138" t="s">
        <v>603</v>
      </c>
      <c r="F138">
        <v>5</v>
      </c>
      <c r="G138" t="s">
        <v>1441</v>
      </c>
      <c r="H138" t="s">
        <v>353</v>
      </c>
      <c r="I138">
        <v>1657468377.3321421</v>
      </c>
      <c r="J138">
        <f t="shared" si="34"/>
        <v>4.02303424001929E-3</v>
      </c>
      <c r="K138">
        <f t="shared" si="35"/>
        <v>4.0230342400192898</v>
      </c>
      <c r="L138">
        <f t="shared" si="36"/>
        <v>10.988930981338966</v>
      </c>
      <c r="M138">
        <f t="shared" si="37"/>
        <v>405.42492857142861</v>
      </c>
      <c r="N138">
        <f t="shared" si="38"/>
        <v>266.95506429689021</v>
      </c>
      <c r="O138">
        <f t="shared" si="39"/>
        <v>19.448735581106281</v>
      </c>
      <c r="P138">
        <f t="shared" si="40"/>
        <v>29.536814574176518</v>
      </c>
      <c r="Q138">
        <f t="shared" si="41"/>
        <v>0.14668183742428634</v>
      </c>
      <c r="R138">
        <f t="shared" si="42"/>
        <v>2.4343528428739671</v>
      </c>
      <c r="S138">
        <f t="shared" si="43"/>
        <v>0.14194270122706457</v>
      </c>
      <c r="T138">
        <f t="shared" si="44"/>
        <v>8.9127225716613023E-2</v>
      </c>
      <c r="U138">
        <f t="shared" si="45"/>
        <v>321.51566700000001</v>
      </c>
      <c r="V138">
        <f t="shared" si="46"/>
        <v>28.002298348256083</v>
      </c>
      <c r="W138">
        <f t="shared" si="47"/>
        <v>27.893425000000001</v>
      </c>
      <c r="X138">
        <f t="shared" si="48"/>
        <v>3.7713263083493356</v>
      </c>
      <c r="Y138">
        <f t="shared" si="49"/>
        <v>49.895850479869097</v>
      </c>
      <c r="Z138">
        <f t="shared" si="50"/>
        <v>1.7851941054269593</v>
      </c>
      <c r="AA138">
        <f t="shared" si="51"/>
        <v>3.5778408189418696</v>
      </c>
      <c r="AB138">
        <f t="shared" si="52"/>
        <v>1.9861322029223762</v>
      </c>
      <c r="AC138">
        <f t="shared" si="53"/>
        <v>-177.41580998485068</v>
      </c>
      <c r="AD138">
        <f t="shared" si="54"/>
        <v>-118.07737516938097</v>
      </c>
      <c r="AE138">
        <f t="shared" si="55"/>
        <v>-10.514390643056881</v>
      </c>
      <c r="AF138">
        <f t="shared" si="56"/>
        <v>15.508091202711498</v>
      </c>
      <c r="AG138">
        <f t="shared" si="57"/>
        <v>13.546460220189958</v>
      </c>
      <c r="AH138">
        <f t="shared" si="58"/>
        <v>4.013304158833896</v>
      </c>
      <c r="AI138">
        <f t="shared" si="59"/>
        <v>10.988930981338966</v>
      </c>
      <c r="AJ138">
        <v>435.8153592208028</v>
      </c>
      <c r="AK138">
        <v>419.1429757575757</v>
      </c>
      <c r="AL138">
        <v>0.97700784811938979</v>
      </c>
      <c r="AM138">
        <v>64.519360819173514</v>
      </c>
      <c r="AN138">
        <f t="shared" si="60"/>
        <v>4.0230342400192898</v>
      </c>
      <c r="AO138">
        <v>19.963585560496728</v>
      </c>
      <c r="AP138">
        <v>24.512986666666649</v>
      </c>
      <c r="AQ138">
        <v>-1.549633918617257E-4</v>
      </c>
      <c r="AR138">
        <v>78.237764556922286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38461.670562286818</v>
      </c>
      <c r="AX138">
        <f t="shared" si="64"/>
        <v>1999.994285714286</v>
      </c>
      <c r="AY138">
        <f t="shared" si="65"/>
        <v>1681.1955</v>
      </c>
      <c r="AZ138">
        <f t="shared" si="66"/>
        <v>0.84060015171471913</v>
      </c>
      <c r="BA138">
        <f t="shared" si="67"/>
        <v>0.16075829280940801</v>
      </c>
      <c r="BB138">
        <v>5.7949999999999999</v>
      </c>
      <c r="BC138">
        <v>0.5</v>
      </c>
      <c r="BD138" t="s">
        <v>354</v>
      </c>
      <c r="BE138">
        <v>2</v>
      </c>
      <c r="BF138" t="b">
        <v>1</v>
      </c>
      <c r="BG138">
        <v>1657468377.3321421</v>
      </c>
      <c r="BH138">
        <v>405.42492857142861</v>
      </c>
      <c r="BI138">
        <v>423.01221428571432</v>
      </c>
      <c r="BJ138">
        <v>24.503732142857139</v>
      </c>
      <c r="BK138">
        <v>19.96599642857143</v>
      </c>
      <c r="BL138">
        <v>409.42624999999998</v>
      </c>
      <c r="BM138">
        <v>24.568850000000001</v>
      </c>
      <c r="BN138">
        <v>499.96767857142862</v>
      </c>
      <c r="BO138">
        <v>72.754014285714291</v>
      </c>
      <c r="BP138">
        <v>9.9953224999999993E-2</v>
      </c>
      <c r="BQ138">
        <v>26.993724999999991</v>
      </c>
      <c r="BR138">
        <v>27.893425000000001</v>
      </c>
      <c r="BS138">
        <v>999.9000000000002</v>
      </c>
      <c r="BT138">
        <v>0</v>
      </c>
      <c r="BU138">
        <v>0</v>
      </c>
      <c r="BV138">
        <v>9997.4528571428564</v>
      </c>
      <c r="BW138">
        <v>0</v>
      </c>
      <c r="BX138">
        <v>1264.1667857142861</v>
      </c>
      <c r="BY138">
        <v>-17.587367857142858</v>
      </c>
      <c r="BZ138">
        <v>415.60889285714279</v>
      </c>
      <c r="CA138">
        <v>431.6301785714287</v>
      </c>
      <c r="CB138">
        <v>4.537730714285714</v>
      </c>
      <c r="CC138">
        <v>423.01221428571432</v>
      </c>
      <c r="CD138">
        <v>19.96599642857143</v>
      </c>
      <c r="CE138">
        <v>1.7827442857142859</v>
      </c>
      <c r="CF138">
        <v>1.452607142857143</v>
      </c>
      <c r="CG138">
        <v>15.63630714285714</v>
      </c>
      <c r="CH138">
        <v>12.478217857142861</v>
      </c>
      <c r="CI138">
        <v>1999.994285714286</v>
      </c>
      <c r="CJ138">
        <v>0.97999614285714276</v>
      </c>
      <c r="CK138">
        <v>2.0004285714285711E-2</v>
      </c>
      <c r="CL138">
        <v>0</v>
      </c>
      <c r="CM138">
        <v>2.264385714285714</v>
      </c>
      <c r="CN138">
        <v>0</v>
      </c>
      <c r="CO138">
        <v>7179.2210714285702</v>
      </c>
      <c r="CP138">
        <v>16749.392857142859</v>
      </c>
      <c r="CQ138">
        <v>40.811999999999991</v>
      </c>
      <c r="CR138">
        <v>42.258857142857153</v>
      </c>
      <c r="CS138">
        <v>41.084499999999991</v>
      </c>
      <c r="CT138">
        <v>41.046500000000002</v>
      </c>
      <c r="CU138">
        <v>39.9955</v>
      </c>
      <c r="CV138">
        <v>1959.984285714286</v>
      </c>
      <c r="CW138">
        <v>40.01</v>
      </c>
      <c r="CX138">
        <v>0</v>
      </c>
      <c r="CY138">
        <v>1657468384.4000001</v>
      </c>
      <c r="CZ138">
        <v>0</v>
      </c>
      <c r="DA138">
        <v>1657463835.0999999</v>
      </c>
      <c r="DB138" t="s">
        <v>355</v>
      </c>
      <c r="DC138">
        <v>1657463822.5999999</v>
      </c>
      <c r="DD138">
        <v>1657463835.0999999</v>
      </c>
      <c r="DE138">
        <v>1</v>
      </c>
      <c r="DF138">
        <v>-2.657</v>
      </c>
      <c r="DG138">
        <v>-13.192</v>
      </c>
      <c r="DH138">
        <v>-3.9239999999999999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-16.920512195121951</v>
      </c>
      <c r="DO138">
        <v>-22.761384668989479</v>
      </c>
      <c r="DP138">
        <v>2.84358194460876</v>
      </c>
      <c r="DQ138">
        <v>0</v>
      </c>
      <c r="DR138">
        <v>4.5492797560975609</v>
      </c>
      <c r="DS138">
        <v>-9.9609825783968473E-2</v>
      </c>
      <c r="DT138">
        <v>2.3433030209910111E-2</v>
      </c>
      <c r="DU138">
        <v>1</v>
      </c>
      <c r="DV138">
        <v>1</v>
      </c>
      <c r="DW138">
        <v>2</v>
      </c>
      <c r="DX138" t="s">
        <v>367</v>
      </c>
      <c r="DY138">
        <v>2.9778799999999999</v>
      </c>
      <c r="DZ138">
        <v>2.72472</v>
      </c>
      <c r="EA138">
        <v>7.5018000000000001E-2</v>
      </c>
      <c r="EB138">
        <v>7.7170799999999998E-2</v>
      </c>
      <c r="EC138">
        <v>8.7967299999999998E-2</v>
      </c>
      <c r="ED138">
        <v>7.4727399999999999E-2</v>
      </c>
      <c r="EE138">
        <v>29161.7</v>
      </c>
      <c r="EF138">
        <v>29224.1</v>
      </c>
      <c r="EG138">
        <v>29321.8</v>
      </c>
      <c r="EH138">
        <v>29301.4</v>
      </c>
      <c r="EI138">
        <v>35448</v>
      </c>
      <c r="EJ138">
        <v>36017.1</v>
      </c>
      <c r="EK138">
        <v>41313.9</v>
      </c>
      <c r="EL138">
        <v>41719.599999999999</v>
      </c>
      <c r="EM138">
        <v>1.9445699999999999</v>
      </c>
      <c r="EN138">
        <v>2.1175999999999999</v>
      </c>
      <c r="EO138">
        <v>3.2492E-2</v>
      </c>
      <c r="EP138">
        <v>0</v>
      </c>
      <c r="EQ138">
        <v>27.3507</v>
      </c>
      <c r="ER138">
        <v>999.9</v>
      </c>
      <c r="ES138">
        <v>42</v>
      </c>
      <c r="ET138">
        <v>31.8</v>
      </c>
      <c r="EU138">
        <v>27.255400000000002</v>
      </c>
      <c r="EV138">
        <v>61.512599999999999</v>
      </c>
      <c r="EW138">
        <v>27.135400000000001</v>
      </c>
      <c r="EX138">
        <v>2</v>
      </c>
      <c r="EY138">
        <v>0.178699</v>
      </c>
      <c r="EZ138">
        <v>2.3527900000000002</v>
      </c>
      <c r="FA138">
        <v>20.367999999999999</v>
      </c>
      <c r="FB138">
        <v>5.2160900000000003</v>
      </c>
      <c r="FC138">
        <v>12.0101</v>
      </c>
      <c r="FD138">
        <v>4.9885000000000002</v>
      </c>
      <c r="FE138">
        <v>3.2885</v>
      </c>
      <c r="FF138">
        <v>8981.9</v>
      </c>
      <c r="FG138">
        <v>9999</v>
      </c>
      <c r="FH138">
        <v>9999</v>
      </c>
      <c r="FI138">
        <v>132.80000000000001</v>
      </c>
      <c r="FJ138">
        <v>1.8672200000000001</v>
      </c>
      <c r="FK138">
        <v>1.8663000000000001</v>
      </c>
      <c r="FL138">
        <v>1.8657900000000001</v>
      </c>
      <c r="FM138">
        <v>1.8656900000000001</v>
      </c>
      <c r="FN138">
        <v>1.8675200000000001</v>
      </c>
      <c r="FO138">
        <v>1.87</v>
      </c>
      <c r="FP138">
        <v>1.86866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-4.0190000000000001</v>
      </c>
      <c r="GF138">
        <v>-6.5000000000000002E-2</v>
      </c>
      <c r="GG138">
        <v>-2.3695621445419208</v>
      </c>
      <c r="GH138">
        <v>-3.780347235422156E-3</v>
      </c>
      <c r="GI138">
        <v>-5.9285015474192176E-7</v>
      </c>
      <c r="GJ138">
        <v>2.237012984846285E-10</v>
      </c>
      <c r="GK138">
        <v>-0.2354794098988271</v>
      </c>
      <c r="GL138">
        <v>-7.1941947408147872E-3</v>
      </c>
      <c r="GM138">
        <v>8.916483889265227E-4</v>
      </c>
      <c r="GN138">
        <v>-1.288604434035689E-5</v>
      </c>
      <c r="GO138">
        <v>4</v>
      </c>
      <c r="GP138">
        <v>2380</v>
      </c>
      <c r="GQ138">
        <v>1</v>
      </c>
      <c r="GR138">
        <v>30</v>
      </c>
      <c r="GS138">
        <v>76</v>
      </c>
      <c r="GT138">
        <v>75.8</v>
      </c>
      <c r="GU138">
        <v>1.38428</v>
      </c>
      <c r="GV138">
        <v>2.2290000000000001</v>
      </c>
      <c r="GW138">
        <v>1.94702</v>
      </c>
      <c r="GX138">
        <v>2.7746599999999999</v>
      </c>
      <c r="GY138">
        <v>2.19482</v>
      </c>
      <c r="GZ138">
        <v>2.3571800000000001</v>
      </c>
      <c r="HA138">
        <v>36.104999999999997</v>
      </c>
      <c r="HB138">
        <v>15.5505</v>
      </c>
      <c r="HC138">
        <v>18</v>
      </c>
      <c r="HD138">
        <v>498.55599999999998</v>
      </c>
      <c r="HE138">
        <v>635.54</v>
      </c>
      <c r="HF138">
        <v>22.656500000000001</v>
      </c>
      <c r="HG138">
        <v>29.870799999999999</v>
      </c>
      <c r="HH138">
        <v>29.9999</v>
      </c>
      <c r="HI138">
        <v>29.63</v>
      </c>
      <c r="HJ138">
        <v>29.502199999999998</v>
      </c>
      <c r="HK138">
        <v>27.84</v>
      </c>
      <c r="HL138">
        <v>25.113199999999999</v>
      </c>
      <c r="HM138">
        <v>23.124300000000002</v>
      </c>
      <c r="HN138">
        <v>22.715</v>
      </c>
      <c r="HO138">
        <v>460.06099999999998</v>
      </c>
      <c r="HP138">
        <v>19.9771</v>
      </c>
      <c r="HQ138">
        <v>100.288</v>
      </c>
      <c r="HR138">
        <v>100.23099999999999</v>
      </c>
    </row>
    <row r="139" spans="1:226" x14ac:dyDescent="0.2">
      <c r="A139">
        <v>123</v>
      </c>
      <c r="B139">
        <v>1657468390.0999999</v>
      </c>
      <c r="C139">
        <v>2081.099999904633</v>
      </c>
      <c r="D139" t="s">
        <v>604</v>
      </c>
      <c r="E139" t="s">
        <v>605</v>
      </c>
      <c r="F139">
        <v>5</v>
      </c>
      <c r="G139" t="s">
        <v>1441</v>
      </c>
      <c r="H139" t="s">
        <v>353</v>
      </c>
      <c r="I139">
        <v>1657468382.5999999</v>
      </c>
      <c r="J139">
        <f t="shared" si="34"/>
        <v>4.0291100048299609E-3</v>
      </c>
      <c r="K139">
        <f t="shared" si="35"/>
        <v>4.0291100048299606</v>
      </c>
      <c r="L139">
        <f t="shared" si="36"/>
        <v>10.671469792737813</v>
      </c>
      <c r="M139">
        <f t="shared" si="37"/>
        <v>408.55703703703699</v>
      </c>
      <c r="N139">
        <f t="shared" si="38"/>
        <v>273.69984506794532</v>
      </c>
      <c r="O139">
        <f t="shared" si="39"/>
        <v>19.94019546868552</v>
      </c>
      <c r="P139">
        <f t="shared" si="40"/>
        <v>29.76511432296612</v>
      </c>
      <c r="Q139">
        <f t="shared" si="41"/>
        <v>0.14701359419917051</v>
      </c>
      <c r="R139">
        <f t="shared" si="42"/>
        <v>2.4346242624532368</v>
      </c>
      <c r="S139">
        <f t="shared" si="43"/>
        <v>0.14225388290903337</v>
      </c>
      <c r="T139">
        <f t="shared" si="44"/>
        <v>8.9323480873569561E-2</v>
      </c>
      <c r="U139">
        <f t="shared" si="45"/>
        <v>321.51273677777795</v>
      </c>
      <c r="V139">
        <f t="shared" si="46"/>
        <v>28.003912171671512</v>
      </c>
      <c r="W139">
        <f t="shared" si="47"/>
        <v>27.890781481481479</v>
      </c>
      <c r="X139">
        <f t="shared" si="48"/>
        <v>3.7707446948861265</v>
      </c>
      <c r="Y139">
        <f t="shared" si="49"/>
        <v>49.906627653663023</v>
      </c>
      <c r="Z139">
        <f t="shared" si="50"/>
        <v>1.785958936671354</v>
      </c>
      <c r="AA139">
        <f t="shared" si="51"/>
        <v>3.5786007202597849</v>
      </c>
      <c r="AB139">
        <f t="shared" si="52"/>
        <v>1.9847857582147725</v>
      </c>
      <c r="AC139">
        <f t="shared" si="53"/>
        <v>-177.68375121300127</v>
      </c>
      <c r="AD139">
        <f t="shared" si="54"/>
        <v>-117.26897830107278</v>
      </c>
      <c r="AE139">
        <f t="shared" si="55"/>
        <v>-10.441291842112193</v>
      </c>
      <c r="AF139">
        <f t="shared" si="56"/>
        <v>16.118715421591688</v>
      </c>
      <c r="AG139">
        <f t="shared" si="57"/>
        <v>17.244027641824172</v>
      </c>
      <c r="AH139">
        <f t="shared" si="58"/>
        <v>4.0224854219784367</v>
      </c>
      <c r="AI139">
        <f t="shared" si="59"/>
        <v>10.671469792737813</v>
      </c>
      <c r="AJ139">
        <v>449.01190991639407</v>
      </c>
      <c r="AK139">
        <v>428.70904848484838</v>
      </c>
      <c r="AL139">
        <v>2.041694350101432</v>
      </c>
      <c r="AM139">
        <v>64.519360819173514</v>
      </c>
      <c r="AN139">
        <f t="shared" si="60"/>
        <v>4.0291100048299606</v>
      </c>
      <c r="AO139">
        <v>19.969291874124561</v>
      </c>
      <c r="AP139">
        <v>24.522655757575759</v>
      </c>
      <c r="AQ139">
        <v>4.8250558978656951E-4</v>
      </c>
      <c r="AR139">
        <v>78.237764556922286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38467.714911362556</v>
      </c>
      <c r="AX139">
        <f t="shared" si="64"/>
        <v>1999.975925925927</v>
      </c>
      <c r="AY139">
        <f t="shared" si="65"/>
        <v>1681.1800777777787</v>
      </c>
      <c r="AZ139">
        <f t="shared" si="66"/>
        <v>0.84060015722411474</v>
      </c>
      <c r="BA139">
        <f t="shared" si="67"/>
        <v>0.16075830344254144</v>
      </c>
      <c r="BB139">
        <v>5.7949999999999999</v>
      </c>
      <c r="BC139">
        <v>0.5</v>
      </c>
      <c r="BD139" t="s">
        <v>354</v>
      </c>
      <c r="BE139">
        <v>2</v>
      </c>
      <c r="BF139" t="b">
        <v>1</v>
      </c>
      <c r="BG139">
        <v>1657468382.5999999</v>
      </c>
      <c r="BH139">
        <v>408.55703703703699</v>
      </c>
      <c r="BI139">
        <v>430.4492222222222</v>
      </c>
      <c r="BJ139">
        <v>24.514137037037042</v>
      </c>
      <c r="BK139">
        <v>19.966022222222229</v>
      </c>
      <c r="BL139">
        <v>412.57148148148138</v>
      </c>
      <c r="BM139">
        <v>24.579114814814819</v>
      </c>
      <c r="BN139">
        <v>499.96255555555553</v>
      </c>
      <c r="BO139">
        <v>72.754351851851851</v>
      </c>
      <c r="BP139">
        <v>9.989278148148148E-2</v>
      </c>
      <c r="BQ139">
        <v>26.997340740740739</v>
      </c>
      <c r="BR139">
        <v>27.890781481481479</v>
      </c>
      <c r="BS139">
        <v>999.90000000000009</v>
      </c>
      <c r="BT139">
        <v>0</v>
      </c>
      <c r="BU139">
        <v>0</v>
      </c>
      <c r="BV139">
        <v>9999.1681481481501</v>
      </c>
      <c r="BW139">
        <v>0</v>
      </c>
      <c r="BX139">
        <v>1264.659259259259</v>
      </c>
      <c r="BY139">
        <v>-21.892225925925931</v>
      </c>
      <c r="BZ139">
        <v>418.8240370370371</v>
      </c>
      <c r="CA139">
        <v>439.21866666666682</v>
      </c>
      <c r="CB139">
        <v>4.5481129629629624</v>
      </c>
      <c r="CC139">
        <v>430.4492222222222</v>
      </c>
      <c r="CD139">
        <v>19.966022222222229</v>
      </c>
      <c r="CE139">
        <v>1.7835103703703701</v>
      </c>
      <c r="CF139">
        <v>1.452616296296297</v>
      </c>
      <c r="CG139">
        <v>15.643011111111109</v>
      </c>
      <c r="CH139">
        <v>12.4783037037037</v>
      </c>
      <c r="CI139">
        <v>1999.975925925927</v>
      </c>
      <c r="CJ139">
        <v>0.97999622222222205</v>
      </c>
      <c r="CK139">
        <v>2.000416666666667E-2</v>
      </c>
      <c r="CL139">
        <v>0</v>
      </c>
      <c r="CM139">
        <v>2.3355814814814821</v>
      </c>
      <c r="CN139">
        <v>0</v>
      </c>
      <c r="CO139">
        <v>7192.1296296296287</v>
      </c>
      <c r="CP139">
        <v>16749.244444444441</v>
      </c>
      <c r="CQ139">
        <v>40.811999999999991</v>
      </c>
      <c r="CR139">
        <v>42.25</v>
      </c>
      <c r="CS139">
        <v>41.075999999999993</v>
      </c>
      <c r="CT139">
        <v>41.025259259259258</v>
      </c>
      <c r="CU139">
        <v>39.978999999999999</v>
      </c>
      <c r="CV139">
        <v>1959.9659259259261</v>
      </c>
      <c r="CW139">
        <v>40.01</v>
      </c>
      <c r="CX139">
        <v>0</v>
      </c>
      <c r="CY139">
        <v>1657468389.2</v>
      </c>
      <c r="CZ139">
        <v>0</v>
      </c>
      <c r="DA139">
        <v>1657463835.0999999</v>
      </c>
      <c r="DB139" t="s">
        <v>355</v>
      </c>
      <c r="DC139">
        <v>1657463822.5999999</v>
      </c>
      <c r="DD139">
        <v>1657463835.0999999</v>
      </c>
      <c r="DE139">
        <v>1</v>
      </c>
      <c r="DF139">
        <v>-2.657</v>
      </c>
      <c r="DG139">
        <v>-13.192</v>
      </c>
      <c r="DH139">
        <v>-3.9239999999999999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-19.922873170731709</v>
      </c>
      <c r="DO139">
        <v>-49.289983275261328</v>
      </c>
      <c r="DP139">
        <v>5.1539112231971229</v>
      </c>
      <c r="DQ139">
        <v>0</v>
      </c>
      <c r="DR139">
        <v>4.5410360975609754</v>
      </c>
      <c r="DS139">
        <v>9.2178397212548627E-2</v>
      </c>
      <c r="DT139">
        <v>1.251617292829438E-2</v>
      </c>
      <c r="DU139">
        <v>1</v>
      </c>
      <c r="DV139">
        <v>1</v>
      </c>
      <c r="DW139">
        <v>2</v>
      </c>
      <c r="DX139" t="s">
        <v>367</v>
      </c>
      <c r="DY139">
        <v>2.9777300000000002</v>
      </c>
      <c r="DZ139">
        <v>2.72465</v>
      </c>
      <c r="EA139">
        <v>7.6379500000000003E-2</v>
      </c>
      <c r="EB139">
        <v>7.9134200000000002E-2</v>
      </c>
      <c r="EC139">
        <v>8.7993199999999994E-2</v>
      </c>
      <c r="ED139">
        <v>7.4716099999999994E-2</v>
      </c>
      <c r="EE139">
        <v>29119.200000000001</v>
      </c>
      <c r="EF139">
        <v>29161.4</v>
      </c>
      <c r="EG139">
        <v>29322.2</v>
      </c>
      <c r="EH139">
        <v>29300.9</v>
      </c>
      <c r="EI139">
        <v>35447.5</v>
      </c>
      <c r="EJ139">
        <v>36017.300000000003</v>
      </c>
      <c r="EK139">
        <v>41314.400000000001</v>
      </c>
      <c r="EL139">
        <v>41719.199999999997</v>
      </c>
      <c r="EM139">
        <v>1.94442</v>
      </c>
      <c r="EN139">
        <v>2.1176200000000001</v>
      </c>
      <c r="EO139">
        <v>3.5122E-2</v>
      </c>
      <c r="EP139">
        <v>0</v>
      </c>
      <c r="EQ139">
        <v>27.334800000000001</v>
      </c>
      <c r="ER139">
        <v>999.9</v>
      </c>
      <c r="ES139">
        <v>42</v>
      </c>
      <c r="ET139">
        <v>31.8</v>
      </c>
      <c r="EU139">
        <v>27.2561</v>
      </c>
      <c r="EV139">
        <v>61.492600000000003</v>
      </c>
      <c r="EW139">
        <v>27.311699999999998</v>
      </c>
      <c r="EX139">
        <v>2</v>
      </c>
      <c r="EY139">
        <v>0.17844499999999999</v>
      </c>
      <c r="EZ139">
        <v>2.2433200000000002</v>
      </c>
      <c r="FA139">
        <v>20.369399999999999</v>
      </c>
      <c r="FB139">
        <v>5.21624</v>
      </c>
      <c r="FC139">
        <v>12.0101</v>
      </c>
      <c r="FD139">
        <v>4.9885000000000002</v>
      </c>
      <c r="FE139">
        <v>3.2884199999999999</v>
      </c>
      <c r="FF139">
        <v>8982.2000000000007</v>
      </c>
      <c r="FG139">
        <v>9999</v>
      </c>
      <c r="FH139">
        <v>9999</v>
      </c>
      <c r="FI139">
        <v>132.80000000000001</v>
      </c>
      <c r="FJ139">
        <v>1.8672200000000001</v>
      </c>
      <c r="FK139">
        <v>1.8663000000000001</v>
      </c>
      <c r="FL139">
        <v>1.8657900000000001</v>
      </c>
      <c r="FM139">
        <v>1.8656900000000001</v>
      </c>
      <c r="FN139">
        <v>1.8675200000000001</v>
      </c>
      <c r="FO139">
        <v>1.87001</v>
      </c>
      <c r="FP139">
        <v>1.8686400000000001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-4.0590000000000002</v>
      </c>
      <c r="GF139">
        <v>-6.4799999999999996E-2</v>
      </c>
      <c r="GG139">
        <v>-2.3695621445419208</v>
      </c>
      <c r="GH139">
        <v>-3.780347235422156E-3</v>
      </c>
      <c r="GI139">
        <v>-5.9285015474192176E-7</v>
      </c>
      <c r="GJ139">
        <v>2.237012984846285E-10</v>
      </c>
      <c r="GK139">
        <v>-0.2354794098988271</v>
      </c>
      <c r="GL139">
        <v>-7.1941947408147872E-3</v>
      </c>
      <c r="GM139">
        <v>8.916483889265227E-4</v>
      </c>
      <c r="GN139">
        <v>-1.288604434035689E-5</v>
      </c>
      <c r="GO139">
        <v>4</v>
      </c>
      <c r="GP139">
        <v>2380</v>
      </c>
      <c r="GQ139">
        <v>1</v>
      </c>
      <c r="GR139">
        <v>30</v>
      </c>
      <c r="GS139">
        <v>76.099999999999994</v>
      </c>
      <c r="GT139">
        <v>75.900000000000006</v>
      </c>
      <c r="GU139">
        <v>1.42578</v>
      </c>
      <c r="GV139">
        <v>2.2290000000000001</v>
      </c>
      <c r="GW139">
        <v>1.94702</v>
      </c>
      <c r="GX139">
        <v>2.7746599999999999</v>
      </c>
      <c r="GY139">
        <v>2.19482</v>
      </c>
      <c r="GZ139">
        <v>2.34863</v>
      </c>
      <c r="HA139">
        <v>36.104999999999997</v>
      </c>
      <c r="HB139">
        <v>15.5505</v>
      </c>
      <c r="HC139">
        <v>18</v>
      </c>
      <c r="HD139">
        <v>498.459</v>
      </c>
      <c r="HE139">
        <v>635.56100000000004</v>
      </c>
      <c r="HF139">
        <v>22.736699999999999</v>
      </c>
      <c r="HG139">
        <v>29.866199999999999</v>
      </c>
      <c r="HH139">
        <v>29.999700000000001</v>
      </c>
      <c r="HI139">
        <v>29.63</v>
      </c>
      <c r="HJ139">
        <v>29.502199999999998</v>
      </c>
      <c r="HK139">
        <v>28.5854</v>
      </c>
      <c r="HL139">
        <v>25.113199999999999</v>
      </c>
      <c r="HM139">
        <v>22.715599999999998</v>
      </c>
      <c r="HN139">
        <v>22.7971</v>
      </c>
      <c r="HO139">
        <v>473.41899999999998</v>
      </c>
      <c r="HP139">
        <v>19.9771</v>
      </c>
      <c r="HQ139">
        <v>100.289</v>
      </c>
      <c r="HR139">
        <v>100.23</v>
      </c>
    </row>
    <row r="140" spans="1:226" x14ac:dyDescent="0.2">
      <c r="A140">
        <v>124</v>
      </c>
      <c r="B140">
        <v>1657468395.0999999</v>
      </c>
      <c r="C140">
        <v>2086.099999904633</v>
      </c>
      <c r="D140" t="s">
        <v>606</v>
      </c>
      <c r="E140" t="s">
        <v>607</v>
      </c>
      <c r="F140">
        <v>5</v>
      </c>
      <c r="G140" t="s">
        <v>1441</v>
      </c>
      <c r="H140" t="s">
        <v>353</v>
      </c>
      <c r="I140">
        <v>1657468387.314285</v>
      </c>
      <c r="J140">
        <f t="shared" si="34"/>
        <v>4.0388285158824058E-3</v>
      </c>
      <c r="K140">
        <f t="shared" si="35"/>
        <v>4.0388285158824058</v>
      </c>
      <c r="L140">
        <f t="shared" si="36"/>
        <v>10.764887330196059</v>
      </c>
      <c r="M140">
        <f t="shared" si="37"/>
        <v>415.11653571428582</v>
      </c>
      <c r="N140">
        <f t="shared" si="38"/>
        <v>279.18035136136325</v>
      </c>
      <c r="O140">
        <f t="shared" si="39"/>
        <v>20.339607410754674</v>
      </c>
      <c r="P140">
        <f t="shared" si="40"/>
        <v>30.243200586893433</v>
      </c>
      <c r="Q140">
        <f t="shared" si="41"/>
        <v>0.1473212965755856</v>
      </c>
      <c r="R140">
        <f t="shared" si="42"/>
        <v>2.4343447922567512</v>
      </c>
      <c r="S140">
        <f t="shared" si="43"/>
        <v>0.14254145913732352</v>
      </c>
      <c r="T140">
        <f t="shared" si="44"/>
        <v>8.9504942492813447E-2</v>
      </c>
      <c r="U140">
        <f t="shared" si="45"/>
        <v>321.51321600000006</v>
      </c>
      <c r="V140">
        <f t="shared" si="46"/>
        <v>28.013727950726469</v>
      </c>
      <c r="W140">
        <f t="shared" si="47"/>
        <v>27.895282142857141</v>
      </c>
      <c r="X140">
        <f t="shared" si="48"/>
        <v>3.7717349542578873</v>
      </c>
      <c r="Y140">
        <f t="shared" si="49"/>
        <v>49.8755212873358</v>
      </c>
      <c r="Z140">
        <f t="shared" si="50"/>
        <v>1.7861792653309359</v>
      </c>
      <c r="AA140">
        <f t="shared" si="51"/>
        <v>3.5812743791501496</v>
      </c>
      <c r="AB140">
        <f t="shared" si="52"/>
        <v>1.9855556889269514</v>
      </c>
      <c r="AC140">
        <f t="shared" si="53"/>
        <v>-178.11233755041408</v>
      </c>
      <c r="AD140">
        <f t="shared" si="54"/>
        <v>-116.17727993872846</v>
      </c>
      <c r="AE140">
        <f t="shared" si="55"/>
        <v>-10.346166565108089</v>
      </c>
      <c r="AF140">
        <f t="shared" si="56"/>
        <v>16.877431945749422</v>
      </c>
      <c r="AG140">
        <f t="shared" si="57"/>
        <v>21.474886954719931</v>
      </c>
      <c r="AH140">
        <f t="shared" si="58"/>
        <v>4.033439575240191</v>
      </c>
      <c r="AI140">
        <f t="shared" si="59"/>
        <v>10.764887330196059</v>
      </c>
      <c r="AJ140">
        <v>464.67588138129042</v>
      </c>
      <c r="AK140">
        <v>441.79806666666701</v>
      </c>
      <c r="AL140">
        <v>2.6971739887549062</v>
      </c>
      <c r="AM140">
        <v>64.519360819173514</v>
      </c>
      <c r="AN140">
        <f t="shared" si="60"/>
        <v>4.0388285158824058</v>
      </c>
      <c r="AO140">
        <v>19.948640908168059</v>
      </c>
      <c r="AP140">
        <v>24.514783636363632</v>
      </c>
      <c r="AQ140">
        <v>4.456137742543974E-5</v>
      </c>
      <c r="AR140">
        <v>78.237764556922286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38459.399749270757</v>
      </c>
      <c r="AX140">
        <f t="shared" si="64"/>
        <v>1999.9789285714289</v>
      </c>
      <c r="AY140">
        <f t="shared" si="65"/>
        <v>1681.1826000000001</v>
      </c>
      <c r="AZ140">
        <f t="shared" si="66"/>
        <v>0.8406001563230755</v>
      </c>
      <c r="BA140">
        <f t="shared" si="67"/>
        <v>0.16075830170353581</v>
      </c>
      <c r="BB140">
        <v>5.7949999999999999</v>
      </c>
      <c r="BC140">
        <v>0.5</v>
      </c>
      <c r="BD140" t="s">
        <v>354</v>
      </c>
      <c r="BE140">
        <v>2</v>
      </c>
      <c r="BF140" t="b">
        <v>1</v>
      </c>
      <c r="BG140">
        <v>1657468387.314285</v>
      </c>
      <c r="BH140">
        <v>415.11653571428582</v>
      </c>
      <c r="BI140">
        <v>441.94707142857141</v>
      </c>
      <c r="BJ140">
        <v>24.516999999999999</v>
      </c>
      <c r="BK140">
        <v>19.956757142857139</v>
      </c>
      <c r="BL140">
        <v>419.15839285714281</v>
      </c>
      <c r="BM140">
        <v>24.581946428571431</v>
      </c>
      <c r="BN140">
        <v>499.98932142857149</v>
      </c>
      <c r="BO140">
        <v>72.754746428571437</v>
      </c>
      <c r="BP140">
        <v>9.9977450000000009E-2</v>
      </c>
      <c r="BQ140">
        <v>27.010057142857139</v>
      </c>
      <c r="BR140">
        <v>27.895282142857141</v>
      </c>
      <c r="BS140">
        <v>999.9000000000002</v>
      </c>
      <c r="BT140">
        <v>0</v>
      </c>
      <c r="BU140">
        <v>0</v>
      </c>
      <c r="BV140">
        <v>9997.3000000000011</v>
      </c>
      <c r="BW140">
        <v>0</v>
      </c>
      <c r="BX140">
        <v>1264.7028571428571</v>
      </c>
      <c r="BY140">
        <v>-26.83060714285714</v>
      </c>
      <c r="BZ140">
        <v>425.54975000000002</v>
      </c>
      <c r="CA140">
        <v>450.94639285714283</v>
      </c>
      <c r="CB140">
        <v>4.5602450000000001</v>
      </c>
      <c r="CC140">
        <v>441.94707142857141</v>
      </c>
      <c r="CD140">
        <v>19.956757142857139</v>
      </c>
      <c r="CE140">
        <v>1.7837292857142859</v>
      </c>
      <c r="CF140">
        <v>1.4519492857142851</v>
      </c>
      <c r="CG140">
        <v>15.644921428571431</v>
      </c>
      <c r="CH140">
        <v>12.47132142857143</v>
      </c>
      <c r="CI140">
        <v>1999.9789285714289</v>
      </c>
      <c r="CJ140">
        <v>0.97999635714285704</v>
      </c>
      <c r="CK140">
        <v>2.0003964285714292E-2</v>
      </c>
      <c r="CL140">
        <v>0</v>
      </c>
      <c r="CM140">
        <v>2.2888857142857142</v>
      </c>
      <c r="CN140">
        <v>0</v>
      </c>
      <c r="CO140">
        <v>7213.8467857142869</v>
      </c>
      <c r="CP140">
        <v>16749.271428571428</v>
      </c>
      <c r="CQ140">
        <v>40.811999999999991</v>
      </c>
      <c r="CR140">
        <v>42.25</v>
      </c>
      <c r="CS140">
        <v>41.070999999999977</v>
      </c>
      <c r="CT140">
        <v>41.006642857142857</v>
      </c>
      <c r="CU140">
        <v>39.963999999999992</v>
      </c>
      <c r="CV140">
        <v>1959.9689285714289</v>
      </c>
      <c r="CW140">
        <v>40.01</v>
      </c>
      <c r="CX140">
        <v>0</v>
      </c>
      <c r="CY140">
        <v>1657468394.5999999</v>
      </c>
      <c r="CZ140">
        <v>0</v>
      </c>
      <c r="DA140">
        <v>1657463835.0999999</v>
      </c>
      <c r="DB140" t="s">
        <v>355</v>
      </c>
      <c r="DC140">
        <v>1657463822.5999999</v>
      </c>
      <c r="DD140">
        <v>1657463835.0999999</v>
      </c>
      <c r="DE140">
        <v>1</v>
      </c>
      <c r="DF140">
        <v>-2.657</v>
      </c>
      <c r="DG140">
        <v>-13.192</v>
      </c>
      <c r="DH140">
        <v>-3.9239999999999999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-23.709924999999998</v>
      </c>
      <c r="DO140">
        <v>-63.130469043151983</v>
      </c>
      <c r="DP140">
        <v>6.1234751498128084</v>
      </c>
      <c r="DQ140">
        <v>0</v>
      </c>
      <c r="DR140">
        <v>4.5548339999999996</v>
      </c>
      <c r="DS140">
        <v>0.1296083302063703</v>
      </c>
      <c r="DT140">
        <v>1.591999902638187E-2</v>
      </c>
      <c r="DU140">
        <v>0</v>
      </c>
      <c r="DV140">
        <v>0</v>
      </c>
      <c r="DW140">
        <v>2</v>
      </c>
      <c r="DX140" t="s">
        <v>362</v>
      </c>
      <c r="DY140">
        <v>2.9779300000000002</v>
      </c>
      <c r="DZ140">
        <v>2.7246999999999999</v>
      </c>
      <c r="EA140">
        <v>7.8165499999999999E-2</v>
      </c>
      <c r="EB140">
        <v>8.1255599999999997E-2</v>
      </c>
      <c r="EC140">
        <v>8.79693E-2</v>
      </c>
      <c r="ED140">
        <v>7.4607699999999999E-2</v>
      </c>
      <c r="EE140">
        <v>29062.400000000001</v>
      </c>
      <c r="EF140">
        <v>29094.3</v>
      </c>
      <c r="EG140">
        <v>29321.7</v>
      </c>
      <c r="EH140">
        <v>29301.1</v>
      </c>
      <c r="EI140">
        <v>35448.1</v>
      </c>
      <c r="EJ140">
        <v>36021.699999999997</v>
      </c>
      <c r="EK140">
        <v>41314</v>
      </c>
      <c r="EL140">
        <v>41719.300000000003</v>
      </c>
      <c r="EM140">
        <v>1.9446000000000001</v>
      </c>
      <c r="EN140">
        <v>2.1175299999999999</v>
      </c>
      <c r="EO140">
        <v>3.65749E-2</v>
      </c>
      <c r="EP140">
        <v>0</v>
      </c>
      <c r="EQ140">
        <v>27.321100000000001</v>
      </c>
      <c r="ER140">
        <v>999.9</v>
      </c>
      <c r="ES140">
        <v>42</v>
      </c>
      <c r="ET140">
        <v>31.8</v>
      </c>
      <c r="EU140">
        <v>27.257400000000001</v>
      </c>
      <c r="EV140">
        <v>61.592599999999997</v>
      </c>
      <c r="EW140">
        <v>27.127400000000002</v>
      </c>
      <c r="EX140">
        <v>2</v>
      </c>
      <c r="EY140">
        <v>0.17791699999999999</v>
      </c>
      <c r="EZ140">
        <v>2.2361800000000001</v>
      </c>
      <c r="FA140">
        <v>20.369599999999998</v>
      </c>
      <c r="FB140">
        <v>5.21549</v>
      </c>
      <c r="FC140">
        <v>12.0101</v>
      </c>
      <c r="FD140">
        <v>4.9884000000000004</v>
      </c>
      <c r="FE140">
        <v>3.2884199999999999</v>
      </c>
      <c r="FF140">
        <v>8982.2000000000007</v>
      </c>
      <c r="FG140">
        <v>9999</v>
      </c>
      <c r="FH140">
        <v>9999</v>
      </c>
      <c r="FI140">
        <v>132.80000000000001</v>
      </c>
      <c r="FJ140">
        <v>1.8672200000000001</v>
      </c>
      <c r="FK140">
        <v>1.8663000000000001</v>
      </c>
      <c r="FL140">
        <v>1.86574</v>
      </c>
      <c r="FM140">
        <v>1.8656900000000001</v>
      </c>
      <c r="FN140">
        <v>1.8675200000000001</v>
      </c>
      <c r="FO140">
        <v>1.87002</v>
      </c>
      <c r="FP140">
        <v>1.8686499999999999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-4.1139999999999999</v>
      </c>
      <c r="GF140">
        <v>-6.5000000000000002E-2</v>
      </c>
      <c r="GG140">
        <v>-2.3695621445419208</v>
      </c>
      <c r="GH140">
        <v>-3.780347235422156E-3</v>
      </c>
      <c r="GI140">
        <v>-5.9285015474192176E-7</v>
      </c>
      <c r="GJ140">
        <v>2.237012984846285E-10</v>
      </c>
      <c r="GK140">
        <v>-0.2354794098988271</v>
      </c>
      <c r="GL140">
        <v>-7.1941947408147872E-3</v>
      </c>
      <c r="GM140">
        <v>8.916483889265227E-4</v>
      </c>
      <c r="GN140">
        <v>-1.288604434035689E-5</v>
      </c>
      <c r="GO140">
        <v>4</v>
      </c>
      <c r="GP140">
        <v>2380</v>
      </c>
      <c r="GQ140">
        <v>1</v>
      </c>
      <c r="GR140">
        <v>30</v>
      </c>
      <c r="GS140">
        <v>76.2</v>
      </c>
      <c r="GT140">
        <v>76</v>
      </c>
      <c r="GU140">
        <v>1.4623999999999999</v>
      </c>
      <c r="GV140">
        <v>2.2229000000000001</v>
      </c>
      <c r="GW140">
        <v>1.94702</v>
      </c>
      <c r="GX140">
        <v>2.7746599999999999</v>
      </c>
      <c r="GY140">
        <v>2.19482</v>
      </c>
      <c r="GZ140">
        <v>2.34985</v>
      </c>
      <c r="HA140">
        <v>36.104999999999997</v>
      </c>
      <c r="HB140">
        <v>15.559200000000001</v>
      </c>
      <c r="HC140">
        <v>18</v>
      </c>
      <c r="HD140">
        <v>498.56200000000001</v>
      </c>
      <c r="HE140">
        <v>635.47199999999998</v>
      </c>
      <c r="HF140">
        <v>22.817399999999999</v>
      </c>
      <c r="HG140">
        <v>29.862400000000001</v>
      </c>
      <c r="HH140">
        <v>29.9998</v>
      </c>
      <c r="HI140">
        <v>29.628599999999999</v>
      </c>
      <c r="HJ140">
        <v>29.5015</v>
      </c>
      <c r="HK140">
        <v>29.3338</v>
      </c>
      <c r="HL140">
        <v>25.113199999999999</v>
      </c>
      <c r="HM140">
        <v>22.715599999999998</v>
      </c>
      <c r="HN140">
        <v>22.860099999999999</v>
      </c>
      <c r="HO140">
        <v>493.50099999999998</v>
      </c>
      <c r="HP140">
        <v>19.9771</v>
      </c>
      <c r="HQ140">
        <v>100.288</v>
      </c>
      <c r="HR140">
        <v>100.23099999999999</v>
      </c>
    </row>
    <row r="141" spans="1:226" x14ac:dyDescent="0.2">
      <c r="A141">
        <v>125</v>
      </c>
      <c r="B141">
        <v>1657468400.0999999</v>
      </c>
      <c r="C141">
        <v>2091.099999904633</v>
      </c>
      <c r="D141" t="s">
        <v>608</v>
      </c>
      <c r="E141" t="s">
        <v>609</v>
      </c>
      <c r="F141">
        <v>5</v>
      </c>
      <c r="G141" t="s">
        <v>1441</v>
      </c>
      <c r="H141" t="s">
        <v>353</v>
      </c>
      <c r="I141">
        <v>1657468392.5999999</v>
      </c>
      <c r="J141">
        <f t="shared" si="34"/>
        <v>4.0492879939221862E-3</v>
      </c>
      <c r="K141">
        <f t="shared" si="35"/>
        <v>4.049287993922186</v>
      </c>
      <c r="L141">
        <f t="shared" si="36"/>
        <v>11.220794457970143</v>
      </c>
      <c r="M141">
        <f t="shared" si="37"/>
        <v>426.42759259259259</v>
      </c>
      <c r="N141">
        <f t="shared" si="38"/>
        <v>285.04516588750266</v>
      </c>
      <c r="O141">
        <f t="shared" si="39"/>
        <v>20.766908186420729</v>
      </c>
      <c r="P141">
        <f t="shared" si="40"/>
        <v>31.067296426355757</v>
      </c>
      <c r="Q141">
        <f t="shared" si="41"/>
        <v>0.14740262310045651</v>
      </c>
      <c r="R141">
        <f t="shared" si="42"/>
        <v>2.4347350610501381</v>
      </c>
      <c r="S141">
        <f t="shared" si="43"/>
        <v>0.14261833937726856</v>
      </c>
      <c r="T141">
        <f t="shared" si="44"/>
        <v>8.9553375214293157E-2</v>
      </c>
      <c r="U141">
        <f t="shared" si="45"/>
        <v>321.51409633333338</v>
      </c>
      <c r="V141">
        <f t="shared" si="46"/>
        <v>28.030136986214664</v>
      </c>
      <c r="W141">
        <f t="shared" si="47"/>
        <v>27.91301851851852</v>
      </c>
      <c r="X141">
        <f t="shared" si="48"/>
        <v>3.7756396149827598</v>
      </c>
      <c r="Y141">
        <f t="shared" si="49"/>
        <v>49.81443895149561</v>
      </c>
      <c r="Z141">
        <f t="shared" si="50"/>
        <v>1.7860666911646716</v>
      </c>
      <c r="AA141">
        <f t="shared" si="51"/>
        <v>3.5854397414849282</v>
      </c>
      <c r="AB141">
        <f t="shared" si="52"/>
        <v>1.9895729238180881</v>
      </c>
      <c r="AC141">
        <f t="shared" si="53"/>
        <v>-178.57360053196842</v>
      </c>
      <c r="AD141">
        <f t="shared" si="54"/>
        <v>-115.92572543391135</v>
      </c>
      <c r="AE141">
        <f t="shared" si="55"/>
        <v>-10.324043658651149</v>
      </c>
      <c r="AF141">
        <f t="shared" si="56"/>
        <v>16.690726708802472</v>
      </c>
      <c r="AG141">
        <f t="shared" si="57"/>
        <v>25.203521621466944</v>
      </c>
      <c r="AH141">
        <f t="shared" si="58"/>
        <v>4.0448122852820738</v>
      </c>
      <c r="AI141">
        <f t="shared" si="59"/>
        <v>11.220794457970143</v>
      </c>
      <c r="AJ141">
        <v>481.23739304799318</v>
      </c>
      <c r="AK141">
        <v>456.65470909090908</v>
      </c>
      <c r="AL141">
        <v>3.0073036845830701</v>
      </c>
      <c r="AM141">
        <v>64.519360819173514</v>
      </c>
      <c r="AN141">
        <f t="shared" si="60"/>
        <v>4.049287993922186</v>
      </c>
      <c r="AO141">
        <v>19.922011274722252</v>
      </c>
      <c r="AP141">
        <v>24.50126969696969</v>
      </c>
      <c r="AQ141">
        <v>-2.2860359594665649E-4</v>
      </c>
      <c r="AR141">
        <v>78.237764556922286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38466.2106403133</v>
      </c>
      <c r="AX141">
        <f t="shared" si="64"/>
        <v>1999.984444444445</v>
      </c>
      <c r="AY141">
        <f t="shared" si="65"/>
        <v>1681.1872333333336</v>
      </c>
      <c r="AZ141">
        <f t="shared" si="66"/>
        <v>0.84060015466786953</v>
      </c>
      <c r="BA141">
        <f t="shared" si="67"/>
        <v>0.16075829850898837</v>
      </c>
      <c r="BB141">
        <v>5.7949999999999999</v>
      </c>
      <c r="BC141">
        <v>0.5</v>
      </c>
      <c r="BD141" t="s">
        <v>354</v>
      </c>
      <c r="BE141">
        <v>2</v>
      </c>
      <c r="BF141" t="b">
        <v>1</v>
      </c>
      <c r="BG141">
        <v>1657468392.5999999</v>
      </c>
      <c r="BH141">
        <v>426.42759259259259</v>
      </c>
      <c r="BI141">
        <v>457.63807407407398</v>
      </c>
      <c r="BJ141">
        <v>24.515429629629629</v>
      </c>
      <c r="BK141">
        <v>19.94234074074074</v>
      </c>
      <c r="BL141">
        <v>430.51674074074077</v>
      </c>
      <c r="BM141">
        <v>24.5803962962963</v>
      </c>
      <c r="BN141">
        <v>499.99144444444443</v>
      </c>
      <c r="BO141">
        <v>72.754844444444444</v>
      </c>
      <c r="BP141">
        <v>9.9954274074074062E-2</v>
      </c>
      <c r="BQ141">
        <v>27.029851851851848</v>
      </c>
      <c r="BR141">
        <v>27.91301851851852</v>
      </c>
      <c r="BS141">
        <v>999.90000000000009</v>
      </c>
      <c r="BT141">
        <v>0</v>
      </c>
      <c r="BU141">
        <v>0</v>
      </c>
      <c r="BV141">
        <v>9999.8196296296301</v>
      </c>
      <c r="BW141">
        <v>0</v>
      </c>
      <c r="BX141">
        <v>1267.2007407407409</v>
      </c>
      <c r="BY141">
        <v>-31.21047037037037</v>
      </c>
      <c r="BZ141">
        <v>437.14425925925929</v>
      </c>
      <c r="CA141">
        <v>466.94977777777768</v>
      </c>
      <c r="CB141">
        <v>4.5730925925925927</v>
      </c>
      <c r="CC141">
        <v>457.63807407407398</v>
      </c>
      <c r="CD141">
        <v>19.94234074074074</v>
      </c>
      <c r="CE141">
        <v>1.7836185185185189</v>
      </c>
      <c r="CF141">
        <v>1.4509022222222221</v>
      </c>
      <c r="CG141">
        <v>15.64394444444445</v>
      </c>
      <c r="CH141">
        <v>12.460325925925931</v>
      </c>
      <c r="CI141">
        <v>1999.984444444445</v>
      </c>
      <c r="CJ141">
        <v>0.97999644444444434</v>
      </c>
      <c r="CK141">
        <v>2.0003833333333328E-2</v>
      </c>
      <c r="CL141">
        <v>0</v>
      </c>
      <c r="CM141">
        <v>2.3253777777777782</v>
      </c>
      <c r="CN141">
        <v>0</v>
      </c>
      <c r="CO141">
        <v>7256.3755555555563</v>
      </c>
      <c r="CP141">
        <v>16749.325925925921</v>
      </c>
      <c r="CQ141">
        <v>40.811999999999991</v>
      </c>
      <c r="CR141">
        <v>42.25</v>
      </c>
      <c r="CS141">
        <v>41.061999999999991</v>
      </c>
      <c r="CT141">
        <v>41</v>
      </c>
      <c r="CU141">
        <v>39.950999999999993</v>
      </c>
      <c r="CV141">
        <v>1959.974444444445</v>
      </c>
      <c r="CW141">
        <v>40.01</v>
      </c>
      <c r="CX141">
        <v>0</v>
      </c>
      <c r="CY141">
        <v>1657468399.4000001</v>
      </c>
      <c r="CZ141">
        <v>0</v>
      </c>
      <c r="DA141">
        <v>1657463835.0999999</v>
      </c>
      <c r="DB141" t="s">
        <v>355</v>
      </c>
      <c r="DC141">
        <v>1657463822.5999999</v>
      </c>
      <c r="DD141">
        <v>1657463835.0999999</v>
      </c>
      <c r="DE141">
        <v>1</v>
      </c>
      <c r="DF141">
        <v>-2.657</v>
      </c>
      <c r="DG141">
        <v>-13.192</v>
      </c>
      <c r="DH141">
        <v>-3.9239999999999999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-28.242782500000001</v>
      </c>
      <c r="DO141">
        <v>-51.759481801125673</v>
      </c>
      <c r="DP141">
        <v>5.1034090021713672</v>
      </c>
      <c r="DQ141">
        <v>0</v>
      </c>
      <c r="DR141">
        <v>4.5652065000000004</v>
      </c>
      <c r="DS141">
        <v>0.17313185741087089</v>
      </c>
      <c r="DT141">
        <v>1.9077310941272609E-2</v>
      </c>
      <c r="DU141">
        <v>0</v>
      </c>
      <c r="DV141">
        <v>0</v>
      </c>
      <c r="DW141">
        <v>2</v>
      </c>
      <c r="DX141" t="s">
        <v>362</v>
      </c>
      <c r="DY141">
        <v>2.9779</v>
      </c>
      <c r="DZ141">
        <v>2.7247300000000001</v>
      </c>
      <c r="EA141">
        <v>8.0146499999999996E-2</v>
      </c>
      <c r="EB141">
        <v>8.3302100000000004E-2</v>
      </c>
      <c r="EC141">
        <v>8.7938199999999994E-2</v>
      </c>
      <c r="ED141">
        <v>7.46116E-2</v>
      </c>
      <c r="EE141">
        <v>28999.7</v>
      </c>
      <c r="EF141">
        <v>29029.5</v>
      </c>
      <c r="EG141">
        <v>29321.4</v>
      </c>
      <c r="EH141">
        <v>29301.1</v>
      </c>
      <c r="EI141">
        <v>35448.800000000003</v>
      </c>
      <c r="EJ141">
        <v>36021.5</v>
      </c>
      <c r="EK141">
        <v>41313.300000000003</v>
      </c>
      <c r="EL141">
        <v>41719.199999999997</v>
      </c>
      <c r="EM141">
        <v>1.9444999999999999</v>
      </c>
      <c r="EN141">
        <v>2.1179299999999999</v>
      </c>
      <c r="EO141">
        <v>3.9566299999999999E-2</v>
      </c>
      <c r="EP141">
        <v>0</v>
      </c>
      <c r="EQ141">
        <v>27.3093</v>
      </c>
      <c r="ER141">
        <v>999.9</v>
      </c>
      <c r="ES141">
        <v>42</v>
      </c>
      <c r="ET141">
        <v>31.8</v>
      </c>
      <c r="EU141">
        <v>27.258600000000001</v>
      </c>
      <c r="EV141">
        <v>61.512599999999999</v>
      </c>
      <c r="EW141">
        <v>27.235600000000002</v>
      </c>
      <c r="EX141">
        <v>2</v>
      </c>
      <c r="EY141">
        <v>0.177594</v>
      </c>
      <c r="EZ141">
        <v>2.2334900000000002</v>
      </c>
      <c r="FA141">
        <v>20.369199999999999</v>
      </c>
      <c r="FB141">
        <v>5.2142900000000001</v>
      </c>
      <c r="FC141">
        <v>12.010199999999999</v>
      </c>
      <c r="FD141">
        <v>4.9878999999999998</v>
      </c>
      <c r="FE141">
        <v>3.2882799999999999</v>
      </c>
      <c r="FF141">
        <v>8982.4</v>
      </c>
      <c r="FG141">
        <v>9999</v>
      </c>
      <c r="FH141">
        <v>9999</v>
      </c>
      <c r="FI141">
        <v>132.80000000000001</v>
      </c>
      <c r="FJ141">
        <v>1.8672200000000001</v>
      </c>
      <c r="FK141">
        <v>1.8663000000000001</v>
      </c>
      <c r="FL141">
        <v>1.86578</v>
      </c>
      <c r="FM141">
        <v>1.8656900000000001</v>
      </c>
      <c r="FN141">
        <v>1.8675200000000001</v>
      </c>
      <c r="FO141">
        <v>1.8700300000000001</v>
      </c>
      <c r="FP141">
        <v>1.8686499999999999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-4.1749999999999998</v>
      </c>
      <c r="GF141">
        <v>-6.5100000000000005E-2</v>
      </c>
      <c r="GG141">
        <v>-2.3695621445419208</v>
      </c>
      <c r="GH141">
        <v>-3.780347235422156E-3</v>
      </c>
      <c r="GI141">
        <v>-5.9285015474192176E-7</v>
      </c>
      <c r="GJ141">
        <v>2.237012984846285E-10</v>
      </c>
      <c r="GK141">
        <v>-0.2354794098988271</v>
      </c>
      <c r="GL141">
        <v>-7.1941947408147872E-3</v>
      </c>
      <c r="GM141">
        <v>8.916483889265227E-4</v>
      </c>
      <c r="GN141">
        <v>-1.288604434035689E-5</v>
      </c>
      <c r="GO141">
        <v>4</v>
      </c>
      <c r="GP141">
        <v>2380</v>
      </c>
      <c r="GQ141">
        <v>1</v>
      </c>
      <c r="GR141">
        <v>30</v>
      </c>
      <c r="GS141">
        <v>76.3</v>
      </c>
      <c r="GT141">
        <v>76.099999999999994</v>
      </c>
      <c r="GU141">
        <v>1.5026900000000001</v>
      </c>
      <c r="GV141">
        <v>2.2229000000000001</v>
      </c>
      <c r="GW141">
        <v>1.94702</v>
      </c>
      <c r="GX141">
        <v>2.7746599999999999</v>
      </c>
      <c r="GY141">
        <v>2.19482</v>
      </c>
      <c r="GZ141">
        <v>2.34619</v>
      </c>
      <c r="HA141">
        <v>36.104999999999997</v>
      </c>
      <c r="HB141">
        <v>15.5505</v>
      </c>
      <c r="HC141">
        <v>18</v>
      </c>
      <c r="HD141">
        <v>498.48700000000002</v>
      </c>
      <c r="HE141">
        <v>635.78099999999995</v>
      </c>
      <c r="HF141">
        <v>22.884899999999998</v>
      </c>
      <c r="HG141">
        <v>29.8584</v>
      </c>
      <c r="HH141">
        <v>29.9998</v>
      </c>
      <c r="HI141">
        <v>29.627500000000001</v>
      </c>
      <c r="HJ141">
        <v>29.499700000000001</v>
      </c>
      <c r="HK141">
        <v>30.1435</v>
      </c>
      <c r="HL141">
        <v>24.831700000000001</v>
      </c>
      <c r="HM141">
        <v>22.715599999999998</v>
      </c>
      <c r="HN141">
        <v>22.913699999999999</v>
      </c>
      <c r="HO141">
        <v>506.93400000000003</v>
      </c>
      <c r="HP141">
        <v>20.067</v>
      </c>
      <c r="HQ141">
        <v>100.286</v>
      </c>
      <c r="HR141">
        <v>100.23</v>
      </c>
    </row>
    <row r="142" spans="1:226" x14ac:dyDescent="0.2">
      <c r="A142">
        <v>126</v>
      </c>
      <c r="B142">
        <v>1657468405.0999999</v>
      </c>
      <c r="C142">
        <v>2096.099999904633</v>
      </c>
      <c r="D142" t="s">
        <v>610</v>
      </c>
      <c r="E142" t="s">
        <v>611</v>
      </c>
      <c r="F142">
        <v>5</v>
      </c>
      <c r="G142" t="s">
        <v>1441</v>
      </c>
      <c r="H142" t="s">
        <v>353</v>
      </c>
      <c r="I142">
        <v>1657468397.314285</v>
      </c>
      <c r="J142">
        <f t="shared" si="34"/>
        <v>4.0479044009406676E-3</v>
      </c>
      <c r="K142">
        <f t="shared" si="35"/>
        <v>4.0479044009406673</v>
      </c>
      <c r="L142">
        <f t="shared" si="36"/>
        <v>11.482662927879083</v>
      </c>
      <c r="M142">
        <f t="shared" si="37"/>
        <v>439.09842857142883</v>
      </c>
      <c r="N142">
        <f t="shared" si="38"/>
        <v>293.82035876133352</v>
      </c>
      <c r="O142">
        <f t="shared" si="39"/>
        <v>21.406165026319695</v>
      </c>
      <c r="P142">
        <f t="shared" si="40"/>
        <v>31.990340847799043</v>
      </c>
      <c r="Q142">
        <f t="shared" si="41"/>
        <v>0.14689020940217923</v>
      </c>
      <c r="R142">
        <f t="shared" si="42"/>
        <v>2.4339562853848618</v>
      </c>
      <c r="S142">
        <f t="shared" si="43"/>
        <v>0.14213708651437587</v>
      </c>
      <c r="T142">
        <f t="shared" si="44"/>
        <v>8.9249915952326786E-2</v>
      </c>
      <c r="U142">
        <f t="shared" si="45"/>
        <v>321.516864</v>
      </c>
      <c r="V142">
        <f t="shared" si="46"/>
        <v>28.051191165257318</v>
      </c>
      <c r="W142">
        <f t="shared" si="47"/>
        <v>27.938385714285719</v>
      </c>
      <c r="X142">
        <f t="shared" si="48"/>
        <v>3.7812303289085341</v>
      </c>
      <c r="Y142">
        <f t="shared" si="49"/>
        <v>49.744320646879849</v>
      </c>
      <c r="Z142">
        <f t="shared" si="50"/>
        <v>1.7856829249160324</v>
      </c>
      <c r="AA142">
        <f t="shared" si="51"/>
        <v>3.5897222068667189</v>
      </c>
      <c r="AB142">
        <f t="shared" si="52"/>
        <v>1.9955474039925016</v>
      </c>
      <c r="AC142">
        <f t="shared" si="53"/>
        <v>-178.51258408148345</v>
      </c>
      <c r="AD142">
        <f t="shared" si="54"/>
        <v>-116.54958524795975</v>
      </c>
      <c r="AE142">
        <f t="shared" si="55"/>
        <v>-10.385293157831653</v>
      </c>
      <c r="AF142">
        <f t="shared" si="56"/>
        <v>16.069401512725136</v>
      </c>
      <c r="AG142">
        <f t="shared" si="57"/>
        <v>27.097235243028496</v>
      </c>
      <c r="AH142">
        <f t="shared" si="58"/>
        <v>4.0475028680237779</v>
      </c>
      <c r="AI142">
        <f t="shared" si="59"/>
        <v>11.482662927879083</v>
      </c>
      <c r="AJ142">
        <v>497.27932269138472</v>
      </c>
      <c r="AK142">
        <v>472.05400606060613</v>
      </c>
      <c r="AL142">
        <v>3.0965407630198478</v>
      </c>
      <c r="AM142">
        <v>64.519360819173514</v>
      </c>
      <c r="AN142">
        <f t="shared" si="60"/>
        <v>4.0479044009406673</v>
      </c>
      <c r="AO142">
        <v>19.92922111360453</v>
      </c>
      <c r="AP142">
        <v>24.50516</v>
      </c>
      <c r="AQ142">
        <v>8.0554028760488784E-5</v>
      </c>
      <c r="AR142">
        <v>78.237764556922286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38444.949299292122</v>
      </c>
      <c r="AX142">
        <f t="shared" si="64"/>
        <v>2000.0017857142859</v>
      </c>
      <c r="AY142">
        <f t="shared" si="65"/>
        <v>1681.2018</v>
      </c>
      <c r="AZ142">
        <f t="shared" si="66"/>
        <v>0.84060014946415218</v>
      </c>
      <c r="BA142">
        <f t="shared" si="67"/>
        <v>0.16075828846581386</v>
      </c>
      <c r="BB142">
        <v>5.7949999999999999</v>
      </c>
      <c r="BC142">
        <v>0.5</v>
      </c>
      <c r="BD142" t="s">
        <v>354</v>
      </c>
      <c r="BE142">
        <v>2</v>
      </c>
      <c r="BF142" t="b">
        <v>1</v>
      </c>
      <c r="BG142">
        <v>1657468397.314285</v>
      </c>
      <c r="BH142">
        <v>439.09842857142883</v>
      </c>
      <c r="BI142">
        <v>472.56214285714282</v>
      </c>
      <c r="BJ142">
        <v>24.51022857142857</v>
      </c>
      <c r="BK142">
        <v>19.9344</v>
      </c>
      <c r="BL142">
        <v>443.24060714285707</v>
      </c>
      <c r="BM142">
        <v>24.57525714285714</v>
      </c>
      <c r="BN142">
        <v>500.02714285714279</v>
      </c>
      <c r="BO142">
        <v>72.75454642857143</v>
      </c>
      <c r="BP142">
        <v>0.10005464999999999</v>
      </c>
      <c r="BQ142">
        <v>27.050182142857139</v>
      </c>
      <c r="BR142">
        <v>27.938385714285719</v>
      </c>
      <c r="BS142">
        <v>999.9000000000002</v>
      </c>
      <c r="BT142">
        <v>0</v>
      </c>
      <c r="BU142">
        <v>0</v>
      </c>
      <c r="BV142">
        <v>9994.8060714285712</v>
      </c>
      <c r="BW142">
        <v>0</v>
      </c>
      <c r="BX142">
        <v>1271.2028571428571</v>
      </c>
      <c r="BY142">
        <v>-33.463739285714283</v>
      </c>
      <c r="BZ142">
        <v>450.13117857142862</v>
      </c>
      <c r="CA142">
        <v>482.17396428571442</v>
      </c>
      <c r="CB142">
        <v>4.5758292857142857</v>
      </c>
      <c r="CC142">
        <v>472.56214285714282</v>
      </c>
      <c r="CD142">
        <v>19.9344</v>
      </c>
      <c r="CE142">
        <v>1.7832317857142861</v>
      </c>
      <c r="CF142">
        <v>1.450317857142857</v>
      </c>
      <c r="CG142">
        <v>15.640564285714291</v>
      </c>
      <c r="CH142">
        <v>12.45419642857143</v>
      </c>
      <c r="CI142">
        <v>2000.0017857142859</v>
      </c>
      <c r="CJ142">
        <v>0.97999642857142855</v>
      </c>
      <c r="CK142">
        <v>2.0003857142857139E-2</v>
      </c>
      <c r="CL142">
        <v>0</v>
      </c>
      <c r="CM142">
        <v>2.2758464285714282</v>
      </c>
      <c r="CN142">
        <v>0</v>
      </c>
      <c r="CO142">
        <v>7308.8749999999991</v>
      </c>
      <c r="CP142">
        <v>16749.464285714279</v>
      </c>
      <c r="CQ142">
        <v>40.811999999999991</v>
      </c>
      <c r="CR142">
        <v>42.25</v>
      </c>
      <c r="CS142">
        <v>41.061999999999991</v>
      </c>
      <c r="CT142">
        <v>41</v>
      </c>
      <c r="CU142">
        <v>39.945999999999991</v>
      </c>
      <c r="CV142">
        <v>1959.9917857142859</v>
      </c>
      <c r="CW142">
        <v>40.01</v>
      </c>
      <c r="CX142">
        <v>0</v>
      </c>
      <c r="CY142">
        <v>1657468404.8</v>
      </c>
      <c r="CZ142">
        <v>0</v>
      </c>
      <c r="DA142">
        <v>1657463835.0999999</v>
      </c>
      <c r="DB142" t="s">
        <v>355</v>
      </c>
      <c r="DC142">
        <v>1657463822.5999999</v>
      </c>
      <c r="DD142">
        <v>1657463835.0999999</v>
      </c>
      <c r="DE142">
        <v>1</v>
      </c>
      <c r="DF142">
        <v>-2.657</v>
      </c>
      <c r="DG142">
        <v>-13.192</v>
      </c>
      <c r="DH142">
        <v>-3.9239999999999999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-31.83628292682927</v>
      </c>
      <c r="DO142">
        <v>-30.498629268292621</v>
      </c>
      <c r="DP142">
        <v>3.1517405100799838</v>
      </c>
      <c r="DQ142">
        <v>0</v>
      </c>
      <c r="DR142">
        <v>4.5692012195121947</v>
      </c>
      <c r="DS142">
        <v>5.156989547038756E-2</v>
      </c>
      <c r="DT142">
        <v>1.7203034927242102E-2</v>
      </c>
      <c r="DU142">
        <v>1</v>
      </c>
      <c r="DV142">
        <v>1</v>
      </c>
      <c r="DW142">
        <v>2</v>
      </c>
      <c r="DX142" t="s">
        <v>367</v>
      </c>
      <c r="DY142">
        <v>2.9778600000000002</v>
      </c>
      <c r="DZ142">
        <v>2.7245900000000001</v>
      </c>
      <c r="EA142">
        <v>8.2156300000000002E-2</v>
      </c>
      <c r="EB142">
        <v>8.5380700000000004E-2</v>
      </c>
      <c r="EC142">
        <v>8.7950399999999998E-2</v>
      </c>
      <c r="ED142">
        <v>7.4721099999999999E-2</v>
      </c>
      <c r="EE142">
        <v>28936.799999999999</v>
      </c>
      <c r="EF142">
        <v>28963.9</v>
      </c>
      <c r="EG142">
        <v>29321.9</v>
      </c>
      <c r="EH142">
        <v>29301.200000000001</v>
      </c>
      <c r="EI142">
        <v>35448.9</v>
      </c>
      <c r="EJ142">
        <v>36017.4</v>
      </c>
      <c r="EK142">
        <v>41314.1</v>
      </c>
      <c r="EL142">
        <v>41719.5</v>
      </c>
      <c r="EM142">
        <v>1.9445300000000001</v>
      </c>
      <c r="EN142">
        <v>2.1179700000000001</v>
      </c>
      <c r="EO142">
        <v>4.1395399999999999E-2</v>
      </c>
      <c r="EP142">
        <v>0</v>
      </c>
      <c r="EQ142">
        <v>27.298500000000001</v>
      </c>
      <c r="ER142">
        <v>999.9</v>
      </c>
      <c r="ES142">
        <v>41.9</v>
      </c>
      <c r="ET142">
        <v>31.8</v>
      </c>
      <c r="EU142">
        <v>27.191400000000002</v>
      </c>
      <c r="EV142">
        <v>61.672600000000003</v>
      </c>
      <c r="EW142">
        <v>27.035299999999999</v>
      </c>
      <c r="EX142">
        <v>2</v>
      </c>
      <c r="EY142">
        <v>0.17746999999999999</v>
      </c>
      <c r="EZ142">
        <v>2.3040400000000001</v>
      </c>
      <c r="FA142">
        <v>20.368500000000001</v>
      </c>
      <c r="FB142">
        <v>5.2153400000000003</v>
      </c>
      <c r="FC142">
        <v>12.0099</v>
      </c>
      <c r="FD142">
        <v>4.9885999999999999</v>
      </c>
      <c r="FE142">
        <v>3.2884199999999999</v>
      </c>
      <c r="FF142">
        <v>8982.4</v>
      </c>
      <c r="FG142">
        <v>9999</v>
      </c>
      <c r="FH142">
        <v>9999</v>
      </c>
      <c r="FI142">
        <v>132.80000000000001</v>
      </c>
      <c r="FJ142">
        <v>1.8672299999999999</v>
      </c>
      <c r="FK142">
        <v>1.8663000000000001</v>
      </c>
      <c r="FL142">
        <v>1.8657900000000001</v>
      </c>
      <c r="FM142">
        <v>1.8656900000000001</v>
      </c>
      <c r="FN142">
        <v>1.8675200000000001</v>
      </c>
      <c r="FO142">
        <v>1.87002</v>
      </c>
      <c r="FP142">
        <v>1.8686799999999999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-4.2380000000000004</v>
      </c>
      <c r="GF142">
        <v>-6.5100000000000005E-2</v>
      </c>
      <c r="GG142">
        <v>-2.3695621445419208</v>
      </c>
      <c r="GH142">
        <v>-3.780347235422156E-3</v>
      </c>
      <c r="GI142">
        <v>-5.9285015474192176E-7</v>
      </c>
      <c r="GJ142">
        <v>2.237012984846285E-10</v>
      </c>
      <c r="GK142">
        <v>-0.2354794098988271</v>
      </c>
      <c r="GL142">
        <v>-7.1941947408147872E-3</v>
      </c>
      <c r="GM142">
        <v>8.916483889265227E-4</v>
      </c>
      <c r="GN142">
        <v>-1.288604434035689E-5</v>
      </c>
      <c r="GO142">
        <v>4</v>
      </c>
      <c r="GP142">
        <v>2380</v>
      </c>
      <c r="GQ142">
        <v>1</v>
      </c>
      <c r="GR142">
        <v>30</v>
      </c>
      <c r="GS142">
        <v>76.400000000000006</v>
      </c>
      <c r="GT142">
        <v>76.2</v>
      </c>
      <c r="GU142">
        <v>1.54053</v>
      </c>
      <c r="GV142">
        <v>2.2290000000000001</v>
      </c>
      <c r="GW142">
        <v>1.94702</v>
      </c>
      <c r="GX142">
        <v>2.7734399999999999</v>
      </c>
      <c r="GY142">
        <v>2.19482</v>
      </c>
      <c r="GZ142">
        <v>2.3107899999999999</v>
      </c>
      <c r="HA142">
        <v>36.104999999999997</v>
      </c>
      <c r="HB142">
        <v>15.5505</v>
      </c>
      <c r="HC142">
        <v>18</v>
      </c>
      <c r="HD142">
        <v>498.49200000000002</v>
      </c>
      <c r="HE142">
        <v>635.822</v>
      </c>
      <c r="HF142">
        <v>22.936199999999999</v>
      </c>
      <c r="HG142">
        <v>29.854600000000001</v>
      </c>
      <c r="HH142">
        <v>29.9999</v>
      </c>
      <c r="HI142">
        <v>29.626100000000001</v>
      </c>
      <c r="HJ142">
        <v>29.499700000000001</v>
      </c>
      <c r="HK142">
        <v>30.8901</v>
      </c>
      <c r="HL142">
        <v>24.535</v>
      </c>
      <c r="HM142">
        <v>22.343900000000001</v>
      </c>
      <c r="HN142">
        <v>22.941500000000001</v>
      </c>
      <c r="HO142">
        <v>527.02300000000002</v>
      </c>
      <c r="HP142">
        <v>20.095500000000001</v>
      </c>
      <c r="HQ142">
        <v>100.288</v>
      </c>
      <c r="HR142">
        <v>100.23099999999999</v>
      </c>
    </row>
    <row r="143" spans="1:226" x14ac:dyDescent="0.2">
      <c r="A143">
        <v>127</v>
      </c>
      <c r="B143">
        <v>1657468410.0999999</v>
      </c>
      <c r="C143">
        <v>2101.099999904633</v>
      </c>
      <c r="D143" t="s">
        <v>612</v>
      </c>
      <c r="E143" t="s">
        <v>613</v>
      </c>
      <c r="F143">
        <v>5</v>
      </c>
      <c r="G143" t="s">
        <v>1441</v>
      </c>
      <c r="H143" t="s">
        <v>353</v>
      </c>
      <c r="I143">
        <v>1657468402.5999999</v>
      </c>
      <c r="J143">
        <f t="shared" si="34"/>
        <v>4.0227993369084687E-3</v>
      </c>
      <c r="K143">
        <f t="shared" si="35"/>
        <v>4.0227993369084682</v>
      </c>
      <c r="L143">
        <f t="shared" si="36"/>
        <v>11.825782414694721</v>
      </c>
      <c r="M143">
        <f t="shared" si="37"/>
        <v>454.5996296296297</v>
      </c>
      <c r="N143">
        <f t="shared" si="38"/>
        <v>303.74278753641318</v>
      </c>
      <c r="O143">
        <f t="shared" si="39"/>
        <v>22.128883929139334</v>
      </c>
      <c r="P143">
        <f t="shared" si="40"/>
        <v>33.119411722979017</v>
      </c>
      <c r="Q143">
        <f t="shared" si="41"/>
        <v>0.14562290960968358</v>
      </c>
      <c r="R143">
        <f t="shared" si="42"/>
        <v>2.4346965458367307</v>
      </c>
      <c r="S143">
        <f t="shared" si="43"/>
        <v>0.14095141600930328</v>
      </c>
      <c r="T143">
        <f t="shared" si="44"/>
        <v>8.8501866510684618E-2</v>
      </c>
      <c r="U143">
        <f t="shared" si="45"/>
        <v>321.51705188888883</v>
      </c>
      <c r="V143">
        <f t="shared" si="46"/>
        <v>28.07913192471208</v>
      </c>
      <c r="W143">
        <f t="shared" si="47"/>
        <v>27.956370370370379</v>
      </c>
      <c r="X143">
        <f t="shared" si="48"/>
        <v>3.7851983682277188</v>
      </c>
      <c r="Y143">
        <f t="shared" si="49"/>
        <v>49.67705298402921</v>
      </c>
      <c r="Z143">
        <f t="shared" si="50"/>
        <v>1.7854143756731009</v>
      </c>
      <c r="AA143">
        <f t="shared" si="51"/>
        <v>3.5940424570819407</v>
      </c>
      <c r="AB143">
        <f t="shared" si="52"/>
        <v>1.9997839925546179</v>
      </c>
      <c r="AC143">
        <f t="shared" si="53"/>
        <v>-177.40545075766346</v>
      </c>
      <c r="AD143">
        <f t="shared" si="54"/>
        <v>-116.25641531067301</v>
      </c>
      <c r="AE143">
        <f t="shared" si="55"/>
        <v>-10.358009075316332</v>
      </c>
      <c r="AF143">
        <f t="shared" si="56"/>
        <v>17.497176745236047</v>
      </c>
      <c r="AG143">
        <f t="shared" si="57"/>
        <v>28.380092108168022</v>
      </c>
      <c r="AH143">
        <f t="shared" si="58"/>
        <v>4.0321713058691664</v>
      </c>
      <c r="AI143">
        <f t="shared" si="59"/>
        <v>11.825782414694721</v>
      </c>
      <c r="AJ143">
        <v>514.06348644203786</v>
      </c>
      <c r="AK143">
        <v>488.03468484848457</v>
      </c>
      <c r="AL143">
        <v>3.2022476317371291</v>
      </c>
      <c r="AM143">
        <v>64.519360819173514</v>
      </c>
      <c r="AN143">
        <f t="shared" si="60"/>
        <v>4.0227993369084682</v>
      </c>
      <c r="AO143">
        <v>19.96813191644252</v>
      </c>
      <c r="AP143">
        <v>24.515728484848481</v>
      </c>
      <c r="AQ143">
        <v>9.4013821672646626E-5</v>
      </c>
      <c r="AR143">
        <v>78.237764556922286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38460.038322183056</v>
      </c>
      <c r="AX143">
        <f t="shared" si="64"/>
        <v>2000.002962962963</v>
      </c>
      <c r="AY143">
        <f t="shared" si="65"/>
        <v>1681.202788888889</v>
      </c>
      <c r="AZ143">
        <f t="shared" si="66"/>
        <v>0.8406001491108902</v>
      </c>
      <c r="BA143">
        <f t="shared" si="67"/>
        <v>0.16075828778401807</v>
      </c>
      <c r="BB143">
        <v>5.7949999999999999</v>
      </c>
      <c r="BC143">
        <v>0.5</v>
      </c>
      <c r="BD143" t="s">
        <v>354</v>
      </c>
      <c r="BE143">
        <v>2</v>
      </c>
      <c r="BF143" t="b">
        <v>1</v>
      </c>
      <c r="BG143">
        <v>1657468402.5999999</v>
      </c>
      <c r="BH143">
        <v>454.5996296296297</v>
      </c>
      <c r="BI143">
        <v>489.61588888888889</v>
      </c>
      <c r="BJ143">
        <v>24.506737037037031</v>
      </c>
      <c r="BK143">
        <v>19.948074074074071</v>
      </c>
      <c r="BL143">
        <v>458.80688888888881</v>
      </c>
      <c r="BM143">
        <v>24.57181111111111</v>
      </c>
      <c r="BN143">
        <v>500.01059259259262</v>
      </c>
      <c r="BO143">
        <v>72.754033333333339</v>
      </c>
      <c r="BP143">
        <v>9.9989337037037038E-2</v>
      </c>
      <c r="BQ143">
        <v>27.070670370370379</v>
      </c>
      <c r="BR143">
        <v>27.956370370370379</v>
      </c>
      <c r="BS143">
        <v>999.90000000000009</v>
      </c>
      <c r="BT143">
        <v>0</v>
      </c>
      <c r="BU143">
        <v>0</v>
      </c>
      <c r="BV143">
        <v>9999.681111111111</v>
      </c>
      <c r="BW143">
        <v>0</v>
      </c>
      <c r="BX143">
        <v>1276.3125925925931</v>
      </c>
      <c r="BY143">
        <v>-35.016288888888887</v>
      </c>
      <c r="BZ143">
        <v>466.02025925925932</v>
      </c>
      <c r="CA143">
        <v>499.58188888888901</v>
      </c>
      <c r="CB143">
        <v>4.5586548148148136</v>
      </c>
      <c r="CC143">
        <v>489.61588888888889</v>
      </c>
      <c r="CD143">
        <v>19.948074074074071</v>
      </c>
      <c r="CE143">
        <v>1.7829648148148149</v>
      </c>
      <c r="CF143">
        <v>1.4513033333333329</v>
      </c>
      <c r="CG143">
        <v>15.63823333333333</v>
      </c>
      <c r="CH143">
        <v>12.46452222222222</v>
      </c>
      <c r="CI143">
        <v>2000.002962962963</v>
      </c>
      <c r="CJ143">
        <v>0.97999622222222216</v>
      </c>
      <c r="CK143">
        <v>2.000416666666667E-2</v>
      </c>
      <c r="CL143">
        <v>0</v>
      </c>
      <c r="CM143">
        <v>2.269255555555556</v>
      </c>
      <c r="CN143">
        <v>0</v>
      </c>
      <c r="CO143">
        <v>7371.5933333333314</v>
      </c>
      <c r="CP143">
        <v>16749.466666666671</v>
      </c>
      <c r="CQ143">
        <v>40.793629629629628</v>
      </c>
      <c r="CR143">
        <v>42.243000000000002</v>
      </c>
      <c r="CS143">
        <v>41.061999999999991</v>
      </c>
      <c r="CT143">
        <v>41</v>
      </c>
      <c r="CU143">
        <v>39.941666666666663</v>
      </c>
      <c r="CV143">
        <v>1959.992962962963</v>
      </c>
      <c r="CW143">
        <v>40.01</v>
      </c>
      <c r="CX143">
        <v>0</v>
      </c>
      <c r="CY143">
        <v>1657468409.5999999</v>
      </c>
      <c r="CZ143">
        <v>0</v>
      </c>
      <c r="DA143">
        <v>1657463835.0999999</v>
      </c>
      <c r="DB143" t="s">
        <v>355</v>
      </c>
      <c r="DC143">
        <v>1657463822.5999999</v>
      </c>
      <c r="DD143">
        <v>1657463835.0999999</v>
      </c>
      <c r="DE143">
        <v>1</v>
      </c>
      <c r="DF143">
        <v>-2.657</v>
      </c>
      <c r="DG143">
        <v>-13.192</v>
      </c>
      <c r="DH143">
        <v>-3.9239999999999999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-33.662126829268303</v>
      </c>
      <c r="DO143">
        <v>-19.70796376306614</v>
      </c>
      <c r="DP143">
        <v>2.0268912382560669</v>
      </c>
      <c r="DQ143">
        <v>0</v>
      </c>
      <c r="DR143">
        <v>4.5668424390243896</v>
      </c>
      <c r="DS143">
        <v>-0.1308476655052272</v>
      </c>
      <c r="DT143">
        <v>2.0643541573221069E-2</v>
      </c>
      <c r="DU143">
        <v>0</v>
      </c>
      <c r="DV143">
        <v>0</v>
      </c>
      <c r="DW143">
        <v>2</v>
      </c>
      <c r="DX143" t="s">
        <v>362</v>
      </c>
      <c r="DY143">
        <v>2.9779900000000001</v>
      </c>
      <c r="DZ143">
        <v>2.72478</v>
      </c>
      <c r="EA143">
        <v>8.42059E-2</v>
      </c>
      <c r="EB143">
        <v>8.7450799999999995E-2</v>
      </c>
      <c r="EC143">
        <v>8.79775E-2</v>
      </c>
      <c r="ED143">
        <v>7.4828800000000001E-2</v>
      </c>
      <c r="EE143">
        <v>28872.6</v>
      </c>
      <c r="EF143">
        <v>28898.3</v>
      </c>
      <c r="EG143">
        <v>29322.3</v>
      </c>
      <c r="EH143">
        <v>29301.200000000001</v>
      </c>
      <c r="EI143">
        <v>35448.300000000003</v>
      </c>
      <c r="EJ143">
        <v>36013.5</v>
      </c>
      <c r="EK143">
        <v>41314.5</v>
      </c>
      <c r="EL143">
        <v>41719.699999999997</v>
      </c>
      <c r="EM143">
        <v>1.9446000000000001</v>
      </c>
      <c r="EN143">
        <v>2.11788</v>
      </c>
      <c r="EO143">
        <v>4.1067600000000003E-2</v>
      </c>
      <c r="EP143">
        <v>0</v>
      </c>
      <c r="EQ143">
        <v>27.290299999999998</v>
      </c>
      <c r="ER143">
        <v>999.9</v>
      </c>
      <c r="ES143">
        <v>41.9</v>
      </c>
      <c r="ET143">
        <v>31.8</v>
      </c>
      <c r="EU143">
        <v>27.189699999999998</v>
      </c>
      <c r="EV143">
        <v>61.712600000000002</v>
      </c>
      <c r="EW143">
        <v>27.1554</v>
      </c>
      <c r="EX143">
        <v>2</v>
      </c>
      <c r="EY143">
        <v>0.17752999999999999</v>
      </c>
      <c r="EZ143">
        <v>2.3521999999999998</v>
      </c>
      <c r="FA143">
        <v>20.367699999999999</v>
      </c>
      <c r="FB143">
        <v>5.2145900000000003</v>
      </c>
      <c r="FC143">
        <v>12.0101</v>
      </c>
      <c r="FD143">
        <v>4.9885999999999999</v>
      </c>
      <c r="FE143">
        <v>3.2883499999999999</v>
      </c>
      <c r="FF143">
        <v>8982.7000000000007</v>
      </c>
      <c r="FG143">
        <v>9999</v>
      </c>
      <c r="FH143">
        <v>9999</v>
      </c>
      <c r="FI143">
        <v>132.80000000000001</v>
      </c>
      <c r="FJ143">
        <v>1.86724</v>
      </c>
      <c r="FK143">
        <v>1.8663000000000001</v>
      </c>
      <c r="FL143">
        <v>1.86578</v>
      </c>
      <c r="FM143">
        <v>1.8656900000000001</v>
      </c>
      <c r="FN143">
        <v>1.8675200000000001</v>
      </c>
      <c r="FO143">
        <v>1.8700399999999999</v>
      </c>
      <c r="FP143">
        <v>1.8686700000000001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-4.3040000000000003</v>
      </c>
      <c r="GF143">
        <v>-6.5000000000000002E-2</v>
      </c>
      <c r="GG143">
        <v>-2.3695621445419208</v>
      </c>
      <c r="GH143">
        <v>-3.780347235422156E-3</v>
      </c>
      <c r="GI143">
        <v>-5.9285015474192176E-7</v>
      </c>
      <c r="GJ143">
        <v>2.237012984846285E-10</v>
      </c>
      <c r="GK143">
        <v>-0.2354794098988271</v>
      </c>
      <c r="GL143">
        <v>-7.1941947408147872E-3</v>
      </c>
      <c r="GM143">
        <v>8.916483889265227E-4</v>
      </c>
      <c r="GN143">
        <v>-1.288604434035689E-5</v>
      </c>
      <c r="GO143">
        <v>4</v>
      </c>
      <c r="GP143">
        <v>2380</v>
      </c>
      <c r="GQ143">
        <v>1</v>
      </c>
      <c r="GR143">
        <v>30</v>
      </c>
      <c r="GS143">
        <v>76.5</v>
      </c>
      <c r="GT143">
        <v>76.2</v>
      </c>
      <c r="GU143">
        <v>1.58203</v>
      </c>
      <c r="GV143">
        <v>2.2265600000000001</v>
      </c>
      <c r="GW143">
        <v>1.94702</v>
      </c>
      <c r="GX143">
        <v>2.7758799999999999</v>
      </c>
      <c r="GY143">
        <v>2.19482</v>
      </c>
      <c r="GZ143">
        <v>2.3168899999999999</v>
      </c>
      <c r="HA143">
        <v>36.104999999999997</v>
      </c>
      <c r="HB143">
        <v>15.541700000000001</v>
      </c>
      <c r="HC143">
        <v>18</v>
      </c>
      <c r="HD143">
        <v>498.53100000000001</v>
      </c>
      <c r="HE143">
        <v>635.73900000000003</v>
      </c>
      <c r="HF143">
        <v>22.962299999999999</v>
      </c>
      <c r="HG143">
        <v>29.8507</v>
      </c>
      <c r="HH143">
        <v>30</v>
      </c>
      <c r="HI143">
        <v>29.6249</v>
      </c>
      <c r="HJ143">
        <v>29.499700000000001</v>
      </c>
      <c r="HK143">
        <v>31.723299999999998</v>
      </c>
      <c r="HL143">
        <v>24.535</v>
      </c>
      <c r="HM143">
        <v>22.343900000000001</v>
      </c>
      <c r="HN143">
        <v>22.963200000000001</v>
      </c>
      <c r="HO143">
        <v>540.40899999999999</v>
      </c>
      <c r="HP143">
        <v>20.116800000000001</v>
      </c>
      <c r="HQ143">
        <v>100.289</v>
      </c>
      <c r="HR143">
        <v>100.23099999999999</v>
      </c>
    </row>
    <row r="144" spans="1:226" x14ac:dyDescent="0.2">
      <c r="A144">
        <v>128</v>
      </c>
      <c r="B144">
        <v>1657468415.0999999</v>
      </c>
      <c r="C144">
        <v>2106.099999904633</v>
      </c>
      <c r="D144" t="s">
        <v>614</v>
      </c>
      <c r="E144" t="s">
        <v>615</v>
      </c>
      <c r="F144">
        <v>5</v>
      </c>
      <c r="G144" t="s">
        <v>1441</v>
      </c>
      <c r="H144" t="s">
        <v>353</v>
      </c>
      <c r="I144">
        <v>1657468407.314285</v>
      </c>
      <c r="J144">
        <f t="shared" si="34"/>
        <v>3.9979110802505456E-3</v>
      </c>
      <c r="K144">
        <f t="shared" si="35"/>
        <v>3.9979110802505455</v>
      </c>
      <c r="L144">
        <f t="shared" si="36"/>
        <v>12.319422371565754</v>
      </c>
      <c r="M144">
        <f t="shared" si="37"/>
        <v>469.06560714285712</v>
      </c>
      <c r="N144">
        <f t="shared" si="38"/>
        <v>311.11274723102395</v>
      </c>
      <c r="O144">
        <f t="shared" si="39"/>
        <v>22.665817777931096</v>
      </c>
      <c r="P144">
        <f t="shared" si="40"/>
        <v>34.173320354179374</v>
      </c>
      <c r="Q144">
        <f t="shared" si="41"/>
        <v>0.14455063322573064</v>
      </c>
      <c r="R144">
        <f t="shared" si="42"/>
        <v>2.4344388480289769</v>
      </c>
      <c r="S144">
        <f t="shared" si="43"/>
        <v>0.13994604106571465</v>
      </c>
      <c r="T144">
        <f t="shared" si="44"/>
        <v>8.7867761451576543E-2</v>
      </c>
      <c r="U144">
        <f t="shared" si="45"/>
        <v>321.51652200000001</v>
      </c>
      <c r="V144">
        <f t="shared" si="46"/>
        <v>28.101981867881854</v>
      </c>
      <c r="W144">
        <f t="shared" si="47"/>
        <v>27.966932142857139</v>
      </c>
      <c r="X144">
        <f t="shared" si="48"/>
        <v>3.787530354655301</v>
      </c>
      <c r="Y144">
        <f t="shared" si="49"/>
        <v>49.646045036231257</v>
      </c>
      <c r="Z144">
        <f t="shared" si="50"/>
        <v>1.7858807529127489</v>
      </c>
      <c r="AA144">
        <f t="shared" si="51"/>
        <v>3.5972266302571101</v>
      </c>
      <c r="AB144">
        <f t="shared" si="52"/>
        <v>2.0016496017425522</v>
      </c>
      <c r="AC144">
        <f t="shared" si="53"/>
        <v>-176.30787863904905</v>
      </c>
      <c r="AD144">
        <f t="shared" si="54"/>
        <v>-115.65022453787603</v>
      </c>
      <c r="AE144">
        <f t="shared" si="55"/>
        <v>-10.306409610846124</v>
      </c>
      <c r="AF144">
        <f t="shared" si="56"/>
        <v>19.252009212228813</v>
      </c>
      <c r="AG144">
        <f t="shared" si="57"/>
        <v>29.148348639495008</v>
      </c>
      <c r="AH144">
        <f t="shared" si="58"/>
        <v>4.0115786868359677</v>
      </c>
      <c r="AI144">
        <f t="shared" si="59"/>
        <v>12.319422371565754</v>
      </c>
      <c r="AJ144">
        <v>531.17080164468598</v>
      </c>
      <c r="AK144">
        <v>504.32650909090921</v>
      </c>
      <c r="AL144">
        <v>3.2639040302957931</v>
      </c>
      <c r="AM144">
        <v>64.519360819173514</v>
      </c>
      <c r="AN144">
        <f t="shared" si="60"/>
        <v>3.9979110802505455</v>
      </c>
      <c r="AO144">
        <v>20.014304487820102</v>
      </c>
      <c r="AP144">
        <v>24.533029696969692</v>
      </c>
      <c r="AQ144">
        <v>2.377002466944986E-4</v>
      </c>
      <c r="AR144">
        <v>78.237764556922286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38451.934141088102</v>
      </c>
      <c r="AX144">
        <f t="shared" si="64"/>
        <v>1999.999642857143</v>
      </c>
      <c r="AY144">
        <f t="shared" si="65"/>
        <v>1681.2000000000003</v>
      </c>
      <c r="AZ144">
        <f t="shared" si="66"/>
        <v>0.84060015010716971</v>
      </c>
      <c r="BA144">
        <f t="shared" si="67"/>
        <v>0.16075828970683745</v>
      </c>
      <c r="BB144">
        <v>5.7949999999999999</v>
      </c>
      <c r="BC144">
        <v>0.5</v>
      </c>
      <c r="BD144" t="s">
        <v>354</v>
      </c>
      <c r="BE144">
        <v>2</v>
      </c>
      <c r="BF144" t="b">
        <v>1</v>
      </c>
      <c r="BG144">
        <v>1657468407.314285</v>
      </c>
      <c r="BH144">
        <v>469.06560714285712</v>
      </c>
      <c r="BI144">
        <v>505.02867857142871</v>
      </c>
      <c r="BJ144">
        <v>24.51313571428571</v>
      </c>
      <c r="BK144">
        <v>19.977782142857141</v>
      </c>
      <c r="BL144">
        <v>473.33371428571439</v>
      </c>
      <c r="BM144">
        <v>24.578121428571428</v>
      </c>
      <c r="BN144">
        <v>500.01039285714279</v>
      </c>
      <c r="BO144">
        <v>72.754014285714291</v>
      </c>
      <c r="BP144">
        <v>0.1000168642857143</v>
      </c>
      <c r="BQ144">
        <v>27.08575714285714</v>
      </c>
      <c r="BR144">
        <v>27.966932142857139</v>
      </c>
      <c r="BS144">
        <v>999.9000000000002</v>
      </c>
      <c r="BT144">
        <v>0</v>
      </c>
      <c r="BU144">
        <v>0</v>
      </c>
      <c r="BV144">
        <v>9998.0110714285711</v>
      </c>
      <c r="BW144">
        <v>0</v>
      </c>
      <c r="BX144">
        <v>1275.0678571428571</v>
      </c>
      <c r="BY144">
        <v>-35.96306071428571</v>
      </c>
      <c r="BZ144">
        <v>480.85300000000001</v>
      </c>
      <c r="CA144">
        <v>515.32417857142855</v>
      </c>
      <c r="CB144">
        <v>4.5353475000000003</v>
      </c>
      <c r="CC144">
        <v>505.02867857142871</v>
      </c>
      <c r="CD144">
        <v>19.977782142857141</v>
      </c>
      <c r="CE144">
        <v>1.7834292857142859</v>
      </c>
      <c r="CF144">
        <v>1.453463928571429</v>
      </c>
      <c r="CG144">
        <v>15.642300000000001</v>
      </c>
      <c r="CH144">
        <v>12.48717857142857</v>
      </c>
      <c r="CI144">
        <v>1999.999642857143</v>
      </c>
      <c r="CJ144">
        <v>0.97999607142857137</v>
      </c>
      <c r="CK144">
        <v>2.0004392857142859E-2</v>
      </c>
      <c r="CL144">
        <v>0</v>
      </c>
      <c r="CM144">
        <v>2.2184571428571429</v>
      </c>
      <c r="CN144">
        <v>0</v>
      </c>
      <c r="CO144">
        <v>7423.5478571428584</v>
      </c>
      <c r="CP144">
        <v>16749.42142857143</v>
      </c>
      <c r="CQ144">
        <v>40.780999999999992</v>
      </c>
      <c r="CR144">
        <v>42.225249999999981</v>
      </c>
      <c r="CS144">
        <v>41.061999999999991</v>
      </c>
      <c r="CT144">
        <v>41</v>
      </c>
      <c r="CU144">
        <v>39.936999999999991</v>
      </c>
      <c r="CV144">
        <v>1959.9896428571431</v>
      </c>
      <c r="CW144">
        <v>40.01</v>
      </c>
      <c r="CX144">
        <v>0</v>
      </c>
      <c r="CY144">
        <v>1657468414.4000001</v>
      </c>
      <c r="CZ144">
        <v>0</v>
      </c>
      <c r="DA144">
        <v>1657463835.0999999</v>
      </c>
      <c r="DB144" t="s">
        <v>355</v>
      </c>
      <c r="DC144">
        <v>1657463822.5999999</v>
      </c>
      <c r="DD144">
        <v>1657463835.0999999</v>
      </c>
      <c r="DE144">
        <v>1</v>
      </c>
      <c r="DF144">
        <v>-2.657</v>
      </c>
      <c r="DG144">
        <v>-13.192</v>
      </c>
      <c r="DH144">
        <v>-3.9239999999999999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-35.166921951219507</v>
      </c>
      <c r="DO144">
        <v>-13.04151010452968</v>
      </c>
      <c r="DP144">
        <v>1.295146504663675</v>
      </c>
      <c r="DQ144">
        <v>0</v>
      </c>
      <c r="DR144">
        <v>4.5524651219512187</v>
      </c>
      <c r="DS144">
        <v>-0.30385191637630432</v>
      </c>
      <c r="DT144">
        <v>3.038886896040139E-2</v>
      </c>
      <c r="DU144">
        <v>0</v>
      </c>
      <c r="DV144">
        <v>0</v>
      </c>
      <c r="DW144">
        <v>2</v>
      </c>
      <c r="DX144" t="s">
        <v>362</v>
      </c>
      <c r="DY144">
        <v>2.9779</v>
      </c>
      <c r="DZ144">
        <v>2.72478</v>
      </c>
      <c r="EA144">
        <v>8.6266700000000002E-2</v>
      </c>
      <c r="EB144">
        <v>8.9531100000000002E-2</v>
      </c>
      <c r="EC144">
        <v>8.8019799999999995E-2</v>
      </c>
      <c r="ED144">
        <v>7.4892100000000003E-2</v>
      </c>
      <c r="EE144">
        <v>28807.3</v>
      </c>
      <c r="EF144">
        <v>28833</v>
      </c>
      <c r="EG144">
        <v>29322</v>
      </c>
      <c r="EH144">
        <v>29301.8</v>
      </c>
      <c r="EI144">
        <v>35446.6</v>
      </c>
      <c r="EJ144">
        <v>36011.4</v>
      </c>
      <c r="EK144">
        <v>41314.400000000001</v>
      </c>
      <c r="EL144">
        <v>41720.1</v>
      </c>
      <c r="EM144">
        <v>1.9446000000000001</v>
      </c>
      <c r="EN144">
        <v>2.1183000000000001</v>
      </c>
      <c r="EO144">
        <v>4.2982399999999997E-2</v>
      </c>
      <c r="EP144">
        <v>0</v>
      </c>
      <c r="EQ144">
        <v>27.283899999999999</v>
      </c>
      <c r="ER144">
        <v>999.9</v>
      </c>
      <c r="ES144">
        <v>41.9</v>
      </c>
      <c r="ET144">
        <v>31.8</v>
      </c>
      <c r="EU144">
        <v>27.1922</v>
      </c>
      <c r="EV144">
        <v>61.422600000000003</v>
      </c>
      <c r="EW144">
        <v>27.119399999999999</v>
      </c>
      <c r="EX144">
        <v>2</v>
      </c>
      <c r="EY144">
        <v>0.17755099999999999</v>
      </c>
      <c r="EZ144">
        <v>2.3716900000000001</v>
      </c>
      <c r="FA144">
        <v>20.3675</v>
      </c>
      <c r="FB144">
        <v>5.2147399999999999</v>
      </c>
      <c r="FC144">
        <v>12.0101</v>
      </c>
      <c r="FD144">
        <v>4.98855</v>
      </c>
      <c r="FE144">
        <v>3.2884199999999999</v>
      </c>
      <c r="FF144">
        <v>8982.7000000000007</v>
      </c>
      <c r="FG144">
        <v>9999</v>
      </c>
      <c r="FH144">
        <v>9999</v>
      </c>
      <c r="FI144">
        <v>132.80000000000001</v>
      </c>
      <c r="FJ144">
        <v>1.8672299999999999</v>
      </c>
      <c r="FK144">
        <v>1.8663000000000001</v>
      </c>
      <c r="FL144">
        <v>1.8657600000000001</v>
      </c>
      <c r="FM144">
        <v>1.8656900000000001</v>
      </c>
      <c r="FN144">
        <v>1.8675200000000001</v>
      </c>
      <c r="FO144">
        <v>1.87001</v>
      </c>
      <c r="FP144">
        <v>1.8686499999999999</v>
      </c>
      <c r="FQ144">
        <v>1.87012</v>
      </c>
      <c r="FR144">
        <v>0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-4.3710000000000004</v>
      </c>
      <c r="GF144">
        <v>-6.4699999999999994E-2</v>
      </c>
      <c r="GG144">
        <v>-2.3695621445419208</v>
      </c>
      <c r="GH144">
        <v>-3.780347235422156E-3</v>
      </c>
      <c r="GI144">
        <v>-5.9285015474192176E-7</v>
      </c>
      <c r="GJ144">
        <v>2.237012984846285E-10</v>
      </c>
      <c r="GK144">
        <v>-0.2354794098988271</v>
      </c>
      <c r="GL144">
        <v>-7.1941947408147872E-3</v>
      </c>
      <c r="GM144">
        <v>8.916483889265227E-4</v>
      </c>
      <c r="GN144">
        <v>-1.288604434035689E-5</v>
      </c>
      <c r="GO144">
        <v>4</v>
      </c>
      <c r="GP144">
        <v>2380</v>
      </c>
      <c r="GQ144">
        <v>1</v>
      </c>
      <c r="GR144">
        <v>30</v>
      </c>
      <c r="GS144">
        <v>76.5</v>
      </c>
      <c r="GT144">
        <v>76.3</v>
      </c>
      <c r="GU144">
        <v>1.6198699999999999</v>
      </c>
      <c r="GV144">
        <v>2.2216800000000001</v>
      </c>
      <c r="GW144">
        <v>1.94702</v>
      </c>
      <c r="GX144">
        <v>2.7746599999999999</v>
      </c>
      <c r="GY144">
        <v>2.19482</v>
      </c>
      <c r="GZ144">
        <v>2.36694</v>
      </c>
      <c r="HA144">
        <v>36.104999999999997</v>
      </c>
      <c r="HB144">
        <v>15.5505</v>
      </c>
      <c r="HC144">
        <v>18</v>
      </c>
      <c r="HD144">
        <v>498.52499999999998</v>
      </c>
      <c r="HE144">
        <v>636.08900000000006</v>
      </c>
      <c r="HF144">
        <v>22.979800000000001</v>
      </c>
      <c r="HG144">
        <v>29.846900000000002</v>
      </c>
      <c r="HH144">
        <v>30</v>
      </c>
      <c r="HI144">
        <v>29.624099999999999</v>
      </c>
      <c r="HJ144">
        <v>29.499700000000001</v>
      </c>
      <c r="HK144">
        <v>32.477499999999999</v>
      </c>
      <c r="HL144">
        <v>24.247199999999999</v>
      </c>
      <c r="HM144">
        <v>22.343900000000001</v>
      </c>
      <c r="HN144">
        <v>22.9894</v>
      </c>
      <c r="HO144">
        <v>553.76499999999999</v>
      </c>
      <c r="HP144">
        <v>20.128299999999999</v>
      </c>
      <c r="HQ144">
        <v>100.289</v>
      </c>
      <c r="HR144">
        <v>100.233</v>
      </c>
    </row>
    <row r="145" spans="1:226" x14ac:dyDescent="0.2">
      <c r="A145">
        <v>129</v>
      </c>
      <c r="B145">
        <v>1657468420.0999999</v>
      </c>
      <c r="C145">
        <v>2111.099999904633</v>
      </c>
      <c r="D145" t="s">
        <v>616</v>
      </c>
      <c r="E145" t="s">
        <v>617</v>
      </c>
      <c r="F145">
        <v>5</v>
      </c>
      <c r="G145" t="s">
        <v>1441</v>
      </c>
      <c r="H145" t="s">
        <v>353</v>
      </c>
      <c r="I145">
        <v>1657468412.5999999</v>
      </c>
      <c r="J145">
        <f t="shared" ref="J145:J208" si="68">(K145)/1000</f>
        <v>3.9921980561514305E-3</v>
      </c>
      <c r="K145">
        <f t="shared" ref="K145:K208" si="69">IF(BF145, AN145, AH145)</f>
        <v>3.9921980561514303</v>
      </c>
      <c r="L145">
        <f t="shared" ref="L145:L208" si="70">IF(BF145, AI145, AG145)</f>
        <v>12.550496634415547</v>
      </c>
      <c r="M145">
        <f t="shared" ref="M145:M208" si="71">BH145 - IF(AU145&gt;1, L145*BB145*100/(AW145*BV145), 0)</f>
        <v>485.6860740740741</v>
      </c>
      <c r="N145">
        <f t="shared" ref="N145:N208" si="72">((T145-J145/2)*M145-L145)/(T145+J145/2)</f>
        <v>324.18802561848554</v>
      </c>
      <c r="O145">
        <f t="shared" ref="O145:O208" si="73">N145*(BO145+BP145)/1000</f>
        <v>23.618363511283341</v>
      </c>
      <c r="P145">
        <f t="shared" ref="P145:P208" si="74">(BH145 - IF(AU145&gt;1, L145*BB145*100/(AW145*BV145), 0))*(BO145+BP145)/1000</f>
        <v>35.384126936721358</v>
      </c>
      <c r="Q145">
        <f t="shared" ref="Q145:Q208" si="75">2/((1/S145-1/R145)+SIGN(S145)*SQRT((1/S145-1/R145)*(1/S145-1/R145) + 4*BC145/((BC145+1)*(BC145+1))*(2*1/S145*1/R145-1/R145*1/R145)))</f>
        <v>0.14430442518212253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2.4352174595955569</v>
      </c>
      <c r="S145">
        <f t="shared" ref="S145:S208" si="77">J145*(1000-(1000*0.61365*EXP(17.502*W145/(240.97+W145))/(BO145+BP145)+BJ145)/2)/(1000*0.61365*EXP(17.502*W145/(240.97+W145))/(BO145+BP145)-BJ145)</f>
        <v>0.13971665443478309</v>
      </c>
      <c r="T145">
        <f t="shared" ref="T145:T208" si="78">1/((BC145+1)/(Q145/1.6)+1/(R145/1.37)) + BC145/((BC145+1)/(Q145/1.6) + BC145/(R145/1.37))</f>
        <v>8.7722951906576488E-2</v>
      </c>
      <c r="U145">
        <f t="shared" ref="U145:U208" si="79">(AX145*BA145)</f>
        <v>321.51829322222227</v>
      </c>
      <c r="V145">
        <f t="shared" ref="V145:V208" si="80">(BQ145+(U145+2*0.95*0.0000000567*(((BQ145+$B$7)+273)^4-(BQ145+273)^4)-44100*J145)/(1.84*29.3*R145+8*0.95*0.0000000567*(BQ145+273)^3))</f>
        <v>28.115817027888365</v>
      </c>
      <c r="W145">
        <f t="shared" ref="W145:W208" si="81">($C$7*BR145+$D$7*BS145+$E$7*V145)</f>
        <v>27.973362962962959</v>
      </c>
      <c r="X145">
        <f t="shared" ref="X145:X208" si="82">0.61365*EXP(17.502*W145/(240.97+W145))</f>
        <v>3.7889508613687939</v>
      </c>
      <c r="Y145">
        <f t="shared" ref="Y145:Y208" si="83">(Z145/AA145*100)</f>
        <v>49.638852061534486</v>
      </c>
      <c r="Z145">
        <f t="shared" ref="Z145:Z208" si="84">BJ145*(BO145+BP145)/1000</f>
        <v>1.7869187500352937</v>
      </c>
      <c r="AA145">
        <f t="shared" ref="AA145:AA208" si="85">0.61365*EXP(17.502*BQ145/(240.97+BQ145))</f>
        <v>3.5998389886618472</v>
      </c>
      <c r="AB145">
        <f t="shared" ref="AB145:AB208" si="86">(X145-BJ145*(BO145+BP145)/1000)</f>
        <v>2.0020321113335005</v>
      </c>
      <c r="AC145">
        <f t="shared" ref="AC145:AC208" si="87">(-J145*44100)</f>
        <v>-176.05593427627809</v>
      </c>
      <c r="AD145">
        <f t="shared" ref="AD145:AD208" si="88">2*29.3*R145*0.92*(BQ145-W145)</f>
        <v>-114.9076332081505</v>
      </c>
      <c r="AE145">
        <f t="shared" ref="AE145:AE208" si="89">2*0.95*0.0000000567*(((BQ145+$B$7)+273)^4-(W145+273)^4)</f>
        <v>-10.237918238729154</v>
      </c>
      <c r="AF145">
        <f t="shared" ref="AF145:AF208" si="90">U145+AE145+AC145+AD145</f>
        <v>20.316807499064524</v>
      </c>
      <c r="AG145">
        <f t="shared" ref="AG145:AG208" si="91">BN145*AU145*(BI145-BH145*(1000-AU145*BK145)/(1000-AU145*BJ145))/(100*BB145)</f>
        <v>29.924303071571551</v>
      </c>
      <c r="AH145">
        <f t="shared" ref="AH145:AH208" si="92">1000*BN145*AU145*(BJ145-BK145)/(100*BB145*(1000-AU145*BJ145))</f>
        <v>3.9888959447703405</v>
      </c>
      <c r="AI145">
        <f t="shared" ref="AI145:AI208" si="93">(AJ145 - AK145 - BO145*1000/(8.314*(BQ145+273.15)) * AM145/BN145 * AL145) * BN145/(100*BB145) * (1000 - BK145)/1000</f>
        <v>12.550496634415547</v>
      </c>
      <c r="AJ145">
        <v>548.31853343737248</v>
      </c>
      <c r="AK145">
        <v>520.95327878787884</v>
      </c>
      <c r="AL145">
        <v>3.3292043437350181</v>
      </c>
      <c r="AM145">
        <v>64.519360819173514</v>
      </c>
      <c r="AN145">
        <f t="shared" ref="AN145:AN208" si="94">(AP145 - AO145 + BO145*1000/(8.314*(BQ145+273.15)) * AR145/BN145 * AQ145) * BN145/(100*BB145) * 1000/(1000 - AP145)</f>
        <v>3.9921980561514303</v>
      </c>
      <c r="AO145">
        <v>20.04255984715504</v>
      </c>
      <c r="AP145">
        <v>24.555440000000001</v>
      </c>
      <c r="AQ145">
        <v>1.53806979728339E-4</v>
      </c>
      <c r="AR145">
        <v>78.237764556922286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38468.9901196418</v>
      </c>
      <c r="AX145">
        <f t="shared" ref="AX145:AX208" si="98">$B$11*BW145+$C$11*BX145+$F$11*CI145*(1-CL145)</f>
        <v>2000.0107407407411</v>
      </c>
      <c r="AY145">
        <f t="shared" ref="AY145:AY208" si="99">AX145*AZ145</f>
        <v>1681.2093222222227</v>
      </c>
      <c r="AZ145">
        <f t="shared" ref="AZ145:AZ208" si="100">($B$11*$D$9+$C$11*$D$9+$F$11*((CV145+CN145)/MAX(CV145+CN145+CW145, 0.1)*$I$9+CW145/MAX(CV145+CN145+CW145, 0.1)*$J$9))/($B$11+$C$11+$F$11)</f>
        <v>0.84060014677698958</v>
      </c>
      <c r="BA145">
        <f t="shared" ref="BA145:BA208" si="101">($B$11*$K$9+$C$11*$K$9+$F$11*((CV145+CN145)/MAX(CV145+CN145+CW145, 0.1)*$P$9+CW145/MAX(CV145+CN145+CW145, 0.1)*$Q$9))/($B$11+$C$11+$F$11)</f>
        <v>0.1607582832795898</v>
      </c>
      <c r="BB145">
        <v>5.7949999999999999</v>
      </c>
      <c r="BC145">
        <v>0.5</v>
      </c>
      <c r="BD145" t="s">
        <v>354</v>
      </c>
      <c r="BE145">
        <v>2</v>
      </c>
      <c r="BF145" t="b">
        <v>1</v>
      </c>
      <c r="BG145">
        <v>1657468412.5999999</v>
      </c>
      <c r="BH145">
        <v>485.6860740740741</v>
      </c>
      <c r="BI145">
        <v>522.61570370370373</v>
      </c>
      <c r="BJ145">
        <v>24.527425925925929</v>
      </c>
      <c r="BK145">
        <v>20.017448148148151</v>
      </c>
      <c r="BL145">
        <v>490.02422222222219</v>
      </c>
      <c r="BM145">
        <v>24.592229629629632</v>
      </c>
      <c r="BN145">
        <v>499.97329629629633</v>
      </c>
      <c r="BO145">
        <v>72.753944444444443</v>
      </c>
      <c r="BP145">
        <v>9.9960218518518537E-2</v>
      </c>
      <c r="BQ145">
        <v>27.098125925925931</v>
      </c>
      <c r="BR145">
        <v>27.973362962962959</v>
      </c>
      <c r="BS145">
        <v>999.90000000000009</v>
      </c>
      <c r="BT145">
        <v>0</v>
      </c>
      <c r="BU145">
        <v>0</v>
      </c>
      <c r="BV145">
        <v>10003.07481481482</v>
      </c>
      <c r="BW145">
        <v>0</v>
      </c>
      <c r="BX145">
        <v>1271.080740740741</v>
      </c>
      <c r="BY145">
        <v>-36.929562962962962</v>
      </c>
      <c r="BZ145">
        <v>497.89844444444452</v>
      </c>
      <c r="CA145">
        <v>533.2911851851851</v>
      </c>
      <c r="CB145">
        <v>4.5099688888888876</v>
      </c>
      <c r="CC145">
        <v>522.61570370370373</v>
      </c>
      <c r="CD145">
        <v>20.017448148148151</v>
      </c>
      <c r="CE145">
        <v>1.784467777777778</v>
      </c>
      <c r="CF145">
        <v>1.4563492592592591</v>
      </c>
      <c r="CG145">
        <v>15.65138888888889</v>
      </c>
      <c r="CH145">
        <v>12.517396296296299</v>
      </c>
      <c r="CI145">
        <v>2000.0107407407411</v>
      </c>
      <c r="CJ145">
        <v>0.97999599999999998</v>
      </c>
      <c r="CK145">
        <v>2.0004500000000001E-2</v>
      </c>
      <c r="CL145">
        <v>0</v>
      </c>
      <c r="CM145">
        <v>2.1816925925925919</v>
      </c>
      <c r="CN145">
        <v>0</v>
      </c>
      <c r="CO145">
        <v>7482.6151851851846</v>
      </c>
      <c r="CP145">
        <v>16749.507407407411</v>
      </c>
      <c r="CQ145">
        <v>40.763777777777783</v>
      </c>
      <c r="CR145">
        <v>42.203333333333333</v>
      </c>
      <c r="CS145">
        <v>41.061999999999991</v>
      </c>
      <c r="CT145">
        <v>40.990666666666662</v>
      </c>
      <c r="CU145">
        <v>39.936999999999991</v>
      </c>
      <c r="CV145">
        <v>1960.0007407407411</v>
      </c>
      <c r="CW145">
        <v>40.01</v>
      </c>
      <c r="CX145">
        <v>0</v>
      </c>
      <c r="CY145">
        <v>1657468419.2</v>
      </c>
      <c r="CZ145">
        <v>0</v>
      </c>
      <c r="DA145">
        <v>1657463835.0999999</v>
      </c>
      <c r="DB145" t="s">
        <v>355</v>
      </c>
      <c r="DC145">
        <v>1657463822.5999999</v>
      </c>
      <c r="DD145">
        <v>1657463835.0999999</v>
      </c>
      <c r="DE145">
        <v>1</v>
      </c>
      <c r="DF145">
        <v>-2.657</v>
      </c>
      <c r="DG145">
        <v>-13.192</v>
      </c>
      <c r="DH145">
        <v>-3.9239999999999999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-36.314995000000003</v>
      </c>
      <c r="DO145">
        <v>-11.269413883677229</v>
      </c>
      <c r="DP145">
        <v>1.089533206687616</v>
      </c>
      <c r="DQ145">
        <v>0</v>
      </c>
      <c r="DR145">
        <v>4.5259577499999999</v>
      </c>
      <c r="DS145">
        <v>-0.29015155722327002</v>
      </c>
      <c r="DT145">
        <v>2.8484415781923681E-2</v>
      </c>
      <c r="DU145">
        <v>0</v>
      </c>
      <c r="DV145">
        <v>0</v>
      </c>
      <c r="DW145">
        <v>2</v>
      </c>
      <c r="DX145" t="s">
        <v>362</v>
      </c>
      <c r="DY145">
        <v>2.97776</v>
      </c>
      <c r="DZ145">
        <v>2.7245400000000002</v>
      </c>
      <c r="EA145">
        <v>8.8331699999999999E-2</v>
      </c>
      <c r="EB145">
        <v>9.1572899999999999E-2</v>
      </c>
      <c r="EC145">
        <v>8.8080199999999997E-2</v>
      </c>
      <c r="ED145">
        <v>7.5000800000000006E-2</v>
      </c>
      <c r="EE145">
        <v>28742.400000000001</v>
      </c>
      <c r="EF145">
        <v>28767.9</v>
      </c>
      <c r="EG145">
        <v>29322.2</v>
      </c>
      <c r="EH145">
        <v>29301.4</v>
      </c>
      <c r="EI145">
        <v>35444.300000000003</v>
      </c>
      <c r="EJ145">
        <v>36006.800000000003</v>
      </c>
      <c r="EK145">
        <v>41314.5</v>
      </c>
      <c r="EL145">
        <v>41719.699999999997</v>
      </c>
      <c r="EM145">
        <v>1.94445</v>
      </c>
      <c r="EN145">
        <v>2.1183000000000001</v>
      </c>
      <c r="EO145">
        <v>4.3381000000000003E-2</v>
      </c>
      <c r="EP145">
        <v>0</v>
      </c>
      <c r="EQ145">
        <v>27.279299999999999</v>
      </c>
      <c r="ER145">
        <v>999.9</v>
      </c>
      <c r="ES145">
        <v>41.8</v>
      </c>
      <c r="ET145">
        <v>31.8</v>
      </c>
      <c r="EU145">
        <v>27.125900000000001</v>
      </c>
      <c r="EV145">
        <v>61.672600000000003</v>
      </c>
      <c r="EW145">
        <v>27.299700000000001</v>
      </c>
      <c r="EX145">
        <v>2</v>
      </c>
      <c r="EY145">
        <v>0.177259</v>
      </c>
      <c r="EZ145">
        <v>2.3797799999999998</v>
      </c>
      <c r="FA145">
        <v>20.3673</v>
      </c>
      <c r="FB145">
        <v>5.2153400000000003</v>
      </c>
      <c r="FC145">
        <v>12.0099</v>
      </c>
      <c r="FD145">
        <v>4.9882499999999999</v>
      </c>
      <c r="FE145">
        <v>3.2884000000000002</v>
      </c>
      <c r="FF145">
        <v>8983</v>
      </c>
      <c r="FG145">
        <v>9999</v>
      </c>
      <c r="FH145">
        <v>9999</v>
      </c>
      <c r="FI145">
        <v>132.80000000000001</v>
      </c>
      <c r="FJ145">
        <v>1.8672200000000001</v>
      </c>
      <c r="FK145">
        <v>1.86629</v>
      </c>
      <c r="FL145">
        <v>1.8657600000000001</v>
      </c>
      <c r="FM145">
        <v>1.8656900000000001</v>
      </c>
      <c r="FN145">
        <v>1.8675200000000001</v>
      </c>
      <c r="FO145">
        <v>1.8700300000000001</v>
      </c>
      <c r="FP145">
        <v>1.8686400000000001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-4.4400000000000004</v>
      </c>
      <c r="GF145">
        <v>-6.4399999999999999E-2</v>
      </c>
      <c r="GG145">
        <v>-2.3695621445419208</v>
      </c>
      <c r="GH145">
        <v>-3.780347235422156E-3</v>
      </c>
      <c r="GI145">
        <v>-5.9285015474192176E-7</v>
      </c>
      <c r="GJ145">
        <v>2.237012984846285E-10</v>
      </c>
      <c r="GK145">
        <v>-0.2354794098988271</v>
      </c>
      <c r="GL145">
        <v>-7.1941947408147872E-3</v>
      </c>
      <c r="GM145">
        <v>8.916483889265227E-4</v>
      </c>
      <c r="GN145">
        <v>-1.288604434035689E-5</v>
      </c>
      <c r="GO145">
        <v>4</v>
      </c>
      <c r="GP145">
        <v>2380</v>
      </c>
      <c r="GQ145">
        <v>1</v>
      </c>
      <c r="GR145">
        <v>30</v>
      </c>
      <c r="GS145">
        <v>76.599999999999994</v>
      </c>
      <c r="GT145">
        <v>76.400000000000006</v>
      </c>
      <c r="GU145">
        <v>1.6601600000000001</v>
      </c>
      <c r="GV145">
        <v>2.2204600000000001</v>
      </c>
      <c r="GW145">
        <v>1.94702</v>
      </c>
      <c r="GX145">
        <v>2.7746599999999999</v>
      </c>
      <c r="GY145">
        <v>2.19482</v>
      </c>
      <c r="GZ145">
        <v>2.3547400000000001</v>
      </c>
      <c r="HA145">
        <v>36.081600000000002</v>
      </c>
      <c r="HB145">
        <v>15.5505</v>
      </c>
      <c r="HC145">
        <v>18</v>
      </c>
      <c r="HD145">
        <v>498.41399999999999</v>
      </c>
      <c r="HE145">
        <v>636.06899999999996</v>
      </c>
      <c r="HF145">
        <v>22.998899999999999</v>
      </c>
      <c r="HG145">
        <v>29.842400000000001</v>
      </c>
      <c r="HH145">
        <v>29.9999</v>
      </c>
      <c r="HI145">
        <v>29.622399999999999</v>
      </c>
      <c r="HJ145">
        <v>29.497699999999998</v>
      </c>
      <c r="HK145">
        <v>33.3018</v>
      </c>
      <c r="HL145">
        <v>24.247199999999999</v>
      </c>
      <c r="HM145">
        <v>22.343900000000001</v>
      </c>
      <c r="HN145">
        <v>22.9999</v>
      </c>
      <c r="HO145">
        <v>573.79999999999995</v>
      </c>
      <c r="HP145">
        <v>20.126100000000001</v>
      </c>
      <c r="HQ145">
        <v>100.289</v>
      </c>
      <c r="HR145">
        <v>100.232</v>
      </c>
    </row>
    <row r="146" spans="1:226" x14ac:dyDescent="0.2">
      <c r="A146">
        <v>130</v>
      </c>
      <c r="B146">
        <v>1657468425.0999999</v>
      </c>
      <c r="C146">
        <v>2116.099999904633</v>
      </c>
      <c r="D146" t="s">
        <v>618</v>
      </c>
      <c r="E146" t="s">
        <v>619</v>
      </c>
      <c r="F146">
        <v>5</v>
      </c>
      <c r="G146" t="s">
        <v>1441</v>
      </c>
      <c r="H146" t="s">
        <v>353</v>
      </c>
      <c r="I146">
        <v>1657468417.314285</v>
      </c>
      <c r="J146">
        <f t="shared" si="68"/>
        <v>4.0025388911316909E-3</v>
      </c>
      <c r="K146">
        <f t="shared" si="69"/>
        <v>4.0025388911316906</v>
      </c>
      <c r="L146">
        <f t="shared" si="70"/>
        <v>13.049364375945347</v>
      </c>
      <c r="M146">
        <f t="shared" si="71"/>
        <v>500.78521428571429</v>
      </c>
      <c r="N146">
        <f t="shared" si="72"/>
        <v>333.37673127888377</v>
      </c>
      <c r="O146">
        <f t="shared" si="73"/>
        <v>24.288062347953698</v>
      </c>
      <c r="P146">
        <f t="shared" si="74"/>
        <v>36.484557458000367</v>
      </c>
      <c r="Q146">
        <f t="shared" si="75"/>
        <v>0.14463995219957659</v>
      </c>
      <c r="R146">
        <f t="shared" si="76"/>
        <v>2.4350311775709836</v>
      </c>
      <c r="S146">
        <f t="shared" si="77"/>
        <v>0.1400308485032643</v>
      </c>
      <c r="T146">
        <f t="shared" si="78"/>
        <v>8.7921155044795377E-2</v>
      </c>
      <c r="U146">
        <f t="shared" si="79"/>
        <v>321.519429</v>
      </c>
      <c r="V146">
        <f t="shared" si="80"/>
        <v>28.122714407137899</v>
      </c>
      <c r="W146">
        <f t="shared" si="81"/>
        <v>27.98230357142857</v>
      </c>
      <c r="X146">
        <f t="shared" si="82"/>
        <v>3.7909265286569758</v>
      </c>
      <c r="Y146">
        <f t="shared" si="83"/>
        <v>49.64626694320048</v>
      </c>
      <c r="Z146">
        <f t="shared" si="84"/>
        <v>1.7882366094240711</v>
      </c>
      <c r="AA146">
        <f t="shared" si="85"/>
        <v>3.6019558358133246</v>
      </c>
      <c r="AB146">
        <f t="shared" si="86"/>
        <v>2.0026899192329046</v>
      </c>
      <c r="AC146">
        <f t="shared" si="87"/>
        <v>-176.51196509890758</v>
      </c>
      <c r="AD146">
        <f t="shared" si="88"/>
        <v>-114.75754649241767</v>
      </c>
      <c r="AE146">
        <f t="shared" si="89"/>
        <v>-10.226295642104196</v>
      </c>
      <c r="AF146">
        <f t="shared" si="90"/>
        <v>20.023621766570528</v>
      </c>
      <c r="AG146">
        <f t="shared" si="91"/>
        <v>30.484373539094221</v>
      </c>
      <c r="AH146">
        <f t="shared" si="92"/>
        <v>3.9796037376464524</v>
      </c>
      <c r="AI146">
        <f t="shared" si="93"/>
        <v>13.049364375945347</v>
      </c>
      <c r="AJ146">
        <v>565.40256566775679</v>
      </c>
      <c r="AK146">
        <v>537.52191515151492</v>
      </c>
      <c r="AL146">
        <v>3.3094753016696532</v>
      </c>
      <c r="AM146">
        <v>64.519360819173514</v>
      </c>
      <c r="AN146">
        <f t="shared" si="94"/>
        <v>4.0025388911316906</v>
      </c>
      <c r="AO146">
        <v>20.072554259559581</v>
      </c>
      <c r="AP146">
        <v>24.574569696969689</v>
      </c>
      <c r="AQ146">
        <v>5.0589573346925838E-3</v>
      </c>
      <c r="AR146">
        <v>78.237764556922286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38463.262889139201</v>
      </c>
      <c r="AX146">
        <f t="shared" si="98"/>
        <v>2000.0178571428571</v>
      </c>
      <c r="AY146">
        <f t="shared" si="99"/>
        <v>1681.2152999999998</v>
      </c>
      <c r="AZ146">
        <f t="shared" si="100"/>
        <v>0.84060014464156563</v>
      </c>
      <c r="BA146">
        <f t="shared" si="101"/>
        <v>0.1607582791582218</v>
      </c>
      <c r="BB146">
        <v>5.7949999999999999</v>
      </c>
      <c r="BC146">
        <v>0.5</v>
      </c>
      <c r="BD146" t="s">
        <v>354</v>
      </c>
      <c r="BE146">
        <v>2</v>
      </c>
      <c r="BF146" t="b">
        <v>1</v>
      </c>
      <c r="BG146">
        <v>1657468417.314285</v>
      </c>
      <c r="BH146">
        <v>500.78521428571429</v>
      </c>
      <c r="BI146">
        <v>538.42760714285725</v>
      </c>
      <c r="BJ146">
        <v>24.545246428571431</v>
      </c>
      <c r="BK146">
        <v>20.045953571428569</v>
      </c>
      <c r="BL146">
        <v>505.18703571428568</v>
      </c>
      <c r="BM146">
        <v>24.609817857142861</v>
      </c>
      <c r="BN146">
        <v>499.98403571428582</v>
      </c>
      <c r="BO146">
        <v>72.754724999999993</v>
      </c>
      <c r="BP146">
        <v>9.9976810714285727E-2</v>
      </c>
      <c r="BQ146">
        <v>27.108142857142859</v>
      </c>
      <c r="BR146">
        <v>27.98230357142857</v>
      </c>
      <c r="BS146">
        <v>999.9000000000002</v>
      </c>
      <c r="BT146">
        <v>0</v>
      </c>
      <c r="BU146">
        <v>0</v>
      </c>
      <c r="BV146">
        <v>10001.75821428571</v>
      </c>
      <c r="BW146">
        <v>0</v>
      </c>
      <c r="BX146">
        <v>1268.4649999999999</v>
      </c>
      <c r="BY146">
        <v>-37.642321428571442</v>
      </c>
      <c r="BZ146">
        <v>513.38667857142843</v>
      </c>
      <c r="CA146">
        <v>549.44192857142855</v>
      </c>
      <c r="CB146">
        <v>4.4992946428571434</v>
      </c>
      <c r="CC146">
        <v>538.42760714285725</v>
      </c>
      <c r="CD146">
        <v>20.045953571428569</v>
      </c>
      <c r="CE146">
        <v>1.7857835714285719</v>
      </c>
      <c r="CF146">
        <v>1.458438214285714</v>
      </c>
      <c r="CG146">
        <v>15.662896428571431</v>
      </c>
      <c r="CH146">
        <v>12.539253571428571</v>
      </c>
      <c r="CI146">
        <v>2000.0178571428571</v>
      </c>
      <c r="CJ146">
        <v>0.97999599999999998</v>
      </c>
      <c r="CK146">
        <v>2.0004500000000001E-2</v>
      </c>
      <c r="CL146">
        <v>0</v>
      </c>
      <c r="CM146">
        <v>2.2354821428571432</v>
      </c>
      <c r="CN146">
        <v>0</v>
      </c>
      <c r="CO146">
        <v>7534.3710714285708</v>
      </c>
      <c r="CP146">
        <v>16749.57857142857</v>
      </c>
      <c r="CQ146">
        <v>40.761071428571427</v>
      </c>
      <c r="CR146">
        <v>42.191499999999976</v>
      </c>
      <c r="CS146">
        <v>41.061999999999991</v>
      </c>
      <c r="CT146">
        <v>40.970749999999988</v>
      </c>
      <c r="CU146">
        <v>39.936999999999991</v>
      </c>
      <c r="CV146">
        <v>1960.0078571428569</v>
      </c>
      <c r="CW146">
        <v>40.01</v>
      </c>
      <c r="CX146">
        <v>0</v>
      </c>
      <c r="CY146">
        <v>1657468424.5999999</v>
      </c>
      <c r="CZ146">
        <v>0</v>
      </c>
      <c r="DA146">
        <v>1657463835.0999999</v>
      </c>
      <c r="DB146" t="s">
        <v>355</v>
      </c>
      <c r="DC146">
        <v>1657463822.5999999</v>
      </c>
      <c r="DD146">
        <v>1657463835.0999999</v>
      </c>
      <c r="DE146">
        <v>1</v>
      </c>
      <c r="DF146">
        <v>-2.657</v>
      </c>
      <c r="DG146">
        <v>-13.192</v>
      </c>
      <c r="DH146">
        <v>-3.9239999999999999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-37.038834146341458</v>
      </c>
      <c r="DO146">
        <v>-9.3910369337979827</v>
      </c>
      <c r="DP146">
        <v>0.93313699451974641</v>
      </c>
      <c r="DQ146">
        <v>0</v>
      </c>
      <c r="DR146">
        <v>4.5101302439024398</v>
      </c>
      <c r="DS146">
        <v>-0.18614822299651479</v>
      </c>
      <c r="DT146">
        <v>2.023231784315296E-2</v>
      </c>
      <c r="DU146">
        <v>0</v>
      </c>
      <c r="DV146">
        <v>0</v>
      </c>
      <c r="DW146">
        <v>2</v>
      </c>
      <c r="DX146" t="s">
        <v>362</v>
      </c>
      <c r="DY146">
        <v>2.9780199999999999</v>
      </c>
      <c r="DZ146">
        <v>2.72479</v>
      </c>
      <c r="EA146">
        <v>9.0364200000000006E-2</v>
      </c>
      <c r="EB146">
        <v>9.36028E-2</v>
      </c>
      <c r="EC146">
        <v>8.8126700000000002E-2</v>
      </c>
      <c r="ED146">
        <v>7.4970899999999993E-2</v>
      </c>
      <c r="EE146">
        <v>28678.5</v>
      </c>
      <c r="EF146">
        <v>28703.8</v>
      </c>
      <c r="EG146">
        <v>29322.400000000001</v>
      </c>
      <c r="EH146">
        <v>29301.5</v>
      </c>
      <c r="EI146">
        <v>35442.800000000003</v>
      </c>
      <c r="EJ146">
        <v>36007.9</v>
      </c>
      <c r="EK146">
        <v>41314.699999999997</v>
      </c>
      <c r="EL146">
        <v>41719.5</v>
      </c>
      <c r="EM146">
        <v>1.94465</v>
      </c>
      <c r="EN146">
        <v>2.1183000000000001</v>
      </c>
      <c r="EO146">
        <v>4.4662500000000001E-2</v>
      </c>
      <c r="EP146">
        <v>0</v>
      </c>
      <c r="EQ146">
        <v>27.277000000000001</v>
      </c>
      <c r="ER146">
        <v>999.9</v>
      </c>
      <c r="ES146">
        <v>41.8</v>
      </c>
      <c r="ET146">
        <v>31.8</v>
      </c>
      <c r="EU146">
        <v>27.123799999999999</v>
      </c>
      <c r="EV146">
        <v>61.712600000000002</v>
      </c>
      <c r="EW146">
        <v>27.151399999999999</v>
      </c>
      <c r="EX146">
        <v>2</v>
      </c>
      <c r="EY146">
        <v>0.17708099999999999</v>
      </c>
      <c r="EZ146">
        <v>2.39859</v>
      </c>
      <c r="FA146">
        <v>20.366900000000001</v>
      </c>
      <c r="FB146">
        <v>5.21624</v>
      </c>
      <c r="FC146">
        <v>12.0101</v>
      </c>
      <c r="FD146">
        <v>4.9888000000000003</v>
      </c>
      <c r="FE146">
        <v>3.2884799999999998</v>
      </c>
      <c r="FF146">
        <v>8983</v>
      </c>
      <c r="FG146">
        <v>9999</v>
      </c>
      <c r="FH146">
        <v>9999</v>
      </c>
      <c r="FI146">
        <v>132.80000000000001</v>
      </c>
      <c r="FJ146">
        <v>1.8672200000000001</v>
      </c>
      <c r="FK146">
        <v>1.8663000000000001</v>
      </c>
      <c r="FL146">
        <v>1.86574</v>
      </c>
      <c r="FM146">
        <v>1.8656900000000001</v>
      </c>
      <c r="FN146">
        <v>1.8675200000000001</v>
      </c>
      <c r="FO146">
        <v>1.87002</v>
      </c>
      <c r="FP146">
        <v>1.86863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-4.508</v>
      </c>
      <c r="GF146">
        <v>-6.4199999999999993E-2</v>
      </c>
      <c r="GG146">
        <v>-2.3695621445419208</v>
      </c>
      <c r="GH146">
        <v>-3.780347235422156E-3</v>
      </c>
      <c r="GI146">
        <v>-5.9285015474192176E-7</v>
      </c>
      <c r="GJ146">
        <v>2.237012984846285E-10</v>
      </c>
      <c r="GK146">
        <v>-0.2354794098988271</v>
      </c>
      <c r="GL146">
        <v>-7.1941947408147872E-3</v>
      </c>
      <c r="GM146">
        <v>8.916483889265227E-4</v>
      </c>
      <c r="GN146">
        <v>-1.288604434035689E-5</v>
      </c>
      <c r="GO146">
        <v>4</v>
      </c>
      <c r="GP146">
        <v>2380</v>
      </c>
      <c r="GQ146">
        <v>1</v>
      </c>
      <c r="GR146">
        <v>30</v>
      </c>
      <c r="GS146">
        <v>76.7</v>
      </c>
      <c r="GT146">
        <v>76.5</v>
      </c>
      <c r="GU146">
        <v>1.698</v>
      </c>
      <c r="GV146">
        <v>2.2168000000000001</v>
      </c>
      <c r="GW146">
        <v>1.94702</v>
      </c>
      <c r="GX146">
        <v>2.7758799999999999</v>
      </c>
      <c r="GY146">
        <v>2.19482</v>
      </c>
      <c r="GZ146">
        <v>2.35107</v>
      </c>
      <c r="HA146">
        <v>36.104999999999997</v>
      </c>
      <c r="HB146">
        <v>15.559200000000001</v>
      </c>
      <c r="HC146">
        <v>18</v>
      </c>
      <c r="HD146">
        <v>498.53699999999998</v>
      </c>
      <c r="HE146">
        <v>636.06200000000001</v>
      </c>
      <c r="HF146">
        <v>23.007899999999999</v>
      </c>
      <c r="HG146">
        <v>29.837900000000001</v>
      </c>
      <c r="HH146">
        <v>30.0001</v>
      </c>
      <c r="HI146">
        <v>29.621600000000001</v>
      </c>
      <c r="HJ146">
        <v>29.497199999999999</v>
      </c>
      <c r="HK146">
        <v>34.042700000000004</v>
      </c>
      <c r="HL146">
        <v>24.247199999999999</v>
      </c>
      <c r="HM146">
        <v>21.968800000000002</v>
      </c>
      <c r="HN146">
        <v>23.007899999999999</v>
      </c>
      <c r="HO146">
        <v>587.15599999999995</v>
      </c>
      <c r="HP146">
        <v>20.126300000000001</v>
      </c>
      <c r="HQ146">
        <v>100.29</v>
      </c>
      <c r="HR146">
        <v>100.232</v>
      </c>
    </row>
    <row r="147" spans="1:226" x14ac:dyDescent="0.2">
      <c r="A147">
        <v>131</v>
      </c>
      <c r="B147">
        <v>1657468430.0999999</v>
      </c>
      <c r="C147">
        <v>2121.099999904633</v>
      </c>
      <c r="D147" t="s">
        <v>620</v>
      </c>
      <c r="E147" t="s">
        <v>621</v>
      </c>
      <c r="F147">
        <v>5</v>
      </c>
      <c r="G147" t="s">
        <v>1441</v>
      </c>
      <c r="H147" t="s">
        <v>353</v>
      </c>
      <c r="I147">
        <v>1657468422.5999999</v>
      </c>
      <c r="J147">
        <f t="shared" si="68"/>
        <v>4.0028420980014441E-3</v>
      </c>
      <c r="K147">
        <f t="shared" si="69"/>
        <v>4.0028420980014445</v>
      </c>
      <c r="L147">
        <f t="shared" si="70"/>
        <v>13.462895169507293</v>
      </c>
      <c r="M147">
        <f t="shared" si="71"/>
        <v>517.89174074074072</v>
      </c>
      <c r="N147">
        <f t="shared" si="72"/>
        <v>344.98321549847111</v>
      </c>
      <c r="O147">
        <f t="shared" si="73"/>
        <v>25.133881992546836</v>
      </c>
      <c r="P147">
        <f t="shared" si="74"/>
        <v>37.731197669673655</v>
      </c>
      <c r="Q147">
        <f t="shared" si="75"/>
        <v>0.14451831671733764</v>
      </c>
      <c r="R147">
        <f t="shared" si="76"/>
        <v>2.4349663546366123</v>
      </c>
      <c r="S147">
        <f t="shared" si="77"/>
        <v>0.13991671082212123</v>
      </c>
      <c r="T147">
        <f t="shared" si="78"/>
        <v>8.7849174864552473E-2</v>
      </c>
      <c r="U147">
        <f t="shared" si="79"/>
        <v>321.51916280866567</v>
      </c>
      <c r="V147">
        <f t="shared" si="80"/>
        <v>28.138173277389711</v>
      </c>
      <c r="W147">
        <f t="shared" si="81"/>
        <v>27.995937037037042</v>
      </c>
      <c r="X147">
        <f t="shared" si="82"/>
        <v>3.7939409388609091</v>
      </c>
      <c r="Y147">
        <f t="shared" si="83"/>
        <v>49.636258401539521</v>
      </c>
      <c r="Z147">
        <f t="shared" si="84"/>
        <v>1.7895074827492568</v>
      </c>
      <c r="AA147">
        <f t="shared" si="85"/>
        <v>3.6052424988861635</v>
      </c>
      <c r="AB147">
        <f t="shared" si="86"/>
        <v>2.0044334561116521</v>
      </c>
      <c r="AC147">
        <f t="shared" si="87"/>
        <v>-176.52533652186369</v>
      </c>
      <c r="AD147">
        <f t="shared" si="88"/>
        <v>-114.50390770529305</v>
      </c>
      <c r="AE147">
        <f t="shared" si="89"/>
        <v>-10.205450794731213</v>
      </c>
      <c r="AF147">
        <f t="shared" si="90"/>
        <v>20.284467786777697</v>
      </c>
      <c r="AG147">
        <f t="shared" si="91"/>
        <v>31.006170321999576</v>
      </c>
      <c r="AH147">
        <f t="shared" si="92"/>
        <v>3.9867756240718113</v>
      </c>
      <c r="AI147">
        <f t="shared" si="93"/>
        <v>13.462895169507293</v>
      </c>
      <c r="AJ147">
        <v>582.72155195440632</v>
      </c>
      <c r="AK147">
        <v>554.26147272727246</v>
      </c>
      <c r="AL147">
        <v>3.3338240095694371</v>
      </c>
      <c r="AM147">
        <v>64.519360819173514</v>
      </c>
      <c r="AN147">
        <f t="shared" si="94"/>
        <v>4.0028420980014445</v>
      </c>
      <c r="AO147">
        <v>20.04742115078459</v>
      </c>
      <c r="AP147">
        <v>24.572255151515151</v>
      </c>
      <c r="AQ147">
        <v>1.029447288372992E-4</v>
      </c>
      <c r="AR147">
        <v>78.237764556922286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38459.733339858183</v>
      </c>
      <c r="AX147">
        <f t="shared" si="98"/>
        <v>2000.015925925926</v>
      </c>
      <c r="AY147">
        <f t="shared" si="99"/>
        <v>1681.2136995554399</v>
      </c>
      <c r="AZ147">
        <f t="shared" si="100"/>
        <v>0.8406001561098102</v>
      </c>
      <c r="BA147">
        <f t="shared" si="101"/>
        <v>0.16075830129193366</v>
      </c>
      <c r="BB147">
        <v>5.7949999999999999</v>
      </c>
      <c r="BC147">
        <v>0.5</v>
      </c>
      <c r="BD147" t="s">
        <v>354</v>
      </c>
      <c r="BE147">
        <v>2</v>
      </c>
      <c r="BF147" t="b">
        <v>1</v>
      </c>
      <c r="BG147">
        <v>1657468422.5999999</v>
      </c>
      <c r="BH147">
        <v>517.89174074074072</v>
      </c>
      <c r="BI147">
        <v>556.22096296296286</v>
      </c>
      <c r="BJ147">
        <v>24.562462962962961</v>
      </c>
      <c r="BK147">
        <v>20.055277777777771</v>
      </c>
      <c r="BL147">
        <v>522.36592592592592</v>
      </c>
      <c r="BM147">
        <v>24.626807407407409</v>
      </c>
      <c r="BN147">
        <v>499.99918518518513</v>
      </c>
      <c r="BO147">
        <v>72.755385185185204</v>
      </c>
      <c r="BP147">
        <v>9.9991144444444457E-2</v>
      </c>
      <c r="BQ147">
        <v>27.123685185185192</v>
      </c>
      <c r="BR147">
        <v>27.995937037037042</v>
      </c>
      <c r="BS147">
        <v>999.90000000000009</v>
      </c>
      <c r="BT147">
        <v>0</v>
      </c>
      <c r="BU147">
        <v>0</v>
      </c>
      <c r="BV147">
        <v>10001.24666666667</v>
      </c>
      <c r="BW147">
        <v>0</v>
      </c>
      <c r="BX147">
        <v>1269.2603703703701</v>
      </c>
      <c r="BY147">
        <v>-38.329255555555562</v>
      </c>
      <c r="BZ147">
        <v>530.9328888888889</v>
      </c>
      <c r="CA147">
        <v>567.60437037037036</v>
      </c>
      <c r="CB147">
        <v>4.5071825925925921</v>
      </c>
      <c r="CC147">
        <v>556.22096296296286</v>
      </c>
      <c r="CD147">
        <v>20.055277777777771</v>
      </c>
      <c r="CE147">
        <v>1.7870518518518519</v>
      </c>
      <c r="CF147">
        <v>1.45913037037037</v>
      </c>
      <c r="CG147">
        <v>15.673985185185179</v>
      </c>
      <c r="CH147">
        <v>12.546492592592591</v>
      </c>
      <c r="CI147">
        <v>2000.015925925926</v>
      </c>
      <c r="CJ147">
        <v>0.9799956666666666</v>
      </c>
      <c r="CK147">
        <v>2.0004822222222218E-2</v>
      </c>
      <c r="CL147">
        <v>0</v>
      </c>
      <c r="CM147">
        <v>2.2925851851851848</v>
      </c>
      <c r="CN147">
        <v>0</v>
      </c>
      <c r="CO147">
        <v>7596.8214814814819</v>
      </c>
      <c r="CP147">
        <v>16749.555555555551</v>
      </c>
      <c r="CQ147">
        <v>40.754592592592587</v>
      </c>
      <c r="CR147">
        <v>42.186999999999991</v>
      </c>
      <c r="CS147">
        <v>41.061999999999991</v>
      </c>
      <c r="CT147">
        <v>40.948666666666661</v>
      </c>
      <c r="CU147">
        <v>39.936999999999991</v>
      </c>
      <c r="CV147">
        <v>1960.005925925926</v>
      </c>
      <c r="CW147">
        <v>40.010740740740736</v>
      </c>
      <c r="CX147">
        <v>0</v>
      </c>
      <c r="CY147">
        <v>1657468429.4000001</v>
      </c>
      <c r="CZ147">
        <v>0</v>
      </c>
      <c r="DA147">
        <v>1657463835.0999999</v>
      </c>
      <c r="DB147" t="s">
        <v>355</v>
      </c>
      <c r="DC147">
        <v>1657463822.5999999</v>
      </c>
      <c r="DD147">
        <v>1657463835.0999999</v>
      </c>
      <c r="DE147">
        <v>1</v>
      </c>
      <c r="DF147">
        <v>-2.657</v>
      </c>
      <c r="DG147">
        <v>-13.192</v>
      </c>
      <c r="DH147">
        <v>-3.9239999999999999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-37.930758536585373</v>
      </c>
      <c r="DO147">
        <v>-7.8505296167246028</v>
      </c>
      <c r="DP147">
        <v>0.77798949644160842</v>
      </c>
      <c r="DQ147">
        <v>0</v>
      </c>
      <c r="DR147">
        <v>4.5076082926829271</v>
      </c>
      <c r="DS147">
        <v>8.1596236933786565E-2</v>
      </c>
      <c r="DT147">
        <v>1.7387121236419469E-2</v>
      </c>
      <c r="DU147">
        <v>1</v>
      </c>
      <c r="DV147">
        <v>1</v>
      </c>
      <c r="DW147">
        <v>2</v>
      </c>
      <c r="DX147" t="s">
        <v>367</v>
      </c>
      <c r="DY147">
        <v>2.9780500000000001</v>
      </c>
      <c r="DZ147">
        <v>2.7247699999999999</v>
      </c>
      <c r="EA147">
        <v>9.2378000000000002E-2</v>
      </c>
      <c r="EB147">
        <v>9.5585199999999995E-2</v>
      </c>
      <c r="EC147">
        <v>8.8111599999999998E-2</v>
      </c>
      <c r="ED147">
        <v>7.4930999999999998E-2</v>
      </c>
      <c r="EE147">
        <v>28614.6</v>
      </c>
      <c r="EF147">
        <v>28641.1</v>
      </c>
      <c r="EG147">
        <v>29322</v>
      </c>
      <c r="EH147">
        <v>29301.599999999999</v>
      </c>
      <c r="EI147">
        <v>35442.800000000003</v>
      </c>
      <c r="EJ147">
        <v>36009.800000000003</v>
      </c>
      <c r="EK147">
        <v>41314.1</v>
      </c>
      <c r="EL147">
        <v>41719.9</v>
      </c>
      <c r="EM147">
        <v>1.9445300000000001</v>
      </c>
      <c r="EN147">
        <v>2.11863</v>
      </c>
      <c r="EO147">
        <v>4.5798699999999998E-2</v>
      </c>
      <c r="EP147">
        <v>0</v>
      </c>
      <c r="EQ147">
        <v>27.273</v>
      </c>
      <c r="ER147">
        <v>999.9</v>
      </c>
      <c r="ES147">
        <v>41.8</v>
      </c>
      <c r="ET147">
        <v>31.8</v>
      </c>
      <c r="EU147">
        <v>27.1265</v>
      </c>
      <c r="EV147">
        <v>61.632599999999996</v>
      </c>
      <c r="EW147">
        <v>27.159500000000001</v>
      </c>
      <c r="EX147">
        <v>2</v>
      </c>
      <c r="EY147">
        <v>0.17943100000000001</v>
      </c>
      <c r="EZ147">
        <v>4.5020300000000004</v>
      </c>
      <c r="FA147">
        <v>20.308599999999998</v>
      </c>
      <c r="FB147">
        <v>5.21549</v>
      </c>
      <c r="FC147">
        <v>12.0122</v>
      </c>
      <c r="FD147">
        <v>4.9882499999999999</v>
      </c>
      <c r="FE147">
        <v>3.2881800000000001</v>
      </c>
      <c r="FF147">
        <v>8983</v>
      </c>
      <c r="FG147">
        <v>9999</v>
      </c>
      <c r="FH147">
        <v>9999</v>
      </c>
      <c r="FI147">
        <v>132.80000000000001</v>
      </c>
      <c r="FJ147">
        <v>1.8672200000000001</v>
      </c>
      <c r="FK147">
        <v>1.86629</v>
      </c>
      <c r="FL147">
        <v>1.86572</v>
      </c>
      <c r="FM147">
        <v>1.8656699999999999</v>
      </c>
      <c r="FN147">
        <v>1.8674900000000001</v>
      </c>
      <c r="FO147">
        <v>1.86998</v>
      </c>
      <c r="FP147">
        <v>1.8686</v>
      </c>
      <c r="FQ147">
        <v>1.8701000000000001</v>
      </c>
      <c r="FR147">
        <v>0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-4.577</v>
      </c>
      <c r="GF147">
        <v>-6.4299999999999996E-2</v>
      </c>
      <c r="GG147">
        <v>-2.3695621445419208</v>
      </c>
      <c r="GH147">
        <v>-3.780347235422156E-3</v>
      </c>
      <c r="GI147">
        <v>-5.9285015474192176E-7</v>
      </c>
      <c r="GJ147">
        <v>2.237012984846285E-10</v>
      </c>
      <c r="GK147">
        <v>-0.2354794098988271</v>
      </c>
      <c r="GL147">
        <v>-7.1941947408147872E-3</v>
      </c>
      <c r="GM147">
        <v>8.916483889265227E-4</v>
      </c>
      <c r="GN147">
        <v>-1.288604434035689E-5</v>
      </c>
      <c r="GO147">
        <v>4</v>
      </c>
      <c r="GP147">
        <v>2380</v>
      </c>
      <c r="GQ147">
        <v>1</v>
      </c>
      <c r="GR147">
        <v>30</v>
      </c>
      <c r="GS147">
        <v>76.8</v>
      </c>
      <c r="GT147">
        <v>76.599999999999994</v>
      </c>
      <c r="GU147">
        <v>1.73828</v>
      </c>
      <c r="GV147">
        <v>2.2192400000000001</v>
      </c>
      <c r="GW147">
        <v>1.94702</v>
      </c>
      <c r="GX147">
        <v>2.7758799999999999</v>
      </c>
      <c r="GY147">
        <v>2.19482</v>
      </c>
      <c r="GZ147">
        <v>2.35107</v>
      </c>
      <c r="HA147">
        <v>36.081600000000002</v>
      </c>
      <c r="HB147">
        <v>15.4717</v>
      </c>
      <c r="HC147">
        <v>18</v>
      </c>
      <c r="HD147">
        <v>498.44200000000001</v>
      </c>
      <c r="HE147">
        <v>636.30899999999997</v>
      </c>
      <c r="HF147">
        <v>22.9651</v>
      </c>
      <c r="HG147">
        <v>29.8338</v>
      </c>
      <c r="HH147">
        <v>30.001999999999999</v>
      </c>
      <c r="HI147">
        <v>29.619900000000001</v>
      </c>
      <c r="HJ147">
        <v>29.495200000000001</v>
      </c>
      <c r="HK147">
        <v>34.853400000000001</v>
      </c>
      <c r="HL147">
        <v>23.692900000000002</v>
      </c>
      <c r="HM147">
        <v>21.968800000000002</v>
      </c>
      <c r="HN147">
        <v>22.192599999999999</v>
      </c>
      <c r="HO147">
        <v>607.19000000000005</v>
      </c>
      <c r="HP147">
        <v>20.2681</v>
      </c>
      <c r="HQ147">
        <v>100.288</v>
      </c>
      <c r="HR147">
        <v>100.232</v>
      </c>
    </row>
    <row r="148" spans="1:226" x14ac:dyDescent="0.2">
      <c r="A148">
        <v>132</v>
      </c>
      <c r="B148">
        <v>1657468435.0999999</v>
      </c>
      <c r="C148">
        <v>2126.099999904633</v>
      </c>
      <c r="D148" t="s">
        <v>622</v>
      </c>
      <c r="E148" t="s">
        <v>623</v>
      </c>
      <c r="F148">
        <v>5</v>
      </c>
      <c r="G148" t="s">
        <v>1441</v>
      </c>
      <c r="H148" t="s">
        <v>353</v>
      </c>
      <c r="I148">
        <v>1657468427.314285</v>
      </c>
      <c r="J148">
        <f t="shared" si="68"/>
        <v>3.9118464444274923E-3</v>
      </c>
      <c r="K148">
        <f t="shared" si="69"/>
        <v>3.9118464444274919</v>
      </c>
      <c r="L148">
        <f t="shared" si="70"/>
        <v>13.853277559633517</v>
      </c>
      <c r="M148">
        <f t="shared" si="71"/>
        <v>533.20792857142862</v>
      </c>
      <c r="N148">
        <f t="shared" si="72"/>
        <v>351.46609043368596</v>
      </c>
      <c r="O148">
        <f t="shared" si="73"/>
        <v>25.606231103861354</v>
      </c>
      <c r="P148">
        <f t="shared" si="74"/>
        <v>38.847120154788612</v>
      </c>
      <c r="Q148">
        <f t="shared" si="75"/>
        <v>0.14096401576689513</v>
      </c>
      <c r="R148">
        <f t="shared" si="76"/>
        <v>2.4346687083713752</v>
      </c>
      <c r="S148">
        <f t="shared" si="77"/>
        <v>0.13658176022527757</v>
      </c>
      <c r="T148">
        <f t="shared" si="78"/>
        <v>8.5745979996548219E-2</v>
      </c>
      <c r="U148">
        <f t="shared" si="79"/>
        <v>321.51753152978102</v>
      </c>
      <c r="V148">
        <f t="shared" si="80"/>
        <v>28.178874771765511</v>
      </c>
      <c r="W148">
        <f t="shared" si="81"/>
        <v>28.006625</v>
      </c>
      <c r="X148">
        <f t="shared" si="82"/>
        <v>3.7963055495290075</v>
      </c>
      <c r="Y148">
        <f t="shared" si="83"/>
        <v>49.603483202060623</v>
      </c>
      <c r="Z148">
        <f t="shared" si="84"/>
        <v>1.7896410318541978</v>
      </c>
      <c r="AA148">
        <f t="shared" si="85"/>
        <v>3.6078938742347284</v>
      </c>
      <c r="AB148">
        <f t="shared" si="86"/>
        <v>2.0066645176748095</v>
      </c>
      <c r="AC148">
        <f t="shared" si="87"/>
        <v>-172.51242819925241</v>
      </c>
      <c r="AD148">
        <f t="shared" si="88"/>
        <v>-114.2482471609441</v>
      </c>
      <c r="AE148">
        <f t="shared" si="89"/>
        <v>-10.185089219321503</v>
      </c>
      <c r="AF148">
        <f t="shared" si="90"/>
        <v>24.571766950262983</v>
      </c>
      <c r="AG148">
        <f t="shared" si="91"/>
        <v>31.417950555391364</v>
      </c>
      <c r="AH148">
        <f t="shared" si="92"/>
        <v>3.9731719196197863</v>
      </c>
      <c r="AI148">
        <f t="shared" si="93"/>
        <v>13.853277559633517</v>
      </c>
      <c r="AJ148">
        <v>599.82740803238983</v>
      </c>
      <c r="AK148">
        <v>570.91242424242409</v>
      </c>
      <c r="AL148">
        <v>3.3322868840547128</v>
      </c>
      <c r="AM148">
        <v>64.519360819173514</v>
      </c>
      <c r="AN148">
        <f t="shared" si="94"/>
        <v>3.9118464444274919</v>
      </c>
      <c r="AO148">
        <v>20.069631110936861</v>
      </c>
      <c r="AP148">
        <v>24.532020606060598</v>
      </c>
      <c r="AQ148">
        <v>-8.7502719815585484E-3</v>
      </c>
      <c r="AR148">
        <v>78.237764556922286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38451.004184177822</v>
      </c>
      <c r="AX148">
        <f t="shared" si="98"/>
        <v>2000.005714285714</v>
      </c>
      <c r="AY148">
        <f t="shared" si="99"/>
        <v>1681.205120999886</v>
      </c>
      <c r="AZ148">
        <f t="shared" si="100"/>
        <v>0.84060015878520378</v>
      </c>
      <c r="BA148">
        <f t="shared" si="101"/>
        <v>0.16075830645544351</v>
      </c>
      <c r="BB148">
        <v>5.7949999999999999</v>
      </c>
      <c r="BC148">
        <v>0.5</v>
      </c>
      <c r="BD148" t="s">
        <v>354</v>
      </c>
      <c r="BE148">
        <v>2</v>
      </c>
      <c r="BF148" t="b">
        <v>1</v>
      </c>
      <c r="BG148">
        <v>1657468427.314285</v>
      </c>
      <c r="BH148">
        <v>533.20792857142862</v>
      </c>
      <c r="BI148">
        <v>572.07567857142851</v>
      </c>
      <c r="BJ148">
        <v>24.564260714285719</v>
      </c>
      <c r="BK148">
        <v>20.07258928571429</v>
      </c>
      <c r="BL148">
        <v>537.74703571428574</v>
      </c>
      <c r="BM148">
        <v>24.628585714285709</v>
      </c>
      <c r="BN148">
        <v>500.0132142857143</v>
      </c>
      <c r="BO148">
        <v>72.755478571428569</v>
      </c>
      <c r="BP148">
        <v>0.1000025142857143</v>
      </c>
      <c r="BQ148">
        <v>27.136214285714289</v>
      </c>
      <c r="BR148">
        <v>28.006625</v>
      </c>
      <c r="BS148">
        <v>999.9000000000002</v>
      </c>
      <c r="BT148">
        <v>0</v>
      </c>
      <c r="BU148">
        <v>0</v>
      </c>
      <c r="BV148">
        <v>9999.3017857142859</v>
      </c>
      <c r="BW148">
        <v>0</v>
      </c>
      <c r="BX148">
        <v>1268.184642857143</v>
      </c>
      <c r="BY148">
        <v>-38.867767857142852</v>
      </c>
      <c r="BZ148">
        <v>546.63542857142863</v>
      </c>
      <c r="CA148">
        <v>583.79421428571436</v>
      </c>
      <c r="CB148">
        <v>4.4916807142857147</v>
      </c>
      <c r="CC148">
        <v>572.07567857142851</v>
      </c>
      <c r="CD148">
        <v>20.07258928571429</v>
      </c>
      <c r="CE148">
        <v>1.787184642857143</v>
      </c>
      <c r="CF148">
        <v>1.460390714285714</v>
      </c>
      <c r="CG148">
        <v>15.67515</v>
      </c>
      <c r="CH148">
        <v>12.55963928571428</v>
      </c>
      <c r="CI148">
        <v>2000.005714285714</v>
      </c>
      <c r="CJ148">
        <v>0.97999546428571427</v>
      </c>
      <c r="CK148">
        <v>2.000501785714286E-2</v>
      </c>
      <c r="CL148">
        <v>0</v>
      </c>
      <c r="CM148">
        <v>2.3389500000000001</v>
      </c>
      <c r="CN148">
        <v>0</v>
      </c>
      <c r="CO148">
        <v>7639.7835714285711</v>
      </c>
      <c r="CP148">
        <v>16749.478571428572</v>
      </c>
      <c r="CQ148">
        <v>40.75</v>
      </c>
      <c r="CR148">
        <v>42.186999999999991</v>
      </c>
      <c r="CS148">
        <v>41.044285714285706</v>
      </c>
      <c r="CT148">
        <v>40.936999999999991</v>
      </c>
      <c r="CU148">
        <v>39.936999999999991</v>
      </c>
      <c r="CV148">
        <v>1959.995714285714</v>
      </c>
      <c r="CW148">
        <v>40.010714285714293</v>
      </c>
      <c r="CX148">
        <v>0</v>
      </c>
      <c r="CY148">
        <v>1657468434.2</v>
      </c>
      <c r="CZ148">
        <v>0</v>
      </c>
      <c r="DA148">
        <v>1657463835.0999999</v>
      </c>
      <c r="DB148" t="s">
        <v>355</v>
      </c>
      <c r="DC148">
        <v>1657463822.5999999</v>
      </c>
      <c r="DD148">
        <v>1657463835.0999999</v>
      </c>
      <c r="DE148">
        <v>1</v>
      </c>
      <c r="DF148">
        <v>-2.657</v>
      </c>
      <c r="DG148">
        <v>-13.192</v>
      </c>
      <c r="DH148">
        <v>-3.9239999999999999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-38.524909999999998</v>
      </c>
      <c r="DO148">
        <v>-7.0169493433394861</v>
      </c>
      <c r="DP148">
        <v>0.67684695197658995</v>
      </c>
      <c r="DQ148">
        <v>0</v>
      </c>
      <c r="DR148">
        <v>4.4962089999999986</v>
      </c>
      <c r="DS148">
        <v>-7.2309118198889036E-2</v>
      </c>
      <c r="DT148">
        <v>3.45456142513055E-2</v>
      </c>
      <c r="DU148">
        <v>1</v>
      </c>
      <c r="DV148">
        <v>1</v>
      </c>
      <c r="DW148">
        <v>2</v>
      </c>
      <c r="DX148" t="s">
        <v>367</v>
      </c>
      <c r="DY148">
        <v>2.9779100000000001</v>
      </c>
      <c r="DZ148">
        <v>2.7247400000000002</v>
      </c>
      <c r="EA148">
        <v>9.4357700000000003E-2</v>
      </c>
      <c r="EB148">
        <v>9.7543199999999997E-2</v>
      </c>
      <c r="EC148">
        <v>8.8015999999999997E-2</v>
      </c>
      <c r="ED148">
        <v>7.5248700000000002E-2</v>
      </c>
      <c r="EE148">
        <v>28550.6</v>
      </c>
      <c r="EF148">
        <v>28578.6</v>
      </c>
      <c r="EG148">
        <v>29320.3</v>
      </c>
      <c r="EH148">
        <v>29301.1</v>
      </c>
      <c r="EI148">
        <v>35445</v>
      </c>
      <c r="EJ148">
        <v>35996.6</v>
      </c>
      <c r="EK148">
        <v>41312.300000000003</v>
      </c>
      <c r="EL148">
        <v>41719</v>
      </c>
      <c r="EM148">
        <v>1.9443299999999999</v>
      </c>
      <c r="EN148">
        <v>2.1189499999999999</v>
      </c>
      <c r="EO148">
        <v>4.45768E-2</v>
      </c>
      <c r="EP148">
        <v>0</v>
      </c>
      <c r="EQ148">
        <v>27.268799999999999</v>
      </c>
      <c r="ER148">
        <v>999.9</v>
      </c>
      <c r="ES148">
        <v>41.7</v>
      </c>
      <c r="ET148">
        <v>31.8</v>
      </c>
      <c r="EU148">
        <v>27.060300000000002</v>
      </c>
      <c r="EV148">
        <v>61.702599999999997</v>
      </c>
      <c r="EW148">
        <v>27.075299999999999</v>
      </c>
      <c r="EX148">
        <v>2</v>
      </c>
      <c r="EY148">
        <v>0.19230700000000001</v>
      </c>
      <c r="EZ148">
        <v>5.0613999999999999</v>
      </c>
      <c r="FA148">
        <v>20.306100000000001</v>
      </c>
      <c r="FB148">
        <v>5.2168400000000004</v>
      </c>
      <c r="FC148">
        <v>12.011100000000001</v>
      </c>
      <c r="FD148">
        <v>4.9885999999999999</v>
      </c>
      <c r="FE148">
        <v>3.2884000000000002</v>
      </c>
      <c r="FF148">
        <v>8983.2000000000007</v>
      </c>
      <c r="FG148">
        <v>9999</v>
      </c>
      <c r="FH148">
        <v>9999</v>
      </c>
      <c r="FI148">
        <v>132.80000000000001</v>
      </c>
      <c r="FJ148">
        <v>1.8672200000000001</v>
      </c>
      <c r="FK148">
        <v>1.8663000000000001</v>
      </c>
      <c r="FL148">
        <v>1.86572</v>
      </c>
      <c r="FM148">
        <v>1.8656900000000001</v>
      </c>
      <c r="FN148">
        <v>1.8674900000000001</v>
      </c>
      <c r="FO148">
        <v>1.8699699999999999</v>
      </c>
      <c r="FP148">
        <v>1.8686</v>
      </c>
      <c r="FQ148">
        <v>1.8701099999999999</v>
      </c>
      <c r="FR148">
        <v>0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-4.6459999999999999</v>
      </c>
      <c r="GF148">
        <v>-6.4799999999999996E-2</v>
      </c>
      <c r="GG148">
        <v>-2.3695621445419208</v>
      </c>
      <c r="GH148">
        <v>-3.780347235422156E-3</v>
      </c>
      <c r="GI148">
        <v>-5.9285015474192176E-7</v>
      </c>
      <c r="GJ148">
        <v>2.237012984846285E-10</v>
      </c>
      <c r="GK148">
        <v>-0.2354794098988271</v>
      </c>
      <c r="GL148">
        <v>-7.1941947408147872E-3</v>
      </c>
      <c r="GM148">
        <v>8.916483889265227E-4</v>
      </c>
      <c r="GN148">
        <v>-1.288604434035689E-5</v>
      </c>
      <c r="GO148">
        <v>4</v>
      </c>
      <c r="GP148">
        <v>2380</v>
      </c>
      <c r="GQ148">
        <v>1</v>
      </c>
      <c r="GR148">
        <v>30</v>
      </c>
      <c r="GS148">
        <v>76.900000000000006</v>
      </c>
      <c r="GT148">
        <v>76.7</v>
      </c>
      <c r="GU148">
        <v>1.7761199999999999</v>
      </c>
      <c r="GV148">
        <v>2.2192400000000001</v>
      </c>
      <c r="GW148">
        <v>1.94702</v>
      </c>
      <c r="GX148">
        <v>2.7746599999999999</v>
      </c>
      <c r="GY148">
        <v>2.19482</v>
      </c>
      <c r="GZ148">
        <v>2.33887</v>
      </c>
      <c r="HA148">
        <v>36.081600000000002</v>
      </c>
      <c r="HB148">
        <v>15.515499999999999</v>
      </c>
      <c r="HC148">
        <v>18</v>
      </c>
      <c r="HD148">
        <v>498.29300000000001</v>
      </c>
      <c r="HE148">
        <v>636.57000000000005</v>
      </c>
      <c r="HF148">
        <v>22.3017</v>
      </c>
      <c r="HG148">
        <v>29.829499999999999</v>
      </c>
      <c r="HH148">
        <v>30.007100000000001</v>
      </c>
      <c r="HI148">
        <v>29.6173</v>
      </c>
      <c r="HJ148">
        <v>29.494599999999998</v>
      </c>
      <c r="HK148">
        <v>35.586399999999998</v>
      </c>
      <c r="HL148">
        <v>23.376999999999999</v>
      </c>
      <c r="HM148">
        <v>21.968800000000002</v>
      </c>
      <c r="HN148">
        <v>22.171299999999999</v>
      </c>
      <c r="HO148">
        <v>620.54600000000005</v>
      </c>
      <c r="HP148">
        <v>20.3582</v>
      </c>
      <c r="HQ148">
        <v>100.283</v>
      </c>
      <c r="HR148">
        <v>100.23</v>
      </c>
    </row>
    <row r="149" spans="1:226" x14ac:dyDescent="0.2">
      <c r="A149">
        <v>133</v>
      </c>
      <c r="B149">
        <v>1657468440.0999999</v>
      </c>
      <c r="C149">
        <v>2131.099999904633</v>
      </c>
      <c r="D149" t="s">
        <v>624</v>
      </c>
      <c r="E149" t="s">
        <v>625</v>
      </c>
      <c r="F149">
        <v>5</v>
      </c>
      <c r="G149" t="s">
        <v>1441</v>
      </c>
      <c r="H149" t="s">
        <v>353</v>
      </c>
      <c r="I149">
        <v>1657468432.5999999</v>
      </c>
      <c r="J149">
        <f t="shared" si="68"/>
        <v>3.8706795977587888E-3</v>
      </c>
      <c r="K149">
        <f t="shared" si="69"/>
        <v>3.8706795977587887</v>
      </c>
      <c r="L149">
        <f t="shared" si="70"/>
        <v>14.054519863851501</v>
      </c>
      <c r="M149">
        <f t="shared" si="71"/>
        <v>550.43322222222218</v>
      </c>
      <c r="N149">
        <f t="shared" si="72"/>
        <v>363.95443097755845</v>
      </c>
      <c r="O149">
        <f t="shared" si="73"/>
        <v>26.515860000183125</v>
      </c>
      <c r="P149">
        <f t="shared" si="74"/>
        <v>40.101751806379504</v>
      </c>
      <c r="Q149">
        <f t="shared" si="75"/>
        <v>0.13946421488703914</v>
      </c>
      <c r="R149">
        <f t="shared" si="76"/>
        <v>2.4346410904386859</v>
      </c>
      <c r="S149">
        <f t="shared" si="77"/>
        <v>0.13517313931075067</v>
      </c>
      <c r="T149">
        <f t="shared" si="78"/>
        <v>8.4857750176701649E-2</v>
      </c>
      <c r="U149">
        <f t="shared" si="79"/>
        <v>321.51662103088108</v>
      </c>
      <c r="V149">
        <f t="shared" si="80"/>
        <v>28.192819531796772</v>
      </c>
      <c r="W149">
        <f t="shared" si="81"/>
        <v>28.00162222222222</v>
      </c>
      <c r="X149">
        <f t="shared" si="82"/>
        <v>3.7951985722667598</v>
      </c>
      <c r="Y149">
        <f t="shared" si="83"/>
        <v>49.580772635975165</v>
      </c>
      <c r="Z149">
        <f t="shared" si="84"/>
        <v>1.7889515518434633</v>
      </c>
      <c r="AA149">
        <f t="shared" si="85"/>
        <v>3.6081558570658969</v>
      </c>
      <c r="AB149">
        <f t="shared" si="86"/>
        <v>2.0062470204232965</v>
      </c>
      <c r="AC149">
        <f t="shared" si="87"/>
        <v>-170.69697026116259</v>
      </c>
      <c r="AD149">
        <f t="shared" si="88"/>
        <v>-113.42786628056918</v>
      </c>
      <c r="AE149">
        <f t="shared" si="89"/>
        <v>-10.111877681060266</v>
      </c>
      <c r="AF149">
        <f t="shared" si="90"/>
        <v>27.279906808089052</v>
      </c>
      <c r="AG149">
        <f t="shared" si="91"/>
        <v>31.883992372227137</v>
      </c>
      <c r="AH149">
        <f t="shared" si="92"/>
        <v>3.9231022126479007</v>
      </c>
      <c r="AI149">
        <f t="shared" si="93"/>
        <v>14.054519863851501</v>
      </c>
      <c r="AJ149">
        <v>617.09247243347818</v>
      </c>
      <c r="AK149">
        <v>587.7622727272726</v>
      </c>
      <c r="AL149">
        <v>3.3793424001515628</v>
      </c>
      <c r="AM149">
        <v>64.519360819173514</v>
      </c>
      <c r="AN149">
        <f t="shared" si="94"/>
        <v>3.8706795977587887</v>
      </c>
      <c r="AO149">
        <v>20.18483802193774</v>
      </c>
      <c r="AP149">
        <v>24.553996363636362</v>
      </c>
      <c r="AQ149">
        <v>1.454989089275136E-3</v>
      </c>
      <c r="AR149">
        <v>78.237764556922286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38450.171021649345</v>
      </c>
      <c r="AX149">
        <f t="shared" si="98"/>
        <v>2000</v>
      </c>
      <c r="AY149">
        <f t="shared" si="99"/>
        <v>1681.2003217776585</v>
      </c>
      <c r="AZ149">
        <f t="shared" si="100"/>
        <v>0.84060016088882927</v>
      </c>
      <c r="BA149">
        <f t="shared" si="101"/>
        <v>0.16075831051544054</v>
      </c>
      <c r="BB149">
        <v>5.7949999999999999</v>
      </c>
      <c r="BC149">
        <v>0.5</v>
      </c>
      <c r="BD149" t="s">
        <v>354</v>
      </c>
      <c r="BE149">
        <v>2</v>
      </c>
      <c r="BF149" t="b">
        <v>1</v>
      </c>
      <c r="BG149">
        <v>1657468432.5999999</v>
      </c>
      <c r="BH149">
        <v>550.43322222222218</v>
      </c>
      <c r="BI149">
        <v>589.88796296296289</v>
      </c>
      <c r="BJ149">
        <v>24.554996296296299</v>
      </c>
      <c r="BK149">
        <v>20.11994444444445</v>
      </c>
      <c r="BL149">
        <v>555.04540740740742</v>
      </c>
      <c r="BM149">
        <v>24.61944444444444</v>
      </c>
      <c r="BN149">
        <v>500.0197407407407</v>
      </c>
      <c r="BO149">
        <v>72.754855555555551</v>
      </c>
      <c r="BP149">
        <v>0.1000343518518519</v>
      </c>
      <c r="BQ149">
        <v>27.13745185185185</v>
      </c>
      <c r="BR149">
        <v>28.00162222222222</v>
      </c>
      <c r="BS149">
        <v>999.90000000000009</v>
      </c>
      <c r="BT149">
        <v>0</v>
      </c>
      <c r="BU149">
        <v>0</v>
      </c>
      <c r="BV149">
        <v>9999.2081481481473</v>
      </c>
      <c r="BW149">
        <v>0</v>
      </c>
      <c r="BX149">
        <v>1267.3559259259259</v>
      </c>
      <c r="BY149">
        <v>-39.454818518518522</v>
      </c>
      <c r="BZ149">
        <v>564.28896296296296</v>
      </c>
      <c r="CA149">
        <v>602.00133333333338</v>
      </c>
      <c r="CB149">
        <v>4.4350603703703708</v>
      </c>
      <c r="CC149">
        <v>589.88796296296289</v>
      </c>
      <c r="CD149">
        <v>20.11994444444445</v>
      </c>
      <c r="CE149">
        <v>1.7864951851851849</v>
      </c>
      <c r="CF149">
        <v>1.463823333333333</v>
      </c>
      <c r="CG149">
        <v>15.669125925925931</v>
      </c>
      <c r="CH149">
        <v>12.59534074074074</v>
      </c>
      <c r="CI149">
        <v>2000</v>
      </c>
      <c r="CJ149">
        <v>0.97999522222222224</v>
      </c>
      <c r="CK149">
        <v>2.0005251851851851E-2</v>
      </c>
      <c r="CL149">
        <v>0</v>
      </c>
      <c r="CM149">
        <v>2.3857370370370372</v>
      </c>
      <c r="CN149">
        <v>0</v>
      </c>
      <c r="CO149">
        <v>7711.2581481481484</v>
      </c>
      <c r="CP149">
        <v>16749.429629629631</v>
      </c>
      <c r="CQ149">
        <v>40.75</v>
      </c>
      <c r="CR149">
        <v>42.186999999999991</v>
      </c>
      <c r="CS149">
        <v>41.022962962962957</v>
      </c>
      <c r="CT149">
        <v>40.936999999999991</v>
      </c>
      <c r="CU149">
        <v>39.927814814814809</v>
      </c>
      <c r="CV149">
        <v>1959.99</v>
      </c>
      <c r="CW149">
        <v>40.010740740740736</v>
      </c>
      <c r="CX149">
        <v>0</v>
      </c>
      <c r="CY149">
        <v>1657468439.5999999</v>
      </c>
      <c r="CZ149">
        <v>0</v>
      </c>
      <c r="DA149">
        <v>1657463835.0999999</v>
      </c>
      <c r="DB149" t="s">
        <v>355</v>
      </c>
      <c r="DC149">
        <v>1657463822.5999999</v>
      </c>
      <c r="DD149">
        <v>1657463835.0999999</v>
      </c>
      <c r="DE149">
        <v>1</v>
      </c>
      <c r="DF149">
        <v>-2.657</v>
      </c>
      <c r="DG149">
        <v>-13.192</v>
      </c>
      <c r="DH149">
        <v>-3.9239999999999999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-39.113307317073172</v>
      </c>
      <c r="DO149">
        <v>-6.6253296167247937</v>
      </c>
      <c r="DP149">
        <v>0.65578754567955322</v>
      </c>
      <c r="DQ149">
        <v>0</v>
      </c>
      <c r="DR149">
        <v>4.4538495121951218</v>
      </c>
      <c r="DS149">
        <v>-0.65220648083623578</v>
      </c>
      <c r="DT149">
        <v>8.0305459856032671E-2</v>
      </c>
      <c r="DU149">
        <v>0</v>
      </c>
      <c r="DV149">
        <v>0</v>
      </c>
      <c r="DW149">
        <v>2</v>
      </c>
      <c r="DX149" t="s">
        <v>362</v>
      </c>
      <c r="DY149">
        <v>2.97784</v>
      </c>
      <c r="DZ149">
        <v>2.7247499999999998</v>
      </c>
      <c r="EA149">
        <v>9.6331600000000003E-2</v>
      </c>
      <c r="EB149">
        <v>9.9488300000000002E-2</v>
      </c>
      <c r="EC149">
        <v>8.8084499999999996E-2</v>
      </c>
      <c r="ED149">
        <v>7.5488899999999998E-2</v>
      </c>
      <c r="EE149">
        <v>28488.3</v>
      </c>
      <c r="EF149">
        <v>28516.2</v>
      </c>
      <c r="EG149">
        <v>29320.3</v>
      </c>
      <c r="EH149">
        <v>29300.3</v>
      </c>
      <c r="EI149">
        <v>35442.400000000001</v>
      </c>
      <c r="EJ149">
        <v>35986.199999999997</v>
      </c>
      <c r="EK149">
        <v>41312.300000000003</v>
      </c>
      <c r="EL149">
        <v>41717.800000000003</v>
      </c>
      <c r="EM149">
        <v>1.94438</v>
      </c>
      <c r="EN149">
        <v>2.1191200000000001</v>
      </c>
      <c r="EO149">
        <v>4.3336300000000001E-2</v>
      </c>
      <c r="EP149">
        <v>0</v>
      </c>
      <c r="EQ149">
        <v>27.262499999999999</v>
      </c>
      <c r="ER149">
        <v>999.9</v>
      </c>
      <c r="ES149">
        <v>41.7</v>
      </c>
      <c r="ET149">
        <v>31.8</v>
      </c>
      <c r="EU149">
        <v>27.0608</v>
      </c>
      <c r="EV149">
        <v>61.952599999999997</v>
      </c>
      <c r="EW149">
        <v>27.159500000000001</v>
      </c>
      <c r="EX149">
        <v>2</v>
      </c>
      <c r="EY149">
        <v>0.18741099999999999</v>
      </c>
      <c r="EZ149">
        <v>4.0354400000000004</v>
      </c>
      <c r="FA149">
        <v>20.3353</v>
      </c>
      <c r="FB149">
        <v>5.2171399999999997</v>
      </c>
      <c r="FC149">
        <v>12.011699999999999</v>
      </c>
      <c r="FD149">
        <v>4.9883499999999996</v>
      </c>
      <c r="FE149">
        <v>3.2885499999999999</v>
      </c>
      <c r="FF149">
        <v>8983.2000000000007</v>
      </c>
      <c r="FG149">
        <v>9999</v>
      </c>
      <c r="FH149">
        <v>9999</v>
      </c>
      <c r="FI149">
        <v>132.80000000000001</v>
      </c>
      <c r="FJ149">
        <v>1.8672200000000001</v>
      </c>
      <c r="FK149">
        <v>1.8663000000000001</v>
      </c>
      <c r="FL149">
        <v>1.86575</v>
      </c>
      <c r="FM149">
        <v>1.8656900000000001</v>
      </c>
      <c r="FN149">
        <v>1.8674999999999999</v>
      </c>
      <c r="FO149">
        <v>1.8699600000000001</v>
      </c>
      <c r="FP149">
        <v>1.8686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-4.7160000000000002</v>
      </c>
      <c r="GF149">
        <v>-6.4399999999999999E-2</v>
      </c>
      <c r="GG149">
        <v>-2.3695621445419208</v>
      </c>
      <c r="GH149">
        <v>-3.780347235422156E-3</v>
      </c>
      <c r="GI149">
        <v>-5.9285015474192176E-7</v>
      </c>
      <c r="GJ149">
        <v>2.237012984846285E-10</v>
      </c>
      <c r="GK149">
        <v>-0.2354794098988271</v>
      </c>
      <c r="GL149">
        <v>-7.1941947408147872E-3</v>
      </c>
      <c r="GM149">
        <v>8.916483889265227E-4</v>
      </c>
      <c r="GN149">
        <v>-1.288604434035689E-5</v>
      </c>
      <c r="GO149">
        <v>4</v>
      </c>
      <c r="GP149">
        <v>2380</v>
      </c>
      <c r="GQ149">
        <v>1</v>
      </c>
      <c r="GR149">
        <v>30</v>
      </c>
      <c r="GS149">
        <v>77</v>
      </c>
      <c r="GT149">
        <v>76.8</v>
      </c>
      <c r="GU149">
        <v>1.8151900000000001</v>
      </c>
      <c r="GV149">
        <v>2.2180200000000001</v>
      </c>
      <c r="GW149">
        <v>1.94702</v>
      </c>
      <c r="GX149">
        <v>2.7734399999999999</v>
      </c>
      <c r="GY149">
        <v>2.19482</v>
      </c>
      <c r="GZ149">
        <v>2.32666</v>
      </c>
      <c r="HA149">
        <v>36.104999999999997</v>
      </c>
      <c r="HB149">
        <v>15.5242</v>
      </c>
      <c r="HC149">
        <v>18</v>
      </c>
      <c r="HD149">
        <v>498.31900000000002</v>
      </c>
      <c r="HE149">
        <v>636.71400000000006</v>
      </c>
      <c r="HF149">
        <v>22.0794</v>
      </c>
      <c r="HG149">
        <v>29.824999999999999</v>
      </c>
      <c r="HH149">
        <v>29.999700000000001</v>
      </c>
      <c r="HI149">
        <v>29.616499999999998</v>
      </c>
      <c r="HJ149">
        <v>29.494599999999998</v>
      </c>
      <c r="HK149">
        <v>36.388800000000003</v>
      </c>
      <c r="HL149">
        <v>23.099599999999999</v>
      </c>
      <c r="HM149">
        <v>21.968800000000002</v>
      </c>
      <c r="HN149">
        <v>22.162800000000001</v>
      </c>
      <c r="HO149">
        <v>640.58399999999995</v>
      </c>
      <c r="HP149">
        <v>20.3962</v>
      </c>
      <c r="HQ149">
        <v>100.283</v>
      </c>
      <c r="HR149">
        <v>100.227</v>
      </c>
    </row>
    <row r="150" spans="1:226" x14ac:dyDescent="0.2">
      <c r="A150">
        <v>134</v>
      </c>
      <c r="B150">
        <v>1657468445.0999999</v>
      </c>
      <c r="C150">
        <v>2136.099999904633</v>
      </c>
      <c r="D150" t="s">
        <v>626</v>
      </c>
      <c r="E150" t="s">
        <v>627</v>
      </c>
      <c r="F150">
        <v>5</v>
      </c>
      <c r="G150" t="s">
        <v>1441</v>
      </c>
      <c r="H150" t="s">
        <v>353</v>
      </c>
      <c r="I150">
        <v>1657468437.314285</v>
      </c>
      <c r="J150">
        <f t="shared" si="68"/>
        <v>3.8921508478108563E-3</v>
      </c>
      <c r="K150">
        <f t="shared" si="69"/>
        <v>3.8921508478108562</v>
      </c>
      <c r="L150">
        <f t="shared" si="70"/>
        <v>14.442831819844516</v>
      </c>
      <c r="M150">
        <f t="shared" si="71"/>
        <v>565.84496428571424</v>
      </c>
      <c r="N150">
        <f t="shared" si="72"/>
        <v>375.44487413132634</v>
      </c>
      <c r="O150">
        <f t="shared" si="73"/>
        <v>27.352823790971158</v>
      </c>
      <c r="P150">
        <f t="shared" si="74"/>
        <v>41.224314586598062</v>
      </c>
      <c r="Q150">
        <f t="shared" si="75"/>
        <v>0.14050697795399339</v>
      </c>
      <c r="R150">
        <f t="shared" si="76"/>
        <v>2.4354275737821633</v>
      </c>
      <c r="S150">
        <f t="shared" si="77"/>
        <v>0.13615393202137335</v>
      </c>
      <c r="T150">
        <f t="shared" si="78"/>
        <v>8.5476077390317193E-2</v>
      </c>
      <c r="U150">
        <f t="shared" si="79"/>
        <v>321.51958435714295</v>
      </c>
      <c r="V150">
        <f t="shared" si="80"/>
        <v>28.169783122430154</v>
      </c>
      <c r="W150">
        <f t="shared" si="81"/>
        <v>27.987749999999998</v>
      </c>
      <c r="X150">
        <f t="shared" si="82"/>
        <v>3.7921305036351152</v>
      </c>
      <c r="Y150">
        <f t="shared" si="83"/>
        <v>49.636299709829615</v>
      </c>
      <c r="Z150">
        <f t="shared" si="84"/>
        <v>1.7892604050069703</v>
      </c>
      <c r="AA150">
        <f t="shared" si="85"/>
        <v>3.6047417222211635</v>
      </c>
      <c r="AB150">
        <f t="shared" si="86"/>
        <v>2.0028700986281449</v>
      </c>
      <c r="AC150">
        <f t="shared" si="87"/>
        <v>-171.64385238845875</v>
      </c>
      <c r="AD150">
        <f t="shared" si="88"/>
        <v>-113.76147582199968</v>
      </c>
      <c r="AE150">
        <f t="shared" si="89"/>
        <v>-10.136825260445658</v>
      </c>
      <c r="AF150">
        <f t="shared" si="90"/>
        <v>25.977430886238835</v>
      </c>
      <c r="AG150">
        <f t="shared" si="91"/>
        <v>32.261844067943109</v>
      </c>
      <c r="AH150">
        <f t="shared" si="92"/>
        <v>3.8633429106197101</v>
      </c>
      <c r="AI150">
        <f t="shared" si="93"/>
        <v>14.442831819844516</v>
      </c>
      <c r="AJ150">
        <v>634.41602974340219</v>
      </c>
      <c r="AK150">
        <v>604.6376787878786</v>
      </c>
      <c r="AL150">
        <v>3.375725524298415</v>
      </c>
      <c r="AM150">
        <v>64.519360819173514</v>
      </c>
      <c r="AN150">
        <f t="shared" si="94"/>
        <v>3.8921508478108562</v>
      </c>
      <c r="AO150">
        <v>20.263776930545411</v>
      </c>
      <c r="AP150">
        <v>24.609831515151502</v>
      </c>
      <c r="AQ150">
        <v>1.18089532164711E-2</v>
      </c>
      <c r="AR150">
        <v>78.237764556922286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38471.058792111784</v>
      </c>
      <c r="AX150">
        <f t="shared" si="98"/>
        <v>2000.0185714285719</v>
      </c>
      <c r="AY150">
        <f t="shared" si="99"/>
        <v>1681.2159214285718</v>
      </c>
      <c r="AZ150">
        <f t="shared" si="100"/>
        <v>0.84060015514141651</v>
      </c>
      <c r="BA150">
        <f t="shared" si="101"/>
        <v>0.16075829942293393</v>
      </c>
      <c r="BB150">
        <v>5.7949999999999999</v>
      </c>
      <c r="BC150">
        <v>0.5</v>
      </c>
      <c r="BD150" t="s">
        <v>354</v>
      </c>
      <c r="BE150">
        <v>2</v>
      </c>
      <c r="BF150" t="b">
        <v>1</v>
      </c>
      <c r="BG150">
        <v>1657468437.314285</v>
      </c>
      <c r="BH150">
        <v>565.84496428571424</v>
      </c>
      <c r="BI150">
        <v>605.76932142857152</v>
      </c>
      <c r="BJ150">
        <v>24.559389285714289</v>
      </c>
      <c r="BK150">
        <v>20.191825000000001</v>
      </c>
      <c r="BL150">
        <v>570.52260714285705</v>
      </c>
      <c r="BM150">
        <v>24.62378571428571</v>
      </c>
      <c r="BN150">
        <v>500.00946428571427</v>
      </c>
      <c r="BO150">
        <v>72.754442857142877</v>
      </c>
      <c r="BP150">
        <v>9.9991110714285722E-2</v>
      </c>
      <c r="BQ150">
        <v>27.121317857142859</v>
      </c>
      <c r="BR150">
        <v>27.987749999999998</v>
      </c>
      <c r="BS150">
        <v>999.9000000000002</v>
      </c>
      <c r="BT150">
        <v>0</v>
      </c>
      <c r="BU150">
        <v>0</v>
      </c>
      <c r="BV150">
        <v>10004.37035714286</v>
      </c>
      <c r="BW150">
        <v>0</v>
      </c>
      <c r="BX150">
        <v>1267.2607142857139</v>
      </c>
      <c r="BY150">
        <v>-39.924457142857143</v>
      </c>
      <c r="BZ150">
        <v>580.09164285714292</v>
      </c>
      <c r="CA150">
        <v>618.25425000000007</v>
      </c>
      <c r="CB150">
        <v>4.3675742857142854</v>
      </c>
      <c r="CC150">
        <v>605.76932142857152</v>
      </c>
      <c r="CD150">
        <v>20.191825000000001</v>
      </c>
      <c r="CE150">
        <v>1.786805</v>
      </c>
      <c r="CF150">
        <v>1.4690446428571431</v>
      </c>
      <c r="CG150">
        <v>15.67183214285714</v>
      </c>
      <c r="CH150">
        <v>12.64962857142857</v>
      </c>
      <c r="CI150">
        <v>2000.0185714285719</v>
      </c>
      <c r="CJ150">
        <v>0.97999514285714284</v>
      </c>
      <c r="CK150">
        <v>2.000532857142857E-2</v>
      </c>
      <c r="CL150">
        <v>0</v>
      </c>
      <c r="CM150">
        <v>2.3792964285714291</v>
      </c>
      <c r="CN150">
        <v>0</v>
      </c>
      <c r="CO150">
        <v>7778.749642857144</v>
      </c>
      <c r="CP150">
        <v>16749.599999999999</v>
      </c>
      <c r="CQ150">
        <v>40.75</v>
      </c>
      <c r="CR150">
        <v>42.186999999999991</v>
      </c>
      <c r="CS150">
        <v>41.011071428571427</v>
      </c>
      <c r="CT150">
        <v>40.936999999999991</v>
      </c>
      <c r="CU150">
        <v>39.923714285714283</v>
      </c>
      <c r="CV150">
        <v>1960.0078571428569</v>
      </c>
      <c r="CW150">
        <v>40.010714285714293</v>
      </c>
      <c r="CX150">
        <v>0</v>
      </c>
      <c r="CY150">
        <v>1657468444.4000001</v>
      </c>
      <c r="CZ150">
        <v>0</v>
      </c>
      <c r="DA150">
        <v>1657463835.0999999</v>
      </c>
      <c r="DB150" t="s">
        <v>355</v>
      </c>
      <c r="DC150">
        <v>1657463822.5999999</v>
      </c>
      <c r="DD150">
        <v>1657463835.0999999</v>
      </c>
      <c r="DE150">
        <v>1</v>
      </c>
      <c r="DF150">
        <v>-2.657</v>
      </c>
      <c r="DG150">
        <v>-13.192</v>
      </c>
      <c r="DH150">
        <v>-3.9239999999999999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-39.550543902439017</v>
      </c>
      <c r="DO150">
        <v>-6.0442641114982054</v>
      </c>
      <c r="DP150">
        <v>0.596396009805231</v>
      </c>
      <c r="DQ150">
        <v>0</v>
      </c>
      <c r="DR150">
        <v>4.4184702439024397</v>
      </c>
      <c r="DS150">
        <v>-0.89373658536585554</v>
      </c>
      <c r="DT150">
        <v>9.4573602759781245E-2</v>
      </c>
      <c r="DU150">
        <v>0</v>
      </c>
      <c r="DV150">
        <v>0</v>
      </c>
      <c r="DW150">
        <v>2</v>
      </c>
      <c r="DX150" t="s">
        <v>362</v>
      </c>
      <c r="DY150">
        <v>2.97784</v>
      </c>
      <c r="DZ150">
        <v>2.7248399999999999</v>
      </c>
      <c r="EA150">
        <v>9.8278900000000002E-2</v>
      </c>
      <c r="EB150">
        <v>0.10140100000000001</v>
      </c>
      <c r="EC150">
        <v>8.8220300000000001E-2</v>
      </c>
      <c r="ED150">
        <v>7.5572799999999996E-2</v>
      </c>
      <c r="EE150">
        <v>28427.3</v>
      </c>
      <c r="EF150">
        <v>28455.599999999999</v>
      </c>
      <c r="EG150">
        <v>29320.7</v>
      </c>
      <c r="EH150">
        <v>29300.3</v>
      </c>
      <c r="EI150">
        <v>35437.5</v>
      </c>
      <c r="EJ150">
        <v>35983.199999999997</v>
      </c>
      <c r="EK150">
        <v>41312.699999999997</v>
      </c>
      <c r="EL150">
        <v>41718.1</v>
      </c>
      <c r="EM150">
        <v>1.9443999999999999</v>
      </c>
      <c r="EN150">
        <v>2.1192700000000002</v>
      </c>
      <c r="EO150">
        <v>4.2319299999999997E-2</v>
      </c>
      <c r="EP150">
        <v>0</v>
      </c>
      <c r="EQ150">
        <v>27.254899999999999</v>
      </c>
      <c r="ER150">
        <v>999.9</v>
      </c>
      <c r="ES150">
        <v>41.7</v>
      </c>
      <c r="ET150">
        <v>31.8</v>
      </c>
      <c r="EU150">
        <v>27.062899999999999</v>
      </c>
      <c r="EV150">
        <v>61.812600000000003</v>
      </c>
      <c r="EW150">
        <v>27.119399999999999</v>
      </c>
      <c r="EX150">
        <v>2</v>
      </c>
      <c r="EY150">
        <v>0.18255299999999999</v>
      </c>
      <c r="EZ150">
        <v>3.3332999999999999</v>
      </c>
      <c r="FA150">
        <v>20.350999999999999</v>
      </c>
      <c r="FB150">
        <v>5.2168400000000004</v>
      </c>
      <c r="FC150">
        <v>12.0099</v>
      </c>
      <c r="FD150">
        <v>4.9879499999999997</v>
      </c>
      <c r="FE150">
        <v>3.2885800000000001</v>
      </c>
      <c r="FF150">
        <v>8983.5</v>
      </c>
      <c r="FG150">
        <v>9999</v>
      </c>
      <c r="FH150">
        <v>9999</v>
      </c>
      <c r="FI150">
        <v>132.80000000000001</v>
      </c>
      <c r="FJ150">
        <v>1.8672200000000001</v>
      </c>
      <c r="FK150">
        <v>1.8663000000000001</v>
      </c>
      <c r="FL150">
        <v>1.86575</v>
      </c>
      <c r="FM150">
        <v>1.8656900000000001</v>
      </c>
      <c r="FN150">
        <v>1.86751</v>
      </c>
      <c r="FO150">
        <v>1.86998</v>
      </c>
      <c r="FP150">
        <v>1.8686199999999999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-4.7859999999999996</v>
      </c>
      <c r="GF150">
        <v>-6.3700000000000007E-2</v>
      </c>
      <c r="GG150">
        <v>-2.3695621445419208</v>
      </c>
      <c r="GH150">
        <v>-3.780347235422156E-3</v>
      </c>
      <c r="GI150">
        <v>-5.9285015474192176E-7</v>
      </c>
      <c r="GJ150">
        <v>2.237012984846285E-10</v>
      </c>
      <c r="GK150">
        <v>-0.2354794098988271</v>
      </c>
      <c r="GL150">
        <v>-7.1941947408147872E-3</v>
      </c>
      <c r="GM150">
        <v>8.916483889265227E-4</v>
      </c>
      <c r="GN150">
        <v>-1.288604434035689E-5</v>
      </c>
      <c r="GO150">
        <v>4</v>
      </c>
      <c r="GP150">
        <v>2380</v>
      </c>
      <c r="GQ150">
        <v>1</v>
      </c>
      <c r="GR150">
        <v>30</v>
      </c>
      <c r="GS150">
        <v>77</v>
      </c>
      <c r="GT150">
        <v>76.8</v>
      </c>
      <c r="GU150">
        <v>1.85059</v>
      </c>
      <c r="GV150">
        <v>2.2229000000000001</v>
      </c>
      <c r="GW150">
        <v>1.94702</v>
      </c>
      <c r="GX150">
        <v>2.7746599999999999</v>
      </c>
      <c r="GY150">
        <v>2.19482</v>
      </c>
      <c r="GZ150">
        <v>2.3071299999999999</v>
      </c>
      <c r="HA150">
        <v>36.104999999999997</v>
      </c>
      <c r="HB150">
        <v>15.5242</v>
      </c>
      <c r="HC150">
        <v>18</v>
      </c>
      <c r="HD150">
        <v>498.32</v>
      </c>
      <c r="HE150">
        <v>636.81700000000001</v>
      </c>
      <c r="HF150">
        <v>22.049900000000001</v>
      </c>
      <c r="HG150">
        <v>29.819800000000001</v>
      </c>
      <c r="HH150">
        <v>29.9971</v>
      </c>
      <c r="HI150">
        <v>29.614799999999999</v>
      </c>
      <c r="HJ150">
        <v>29.492699999999999</v>
      </c>
      <c r="HK150">
        <v>37.107999999999997</v>
      </c>
      <c r="HL150">
        <v>22.804400000000001</v>
      </c>
      <c r="HM150">
        <v>21.598199999999999</v>
      </c>
      <c r="HN150">
        <v>22.185099999999998</v>
      </c>
      <c r="HO150">
        <v>653.94000000000005</v>
      </c>
      <c r="HP150">
        <v>20.406199999999998</v>
      </c>
      <c r="HQ150">
        <v>100.285</v>
      </c>
      <c r="HR150">
        <v>100.22799999999999</v>
      </c>
    </row>
    <row r="151" spans="1:226" x14ac:dyDescent="0.2">
      <c r="A151">
        <v>135</v>
      </c>
      <c r="B151">
        <v>1657468450.0999999</v>
      </c>
      <c r="C151">
        <v>2141.099999904633</v>
      </c>
      <c r="D151" t="s">
        <v>628</v>
      </c>
      <c r="E151" t="s">
        <v>629</v>
      </c>
      <c r="F151">
        <v>5</v>
      </c>
      <c r="G151" t="s">
        <v>1441</v>
      </c>
      <c r="H151" t="s">
        <v>353</v>
      </c>
      <c r="I151">
        <v>1657468442.5999999</v>
      </c>
      <c r="J151">
        <f t="shared" si="68"/>
        <v>3.8925747925141799E-3</v>
      </c>
      <c r="K151">
        <f t="shared" si="69"/>
        <v>3.8925747925141798</v>
      </c>
      <c r="L151">
        <f t="shared" si="70"/>
        <v>14.885640404301876</v>
      </c>
      <c r="M151">
        <f t="shared" si="71"/>
        <v>583.14759259259256</v>
      </c>
      <c r="N151">
        <f t="shared" si="72"/>
        <v>387.75506851994305</v>
      </c>
      <c r="O151">
        <f t="shared" si="73"/>
        <v>28.249660024750554</v>
      </c>
      <c r="P151">
        <f t="shared" si="74"/>
        <v>42.484863699841512</v>
      </c>
      <c r="Q151">
        <f t="shared" si="75"/>
        <v>0.14114384417506334</v>
      </c>
      <c r="R151">
        <f t="shared" si="76"/>
        <v>2.4366821200847237</v>
      </c>
      <c r="S151">
        <f t="shared" si="77"/>
        <v>0.13675409670745262</v>
      </c>
      <c r="T151">
        <f t="shared" si="78"/>
        <v>8.5854339086076759E-2</v>
      </c>
      <c r="U151">
        <f t="shared" si="79"/>
        <v>321.51957744444434</v>
      </c>
      <c r="V151">
        <f t="shared" si="80"/>
        <v>28.142139493158258</v>
      </c>
      <c r="W151">
        <f t="shared" si="81"/>
        <v>27.958229629629631</v>
      </c>
      <c r="X151">
        <f t="shared" si="82"/>
        <v>3.785608792479433</v>
      </c>
      <c r="Y151">
        <f t="shared" si="83"/>
        <v>49.770354178802883</v>
      </c>
      <c r="Z151">
        <f t="shared" si="84"/>
        <v>1.7912480171263832</v>
      </c>
      <c r="AA151">
        <f t="shared" si="85"/>
        <v>3.5990260601546469</v>
      </c>
      <c r="AB151">
        <f t="shared" si="86"/>
        <v>1.9943607753530499</v>
      </c>
      <c r="AC151">
        <f t="shared" si="87"/>
        <v>-171.66254834987532</v>
      </c>
      <c r="AD151">
        <f t="shared" si="88"/>
        <v>-113.49425013051869</v>
      </c>
      <c r="AE151">
        <f t="shared" si="89"/>
        <v>-10.104954004791102</v>
      </c>
      <c r="AF151">
        <f t="shared" si="90"/>
        <v>26.257824959259196</v>
      </c>
      <c r="AG151">
        <f t="shared" si="91"/>
        <v>32.61930513247696</v>
      </c>
      <c r="AH151">
        <f t="shared" si="92"/>
        <v>3.8296360505197016</v>
      </c>
      <c r="AI151">
        <f t="shared" si="93"/>
        <v>14.885640404301876</v>
      </c>
      <c r="AJ151">
        <v>651.3973093222429</v>
      </c>
      <c r="AK151">
        <v>621.28581212121196</v>
      </c>
      <c r="AL151">
        <v>3.32420176089671</v>
      </c>
      <c r="AM151">
        <v>64.519360819173514</v>
      </c>
      <c r="AN151">
        <f t="shared" si="94"/>
        <v>3.8925747925141798</v>
      </c>
      <c r="AO151">
        <v>20.28561117429593</v>
      </c>
      <c r="AP151">
        <v>24.647241818181811</v>
      </c>
      <c r="AQ151">
        <v>8.4867275689676034E-3</v>
      </c>
      <c r="AR151">
        <v>78.237764556922286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38504.565537852759</v>
      </c>
      <c r="AX151">
        <f t="shared" si="98"/>
        <v>2000.018518518518</v>
      </c>
      <c r="AY151">
        <f t="shared" si="99"/>
        <v>1681.2158777777772</v>
      </c>
      <c r="AZ151">
        <f t="shared" si="100"/>
        <v>0.84060015555411516</v>
      </c>
      <c r="BA151">
        <f t="shared" si="101"/>
        <v>0.1607583002194424</v>
      </c>
      <c r="BB151">
        <v>5.7949999999999999</v>
      </c>
      <c r="BC151">
        <v>0.5</v>
      </c>
      <c r="BD151" t="s">
        <v>354</v>
      </c>
      <c r="BE151">
        <v>2</v>
      </c>
      <c r="BF151" t="b">
        <v>1</v>
      </c>
      <c r="BG151">
        <v>1657468442.5999999</v>
      </c>
      <c r="BH151">
        <v>583.14759259259256</v>
      </c>
      <c r="BI151">
        <v>623.54203703703695</v>
      </c>
      <c r="BJ151">
        <v>24.586685185185189</v>
      </c>
      <c r="BK151">
        <v>20.257229629629631</v>
      </c>
      <c r="BL151">
        <v>587.89896296296297</v>
      </c>
      <c r="BM151">
        <v>24.65071851851852</v>
      </c>
      <c r="BN151">
        <v>499.99577777777768</v>
      </c>
      <c r="BO151">
        <v>72.754414814814808</v>
      </c>
      <c r="BP151">
        <v>9.997786296296296E-2</v>
      </c>
      <c r="BQ151">
        <v>27.09427777777778</v>
      </c>
      <c r="BR151">
        <v>27.958229629629631</v>
      </c>
      <c r="BS151">
        <v>999.90000000000009</v>
      </c>
      <c r="BT151">
        <v>0</v>
      </c>
      <c r="BU151">
        <v>0</v>
      </c>
      <c r="BV151">
        <v>10012.52037037037</v>
      </c>
      <c r="BW151">
        <v>0</v>
      </c>
      <c r="BX151">
        <v>1269.2262962962959</v>
      </c>
      <c r="BY151">
        <v>-40.394581481481481</v>
      </c>
      <c r="BZ151">
        <v>597.84699999999998</v>
      </c>
      <c r="CA151">
        <v>636.43499999999995</v>
      </c>
      <c r="CB151">
        <v>4.3294581481481478</v>
      </c>
      <c r="CC151">
        <v>623.54203703703695</v>
      </c>
      <c r="CD151">
        <v>20.257229629629631</v>
      </c>
      <c r="CE151">
        <v>1.7887907407407411</v>
      </c>
      <c r="CF151">
        <v>1.4738037037037039</v>
      </c>
      <c r="CG151">
        <v>15.68917037037037</v>
      </c>
      <c r="CH151">
        <v>12.699033333333331</v>
      </c>
      <c r="CI151">
        <v>2000.018518518518</v>
      </c>
      <c r="CJ151">
        <v>0.97999488888888897</v>
      </c>
      <c r="CK151">
        <v>2.0005574074074071E-2</v>
      </c>
      <c r="CL151">
        <v>0</v>
      </c>
      <c r="CM151">
        <v>2.352948148148148</v>
      </c>
      <c r="CN151">
        <v>0</v>
      </c>
      <c r="CO151">
        <v>7870.1448148148147</v>
      </c>
      <c r="CP151">
        <v>16749.588888888891</v>
      </c>
      <c r="CQ151">
        <v>40.745333333333328</v>
      </c>
      <c r="CR151">
        <v>42.182407407407403</v>
      </c>
      <c r="CS151">
        <v>41.006888888888888</v>
      </c>
      <c r="CT151">
        <v>40.918629629629628</v>
      </c>
      <c r="CU151">
        <v>39.902555555555551</v>
      </c>
      <c r="CV151">
        <v>1960.0077777777781</v>
      </c>
      <c r="CW151">
        <v>40.010740740740736</v>
      </c>
      <c r="CX151">
        <v>0</v>
      </c>
      <c r="CY151">
        <v>1657468449.2</v>
      </c>
      <c r="CZ151">
        <v>0</v>
      </c>
      <c r="DA151">
        <v>1657463835.0999999</v>
      </c>
      <c r="DB151" t="s">
        <v>355</v>
      </c>
      <c r="DC151">
        <v>1657463822.5999999</v>
      </c>
      <c r="DD151">
        <v>1657463835.0999999</v>
      </c>
      <c r="DE151">
        <v>1</v>
      </c>
      <c r="DF151">
        <v>-2.657</v>
      </c>
      <c r="DG151">
        <v>-13.192</v>
      </c>
      <c r="DH151">
        <v>-3.9239999999999999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-40.08775</v>
      </c>
      <c r="DO151">
        <v>-5.3912262664163393</v>
      </c>
      <c r="DP151">
        <v>0.52177459980340146</v>
      </c>
      <c r="DQ151">
        <v>0</v>
      </c>
      <c r="DR151">
        <v>4.3646710000000004</v>
      </c>
      <c r="DS151">
        <v>-0.49035669793621378</v>
      </c>
      <c r="DT151">
        <v>6.6797269809476506E-2</v>
      </c>
      <c r="DU151">
        <v>0</v>
      </c>
      <c r="DV151">
        <v>0</v>
      </c>
      <c r="DW151">
        <v>2</v>
      </c>
      <c r="DX151" t="s">
        <v>362</v>
      </c>
      <c r="DY151">
        <v>2.9779100000000001</v>
      </c>
      <c r="DZ151">
        <v>2.7248700000000001</v>
      </c>
      <c r="EA151">
        <v>0.10017</v>
      </c>
      <c r="EB151">
        <v>0.103272</v>
      </c>
      <c r="EC151">
        <v>8.8312100000000004E-2</v>
      </c>
      <c r="ED151">
        <v>7.5582300000000005E-2</v>
      </c>
      <c r="EE151">
        <v>28368.799999999999</v>
      </c>
      <c r="EF151">
        <v>28398</v>
      </c>
      <c r="EG151">
        <v>29321.8</v>
      </c>
      <c r="EH151">
        <v>29301.9</v>
      </c>
      <c r="EI151">
        <v>35435.1</v>
      </c>
      <c r="EJ151">
        <v>35984.800000000003</v>
      </c>
      <c r="EK151">
        <v>41314.1</v>
      </c>
      <c r="EL151">
        <v>41720.400000000001</v>
      </c>
      <c r="EM151">
        <v>1.9446300000000001</v>
      </c>
      <c r="EN151">
        <v>2.11937</v>
      </c>
      <c r="EO151">
        <v>4.18462E-2</v>
      </c>
      <c r="EP151">
        <v>0</v>
      </c>
      <c r="EQ151">
        <v>27.248000000000001</v>
      </c>
      <c r="ER151">
        <v>999.9</v>
      </c>
      <c r="ES151">
        <v>41.7</v>
      </c>
      <c r="ET151">
        <v>31.8</v>
      </c>
      <c r="EU151">
        <v>27.060099999999998</v>
      </c>
      <c r="EV151">
        <v>61.7926</v>
      </c>
      <c r="EW151">
        <v>27.151399999999999</v>
      </c>
      <c r="EX151">
        <v>2</v>
      </c>
      <c r="EY151">
        <v>0.17915400000000001</v>
      </c>
      <c r="EZ151">
        <v>2.9285000000000001</v>
      </c>
      <c r="FA151">
        <v>20.358699999999999</v>
      </c>
      <c r="FB151">
        <v>5.2160900000000003</v>
      </c>
      <c r="FC151">
        <v>12.0099</v>
      </c>
      <c r="FD151">
        <v>4.9875999999999996</v>
      </c>
      <c r="FE151">
        <v>3.2883499999999999</v>
      </c>
      <c r="FF151">
        <v>8983.5</v>
      </c>
      <c r="FG151">
        <v>9999</v>
      </c>
      <c r="FH151">
        <v>9999</v>
      </c>
      <c r="FI151">
        <v>132.80000000000001</v>
      </c>
      <c r="FJ151">
        <v>1.8672200000000001</v>
      </c>
      <c r="FK151">
        <v>1.8663000000000001</v>
      </c>
      <c r="FL151">
        <v>1.8657900000000001</v>
      </c>
      <c r="FM151">
        <v>1.8656900000000001</v>
      </c>
      <c r="FN151">
        <v>1.8675200000000001</v>
      </c>
      <c r="FO151">
        <v>1.87001</v>
      </c>
      <c r="FP151">
        <v>1.8686199999999999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-4.8550000000000004</v>
      </c>
      <c r="GF151">
        <v>-6.3200000000000006E-2</v>
      </c>
      <c r="GG151">
        <v>-2.3695621445419208</v>
      </c>
      <c r="GH151">
        <v>-3.780347235422156E-3</v>
      </c>
      <c r="GI151">
        <v>-5.9285015474192176E-7</v>
      </c>
      <c r="GJ151">
        <v>2.237012984846285E-10</v>
      </c>
      <c r="GK151">
        <v>-0.2354794098988271</v>
      </c>
      <c r="GL151">
        <v>-7.1941947408147872E-3</v>
      </c>
      <c r="GM151">
        <v>8.916483889265227E-4</v>
      </c>
      <c r="GN151">
        <v>-1.288604434035689E-5</v>
      </c>
      <c r="GO151">
        <v>4</v>
      </c>
      <c r="GP151">
        <v>2380</v>
      </c>
      <c r="GQ151">
        <v>1</v>
      </c>
      <c r="GR151">
        <v>30</v>
      </c>
      <c r="GS151">
        <v>77.099999999999994</v>
      </c>
      <c r="GT151">
        <v>76.900000000000006</v>
      </c>
      <c r="GU151">
        <v>1.8896500000000001</v>
      </c>
      <c r="GV151">
        <v>2.2168000000000001</v>
      </c>
      <c r="GW151">
        <v>1.94702</v>
      </c>
      <c r="GX151">
        <v>2.7734399999999999</v>
      </c>
      <c r="GY151">
        <v>2.19482</v>
      </c>
      <c r="GZ151">
        <v>2.32178</v>
      </c>
      <c r="HA151">
        <v>36.104999999999997</v>
      </c>
      <c r="HB151">
        <v>15.532999999999999</v>
      </c>
      <c r="HC151">
        <v>18</v>
      </c>
      <c r="HD151">
        <v>498.45400000000001</v>
      </c>
      <c r="HE151">
        <v>636.89300000000003</v>
      </c>
      <c r="HF151">
        <v>22.106999999999999</v>
      </c>
      <c r="HG151">
        <v>29.815799999999999</v>
      </c>
      <c r="HH151">
        <v>29.9969</v>
      </c>
      <c r="HI151">
        <v>29.613299999999999</v>
      </c>
      <c r="HJ151">
        <v>29.492100000000001</v>
      </c>
      <c r="HK151">
        <v>37.902700000000003</v>
      </c>
      <c r="HL151">
        <v>22.5246</v>
      </c>
      <c r="HM151">
        <v>21.598199999999999</v>
      </c>
      <c r="HN151">
        <v>22.225000000000001</v>
      </c>
      <c r="HO151">
        <v>674.048</v>
      </c>
      <c r="HP151">
        <v>20.415900000000001</v>
      </c>
      <c r="HQ151">
        <v>100.288</v>
      </c>
      <c r="HR151">
        <v>100.233</v>
      </c>
    </row>
    <row r="152" spans="1:226" x14ac:dyDescent="0.2">
      <c r="A152">
        <v>136</v>
      </c>
      <c r="B152">
        <v>1657468455.0999999</v>
      </c>
      <c r="C152">
        <v>2146.099999904633</v>
      </c>
      <c r="D152" t="s">
        <v>630</v>
      </c>
      <c r="E152" t="s">
        <v>631</v>
      </c>
      <c r="F152">
        <v>5</v>
      </c>
      <c r="G152" t="s">
        <v>1441</v>
      </c>
      <c r="H152" t="s">
        <v>353</v>
      </c>
      <c r="I152">
        <v>1657468447.314285</v>
      </c>
      <c r="J152">
        <f t="shared" si="68"/>
        <v>3.9008368570780123E-3</v>
      </c>
      <c r="K152">
        <f t="shared" si="69"/>
        <v>3.9008368570780121</v>
      </c>
      <c r="L152">
        <f t="shared" si="70"/>
        <v>15.164457346368801</v>
      </c>
      <c r="M152">
        <f t="shared" si="71"/>
        <v>598.54296428571433</v>
      </c>
      <c r="N152">
        <f t="shared" si="72"/>
        <v>400.33690415714085</v>
      </c>
      <c r="O152">
        <f t="shared" si="73"/>
        <v>29.166388706425451</v>
      </c>
      <c r="P152">
        <f t="shared" si="74"/>
        <v>43.606613760995891</v>
      </c>
      <c r="Q152">
        <f t="shared" si="75"/>
        <v>0.14196080516693696</v>
      </c>
      <c r="R152">
        <f t="shared" si="76"/>
        <v>2.4366272345692508</v>
      </c>
      <c r="S152">
        <f t="shared" si="77"/>
        <v>0.13752085732695588</v>
      </c>
      <c r="T152">
        <f t="shared" si="78"/>
        <v>8.6337880075793835E-2</v>
      </c>
      <c r="U152">
        <f t="shared" si="79"/>
        <v>321.51882771428564</v>
      </c>
      <c r="V152">
        <f t="shared" si="80"/>
        <v>28.120903440755335</v>
      </c>
      <c r="W152">
        <f t="shared" si="81"/>
        <v>27.940235714285709</v>
      </c>
      <c r="X152">
        <f t="shared" si="82"/>
        <v>3.7816383355843373</v>
      </c>
      <c r="Y152">
        <f t="shared" si="83"/>
        <v>49.906260475529031</v>
      </c>
      <c r="Z152">
        <f t="shared" si="84"/>
        <v>1.7941667833722197</v>
      </c>
      <c r="AA152">
        <f t="shared" si="85"/>
        <v>3.5950735764944142</v>
      </c>
      <c r="AB152">
        <f t="shared" si="86"/>
        <v>1.9874715522121176</v>
      </c>
      <c r="AC152">
        <f t="shared" si="87"/>
        <v>-172.02690539714035</v>
      </c>
      <c r="AD152">
        <f t="shared" si="88"/>
        <v>-113.58715809637583</v>
      </c>
      <c r="AE152">
        <f t="shared" si="89"/>
        <v>-10.111600710001351</v>
      </c>
      <c r="AF152">
        <f t="shared" si="90"/>
        <v>25.793163510768082</v>
      </c>
      <c r="AG152">
        <f t="shared" si="91"/>
        <v>32.954000185215882</v>
      </c>
      <c r="AH152">
        <f t="shared" si="92"/>
        <v>3.835363446999156</v>
      </c>
      <c r="AI152">
        <f t="shared" si="93"/>
        <v>15.164457346368801</v>
      </c>
      <c r="AJ152">
        <v>668.6909133064222</v>
      </c>
      <c r="AK152">
        <v>638.06296363636318</v>
      </c>
      <c r="AL152">
        <v>3.373449554061235</v>
      </c>
      <c r="AM152">
        <v>64.519360819173514</v>
      </c>
      <c r="AN152">
        <f t="shared" si="94"/>
        <v>3.9008368570780121</v>
      </c>
      <c r="AO152">
        <v>20.297512323059951</v>
      </c>
      <c r="AP152">
        <v>24.681911515151508</v>
      </c>
      <c r="AQ152">
        <v>5.5061144671119857E-3</v>
      </c>
      <c r="AR152">
        <v>78.237764556922286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38505.657867182003</v>
      </c>
      <c r="AX152">
        <f t="shared" si="98"/>
        <v>2000.0135714285709</v>
      </c>
      <c r="AY152">
        <f t="shared" si="99"/>
        <v>1681.2117428571426</v>
      </c>
      <c r="AZ152">
        <f t="shared" si="100"/>
        <v>0.84060016735600729</v>
      </c>
      <c r="BA152">
        <f t="shared" si="101"/>
        <v>0.16075832299709394</v>
      </c>
      <c r="BB152">
        <v>5.7949999999999999</v>
      </c>
      <c r="BC152">
        <v>0.5</v>
      </c>
      <c r="BD152" t="s">
        <v>354</v>
      </c>
      <c r="BE152">
        <v>2</v>
      </c>
      <c r="BF152" t="b">
        <v>1</v>
      </c>
      <c r="BG152">
        <v>1657468447.314285</v>
      </c>
      <c r="BH152">
        <v>598.54296428571433</v>
      </c>
      <c r="BI152">
        <v>639.3975714285715</v>
      </c>
      <c r="BJ152">
        <v>24.626674999999999</v>
      </c>
      <c r="BK152">
        <v>20.290928571428569</v>
      </c>
      <c r="BL152">
        <v>603.36007142857147</v>
      </c>
      <c r="BM152">
        <v>24.690178571428572</v>
      </c>
      <c r="BN152">
        <v>499.99650000000008</v>
      </c>
      <c r="BO152">
        <v>72.754625000000004</v>
      </c>
      <c r="BP152">
        <v>9.9984214285714273E-2</v>
      </c>
      <c r="BQ152">
        <v>27.075557142857139</v>
      </c>
      <c r="BR152">
        <v>27.940235714285709</v>
      </c>
      <c r="BS152">
        <v>999.9000000000002</v>
      </c>
      <c r="BT152">
        <v>0</v>
      </c>
      <c r="BU152">
        <v>0</v>
      </c>
      <c r="BV152">
        <v>10012.135</v>
      </c>
      <c r="BW152">
        <v>0</v>
      </c>
      <c r="BX152">
        <v>1271.6367857142859</v>
      </c>
      <c r="BY152">
        <v>-40.854764285714282</v>
      </c>
      <c r="BZ152">
        <v>613.65571428571423</v>
      </c>
      <c r="CA152">
        <v>652.64071428571424</v>
      </c>
      <c r="CB152">
        <v>4.3357417857142861</v>
      </c>
      <c r="CC152">
        <v>639.3975714285715</v>
      </c>
      <c r="CD152">
        <v>20.290928571428569</v>
      </c>
      <c r="CE152">
        <v>1.7917050000000001</v>
      </c>
      <c r="CF152">
        <v>1.476260357142857</v>
      </c>
      <c r="CG152">
        <v>15.714600000000001</v>
      </c>
      <c r="CH152">
        <v>12.72446785714286</v>
      </c>
      <c r="CI152">
        <v>2000.0135714285709</v>
      </c>
      <c r="CJ152">
        <v>0.97999439285714296</v>
      </c>
      <c r="CK152">
        <v>2.000605357142857E-2</v>
      </c>
      <c r="CL152">
        <v>0</v>
      </c>
      <c r="CM152">
        <v>2.2765714285714291</v>
      </c>
      <c r="CN152">
        <v>0</v>
      </c>
      <c r="CO152">
        <v>7939.1142857142859</v>
      </c>
      <c r="CP152">
        <v>16749.54285714286</v>
      </c>
      <c r="CQ152">
        <v>40.738750000000003</v>
      </c>
      <c r="CR152">
        <v>42.164857142857137</v>
      </c>
      <c r="CS152">
        <v>41.006642857142857</v>
      </c>
      <c r="CT152">
        <v>40.899357142857141</v>
      </c>
      <c r="CU152">
        <v>39.890500000000003</v>
      </c>
      <c r="CV152">
        <v>1960.0021428571431</v>
      </c>
      <c r="CW152">
        <v>40.011428571428567</v>
      </c>
      <c r="CX152">
        <v>0</v>
      </c>
      <c r="CY152">
        <v>1657468454.5999999</v>
      </c>
      <c r="CZ152">
        <v>0</v>
      </c>
      <c r="DA152">
        <v>1657463835.0999999</v>
      </c>
      <c r="DB152" t="s">
        <v>355</v>
      </c>
      <c r="DC152">
        <v>1657463822.5999999</v>
      </c>
      <c r="DD152">
        <v>1657463835.0999999</v>
      </c>
      <c r="DE152">
        <v>1</v>
      </c>
      <c r="DF152">
        <v>-2.657</v>
      </c>
      <c r="DG152">
        <v>-13.192</v>
      </c>
      <c r="DH152">
        <v>-3.9239999999999999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-40.605578048780487</v>
      </c>
      <c r="DO152">
        <v>-5.6360216027875412</v>
      </c>
      <c r="DP152">
        <v>0.56139469594937819</v>
      </c>
      <c r="DQ152">
        <v>0</v>
      </c>
      <c r="DR152">
        <v>4.3360219512195126</v>
      </c>
      <c r="DS152">
        <v>6.8816655052263725E-2</v>
      </c>
      <c r="DT152">
        <v>2.0538117592455281E-2</v>
      </c>
      <c r="DU152">
        <v>1</v>
      </c>
      <c r="DV152">
        <v>1</v>
      </c>
      <c r="DW152">
        <v>2</v>
      </c>
      <c r="DX152" t="s">
        <v>367</v>
      </c>
      <c r="DY152">
        <v>2.9780899999999999</v>
      </c>
      <c r="DZ152">
        <v>2.7246899999999998</v>
      </c>
      <c r="EA152">
        <v>0.102059</v>
      </c>
      <c r="EB152">
        <v>0.105142</v>
      </c>
      <c r="EC152">
        <v>8.8402300000000003E-2</v>
      </c>
      <c r="ED152">
        <v>7.5756100000000007E-2</v>
      </c>
      <c r="EE152">
        <v>28310.400000000001</v>
      </c>
      <c r="EF152">
        <v>28339.8</v>
      </c>
      <c r="EG152">
        <v>29323</v>
      </c>
      <c r="EH152">
        <v>29303</v>
      </c>
      <c r="EI152">
        <v>35432.9</v>
      </c>
      <c r="EJ152">
        <v>35979.4</v>
      </c>
      <c r="EK152">
        <v>41315.699999999997</v>
      </c>
      <c r="EL152">
        <v>41721.9</v>
      </c>
      <c r="EM152">
        <v>1.9447700000000001</v>
      </c>
      <c r="EN152">
        <v>2.1193499999999998</v>
      </c>
      <c r="EO152">
        <v>4.1045199999999997E-2</v>
      </c>
      <c r="EP152">
        <v>0</v>
      </c>
      <c r="EQ152">
        <v>27.237500000000001</v>
      </c>
      <c r="ER152">
        <v>999.9</v>
      </c>
      <c r="ES152">
        <v>41.6</v>
      </c>
      <c r="ET152">
        <v>31.8</v>
      </c>
      <c r="EU152">
        <v>26.9953</v>
      </c>
      <c r="EV152">
        <v>61.772599999999997</v>
      </c>
      <c r="EW152">
        <v>27.083300000000001</v>
      </c>
      <c r="EX152">
        <v>2</v>
      </c>
      <c r="EY152">
        <v>0.17718700000000001</v>
      </c>
      <c r="EZ152">
        <v>2.7309000000000001</v>
      </c>
      <c r="FA152">
        <v>20.362300000000001</v>
      </c>
      <c r="FB152">
        <v>5.21549</v>
      </c>
      <c r="FC152">
        <v>12.0101</v>
      </c>
      <c r="FD152">
        <v>4.9874000000000001</v>
      </c>
      <c r="FE152">
        <v>3.2883</v>
      </c>
      <c r="FF152">
        <v>8983.7000000000007</v>
      </c>
      <c r="FG152">
        <v>9999</v>
      </c>
      <c r="FH152">
        <v>9999</v>
      </c>
      <c r="FI152">
        <v>132.80000000000001</v>
      </c>
      <c r="FJ152">
        <v>1.8672200000000001</v>
      </c>
      <c r="FK152">
        <v>1.8663000000000001</v>
      </c>
      <c r="FL152">
        <v>1.8657900000000001</v>
      </c>
      <c r="FM152">
        <v>1.8656900000000001</v>
      </c>
      <c r="FN152">
        <v>1.8675200000000001</v>
      </c>
      <c r="FO152">
        <v>1.87001</v>
      </c>
      <c r="FP152">
        <v>1.86866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-4.9260000000000002</v>
      </c>
      <c r="GF152">
        <v>-6.2700000000000006E-2</v>
      </c>
      <c r="GG152">
        <v>-2.3695621445419208</v>
      </c>
      <c r="GH152">
        <v>-3.780347235422156E-3</v>
      </c>
      <c r="GI152">
        <v>-5.9285015474192176E-7</v>
      </c>
      <c r="GJ152">
        <v>2.237012984846285E-10</v>
      </c>
      <c r="GK152">
        <v>-0.2354794098988271</v>
      </c>
      <c r="GL152">
        <v>-7.1941947408147872E-3</v>
      </c>
      <c r="GM152">
        <v>8.916483889265227E-4</v>
      </c>
      <c r="GN152">
        <v>-1.288604434035689E-5</v>
      </c>
      <c r="GO152">
        <v>4</v>
      </c>
      <c r="GP152">
        <v>2380</v>
      </c>
      <c r="GQ152">
        <v>1</v>
      </c>
      <c r="GR152">
        <v>30</v>
      </c>
      <c r="GS152">
        <v>77.2</v>
      </c>
      <c r="GT152">
        <v>77</v>
      </c>
      <c r="GU152">
        <v>1.9262699999999999</v>
      </c>
      <c r="GV152">
        <v>2.2143600000000001</v>
      </c>
      <c r="GW152">
        <v>1.94702</v>
      </c>
      <c r="GX152">
        <v>2.7758799999999999</v>
      </c>
      <c r="GY152">
        <v>2.19482</v>
      </c>
      <c r="GZ152">
        <v>2.34985</v>
      </c>
      <c r="HA152">
        <v>36.104999999999997</v>
      </c>
      <c r="HB152">
        <v>15.541700000000001</v>
      </c>
      <c r="HC152">
        <v>18</v>
      </c>
      <c r="HD152">
        <v>498.541</v>
      </c>
      <c r="HE152">
        <v>636.86500000000001</v>
      </c>
      <c r="HF152">
        <v>22.188400000000001</v>
      </c>
      <c r="HG152">
        <v>29.810700000000001</v>
      </c>
      <c r="HH152">
        <v>29.997900000000001</v>
      </c>
      <c r="HI152">
        <v>29.612100000000002</v>
      </c>
      <c r="HJ152">
        <v>29.491399999999999</v>
      </c>
      <c r="HK152">
        <v>38.620600000000003</v>
      </c>
      <c r="HL152">
        <v>22.5246</v>
      </c>
      <c r="HM152">
        <v>21.598199999999999</v>
      </c>
      <c r="HN152">
        <v>22.276</v>
      </c>
      <c r="HO152">
        <v>687.57899999999995</v>
      </c>
      <c r="HP152">
        <v>20.342500000000001</v>
      </c>
      <c r="HQ152">
        <v>100.292</v>
      </c>
      <c r="HR152">
        <v>100.23699999999999</v>
      </c>
    </row>
    <row r="153" spans="1:226" x14ac:dyDescent="0.2">
      <c r="A153">
        <v>137</v>
      </c>
      <c r="B153">
        <v>1657468460.0999999</v>
      </c>
      <c r="C153">
        <v>2151.099999904633</v>
      </c>
      <c r="D153" t="s">
        <v>632</v>
      </c>
      <c r="E153" t="s">
        <v>633</v>
      </c>
      <c r="F153">
        <v>5</v>
      </c>
      <c r="G153" t="s">
        <v>1441</v>
      </c>
      <c r="H153" t="s">
        <v>353</v>
      </c>
      <c r="I153">
        <v>1657468452.5999999</v>
      </c>
      <c r="J153">
        <f t="shared" si="68"/>
        <v>3.9038266164554015E-3</v>
      </c>
      <c r="K153">
        <f t="shared" si="69"/>
        <v>3.9038266164554014</v>
      </c>
      <c r="L153">
        <f t="shared" si="70"/>
        <v>15.58652237075782</v>
      </c>
      <c r="M153">
        <f t="shared" si="71"/>
        <v>615.78270370370376</v>
      </c>
      <c r="N153">
        <f t="shared" si="72"/>
        <v>412.86944590791722</v>
      </c>
      <c r="O153">
        <f t="shared" si="73"/>
        <v>30.079371756351073</v>
      </c>
      <c r="P153">
        <f t="shared" si="74"/>
        <v>44.862503266869865</v>
      </c>
      <c r="Q153">
        <f t="shared" si="75"/>
        <v>0.14258990384689571</v>
      </c>
      <c r="R153">
        <f t="shared" si="76"/>
        <v>2.4351880630173657</v>
      </c>
      <c r="S153">
        <f t="shared" si="77"/>
        <v>0.13810862842213054</v>
      </c>
      <c r="T153">
        <f t="shared" si="78"/>
        <v>8.670878572571579E-2</v>
      </c>
      <c r="U153">
        <f t="shared" si="79"/>
        <v>321.51869077777781</v>
      </c>
      <c r="V153">
        <f t="shared" si="80"/>
        <v>28.108478387665276</v>
      </c>
      <c r="W153">
        <f t="shared" si="81"/>
        <v>27.923240740740741</v>
      </c>
      <c r="X153">
        <f t="shared" si="82"/>
        <v>3.7778916375420106</v>
      </c>
      <c r="Y153">
        <f t="shared" si="83"/>
        <v>50.030508675134158</v>
      </c>
      <c r="Z153">
        <f t="shared" si="84"/>
        <v>1.7973586690198722</v>
      </c>
      <c r="AA153">
        <f t="shared" si="85"/>
        <v>3.592525274309641</v>
      </c>
      <c r="AB153">
        <f t="shared" si="86"/>
        <v>1.9805329685221384</v>
      </c>
      <c r="AC153">
        <f t="shared" si="87"/>
        <v>-172.15875378568322</v>
      </c>
      <c r="AD153">
        <f t="shared" si="88"/>
        <v>-112.87471900292957</v>
      </c>
      <c r="AE153">
        <f t="shared" si="89"/>
        <v>-10.052658026104401</v>
      </c>
      <c r="AF153">
        <f t="shared" si="90"/>
        <v>26.43255996306064</v>
      </c>
      <c r="AG153">
        <f t="shared" si="91"/>
        <v>33.389039196667518</v>
      </c>
      <c r="AH153">
        <f t="shared" si="92"/>
        <v>3.8465127482998374</v>
      </c>
      <c r="AI153">
        <f t="shared" si="93"/>
        <v>15.58652237075782</v>
      </c>
      <c r="AJ153">
        <v>686.12116270237834</v>
      </c>
      <c r="AK153">
        <v>654.93066666666653</v>
      </c>
      <c r="AL153">
        <v>3.390075406603426</v>
      </c>
      <c r="AM153">
        <v>64.519360819173514</v>
      </c>
      <c r="AN153">
        <f t="shared" si="94"/>
        <v>3.9038266164554014</v>
      </c>
      <c r="AO153">
        <v>20.36082263179847</v>
      </c>
      <c r="AP153">
        <v>24.727309090909088</v>
      </c>
      <c r="AQ153">
        <v>1.011789532559113E-2</v>
      </c>
      <c r="AR153">
        <v>78.237764556922286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38472.738590266992</v>
      </c>
      <c r="AX153">
        <f t="shared" si="98"/>
        <v>2000.012962962963</v>
      </c>
      <c r="AY153">
        <f t="shared" si="99"/>
        <v>1681.2112111111114</v>
      </c>
      <c r="AZ153">
        <f t="shared" si="100"/>
        <v>0.84060015722120329</v>
      </c>
      <c r="BA153">
        <f t="shared" si="101"/>
        <v>0.16075830343692218</v>
      </c>
      <c r="BB153">
        <v>5.7949999999999999</v>
      </c>
      <c r="BC153">
        <v>0.5</v>
      </c>
      <c r="BD153" t="s">
        <v>354</v>
      </c>
      <c r="BE153">
        <v>2</v>
      </c>
      <c r="BF153" t="b">
        <v>1</v>
      </c>
      <c r="BG153">
        <v>1657468452.5999999</v>
      </c>
      <c r="BH153">
        <v>615.78270370370376</v>
      </c>
      <c r="BI153">
        <v>657.22562962962957</v>
      </c>
      <c r="BJ153">
        <v>24.670544444444449</v>
      </c>
      <c r="BK153">
        <v>20.322440740740738</v>
      </c>
      <c r="BL153">
        <v>620.67355555555559</v>
      </c>
      <c r="BM153">
        <v>24.733466666666668</v>
      </c>
      <c r="BN153">
        <v>500.00237037037027</v>
      </c>
      <c r="BO153">
        <v>72.754425925925915</v>
      </c>
      <c r="BP153">
        <v>0.1000128185185185</v>
      </c>
      <c r="BQ153">
        <v>27.063477777777781</v>
      </c>
      <c r="BR153">
        <v>27.923240740740741</v>
      </c>
      <c r="BS153">
        <v>999.90000000000009</v>
      </c>
      <c r="BT153">
        <v>0</v>
      </c>
      <c r="BU153">
        <v>0</v>
      </c>
      <c r="BV153">
        <v>10002.81777777778</v>
      </c>
      <c r="BW153">
        <v>0</v>
      </c>
      <c r="BX153">
        <v>1276.6140740740741</v>
      </c>
      <c r="BY153">
        <v>-41.442985185185179</v>
      </c>
      <c r="BZ153">
        <v>631.35911111111113</v>
      </c>
      <c r="CA153">
        <v>670.85959259259266</v>
      </c>
      <c r="CB153">
        <v>4.3481003703703696</v>
      </c>
      <c r="CC153">
        <v>657.22562962962957</v>
      </c>
      <c r="CD153">
        <v>20.322440740740738</v>
      </c>
      <c r="CE153">
        <v>1.794891111111111</v>
      </c>
      <c r="CF153">
        <v>1.4785488888888889</v>
      </c>
      <c r="CG153">
        <v>15.74237037037037</v>
      </c>
      <c r="CH153">
        <v>12.7480962962963</v>
      </c>
      <c r="CI153">
        <v>2000.012962962963</v>
      </c>
      <c r="CJ153">
        <v>0.97999433333333341</v>
      </c>
      <c r="CK153">
        <v>2.000611111111111E-2</v>
      </c>
      <c r="CL153">
        <v>0</v>
      </c>
      <c r="CM153">
        <v>2.2094259259259261</v>
      </c>
      <c r="CN153">
        <v>0</v>
      </c>
      <c r="CO153">
        <v>8017.698148148148</v>
      </c>
      <c r="CP153">
        <v>16749.525925925929</v>
      </c>
      <c r="CQ153">
        <v>40.717333333333322</v>
      </c>
      <c r="CR153">
        <v>42.143370370370377</v>
      </c>
      <c r="CS153">
        <v>41</v>
      </c>
      <c r="CT153">
        <v>40.877296296296286</v>
      </c>
      <c r="CU153">
        <v>39.875</v>
      </c>
      <c r="CV153">
        <v>1960.0022222222219</v>
      </c>
      <c r="CW153">
        <v>40.010740740740736</v>
      </c>
      <c r="CX153">
        <v>0</v>
      </c>
      <c r="CY153">
        <v>1657468459.4000001</v>
      </c>
      <c r="CZ153">
        <v>0</v>
      </c>
      <c r="DA153">
        <v>1657463835.0999999</v>
      </c>
      <c r="DB153" t="s">
        <v>355</v>
      </c>
      <c r="DC153">
        <v>1657463822.5999999</v>
      </c>
      <c r="DD153">
        <v>1657463835.0999999</v>
      </c>
      <c r="DE153">
        <v>1</v>
      </c>
      <c r="DF153">
        <v>-2.657</v>
      </c>
      <c r="DG153">
        <v>-13.192</v>
      </c>
      <c r="DH153">
        <v>-3.9239999999999999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-41.140792682926829</v>
      </c>
      <c r="DO153">
        <v>-6.6636752613241459</v>
      </c>
      <c r="DP153">
        <v>0.66687197966591238</v>
      </c>
      <c r="DQ153">
        <v>0</v>
      </c>
      <c r="DR153">
        <v>4.3377660975609764</v>
      </c>
      <c r="DS153">
        <v>0.13255337979095519</v>
      </c>
      <c r="DT153">
        <v>1.8383688538570388E-2</v>
      </c>
      <c r="DU153">
        <v>0</v>
      </c>
      <c r="DV153">
        <v>0</v>
      </c>
      <c r="DW153">
        <v>2</v>
      </c>
      <c r="DX153" t="s">
        <v>362</v>
      </c>
      <c r="DY153">
        <v>2.9777900000000002</v>
      </c>
      <c r="DZ153">
        <v>2.72464</v>
      </c>
      <c r="EA153">
        <v>0.103933</v>
      </c>
      <c r="EB153">
        <v>0.107007</v>
      </c>
      <c r="EC153">
        <v>8.8508799999999999E-2</v>
      </c>
      <c r="ED153">
        <v>7.5786500000000007E-2</v>
      </c>
      <c r="EE153">
        <v>28252</v>
      </c>
      <c r="EF153">
        <v>28281.599999999999</v>
      </c>
      <c r="EG153">
        <v>29323.7</v>
      </c>
      <c r="EH153">
        <v>29304</v>
      </c>
      <c r="EI153">
        <v>35430</v>
      </c>
      <c r="EJ153">
        <v>35979.199999999997</v>
      </c>
      <c r="EK153">
        <v>41317.1</v>
      </c>
      <c r="EL153">
        <v>41723.1</v>
      </c>
      <c r="EM153">
        <v>1.9447300000000001</v>
      </c>
      <c r="EN153">
        <v>2.1196999999999999</v>
      </c>
      <c r="EO153">
        <v>4.2073399999999997E-2</v>
      </c>
      <c r="EP153">
        <v>0</v>
      </c>
      <c r="EQ153">
        <v>27.227799999999998</v>
      </c>
      <c r="ER153">
        <v>999.9</v>
      </c>
      <c r="ES153">
        <v>41.6</v>
      </c>
      <c r="ET153">
        <v>31.8</v>
      </c>
      <c r="EU153">
        <v>26.9941</v>
      </c>
      <c r="EV153">
        <v>62.052599999999998</v>
      </c>
      <c r="EW153">
        <v>27.1875</v>
      </c>
      <c r="EX153">
        <v>2</v>
      </c>
      <c r="EY153">
        <v>0.17578299999999999</v>
      </c>
      <c r="EZ153">
        <v>2.6133299999999999</v>
      </c>
      <c r="FA153">
        <v>20.3643</v>
      </c>
      <c r="FB153">
        <v>5.2168400000000004</v>
      </c>
      <c r="FC153">
        <v>12.0107</v>
      </c>
      <c r="FD153">
        <v>4.9875999999999996</v>
      </c>
      <c r="FE153">
        <v>3.2884000000000002</v>
      </c>
      <c r="FF153">
        <v>8983.7000000000007</v>
      </c>
      <c r="FG153">
        <v>9999</v>
      </c>
      <c r="FH153">
        <v>9999</v>
      </c>
      <c r="FI153">
        <v>132.80000000000001</v>
      </c>
      <c r="FJ153">
        <v>1.8672299999999999</v>
      </c>
      <c r="FK153">
        <v>1.8663000000000001</v>
      </c>
      <c r="FL153">
        <v>1.86581</v>
      </c>
      <c r="FM153">
        <v>1.8656900000000001</v>
      </c>
      <c r="FN153">
        <v>1.8675200000000001</v>
      </c>
      <c r="FO153">
        <v>1.87002</v>
      </c>
      <c r="FP153">
        <v>1.8686499999999999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-4.9960000000000004</v>
      </c>
      <c r="GF153">
        <v>-6.2100000000000002E-2</v>
      </c>
      <c r="GG153">
        <v>-2.3695621445419208</v>
      </c>
      <c r="GH153">
        <v>-3.780347235422156E-3</v>
      </c>
      <c r="GI153">
        <v>-5.9285015474192176E-7</v>
      </c>
      <c r="GJ153">
        <v>2.237012984846285E-10</v>
      </c>
      <c r="GK153">
        <v>-0.2354794098988271</v>
      </c>
      <c r="GL153">
        <v>-7.1941947408147872E-3</v>
      </c>
      <c r="GM153">
        <v>8.916483889265227E-4</v>
      </c>
      <c r="GN153">
        <v>-1.288604434035689E-5</v>
      </c>
      <c r="GO153">
        <v>4</v>
      </c>
      <c r="GP153">
        <v>2380</v>
      </c>
      <c r="GQ153">
        <v>1</v>
      </c>
      <c r="GR153">
        <v>30</v>
      </c>
      <c r="GS153">
        <v>77.3</v>
      </c>
      <c r="GT153">
        <v>77.099999999999994</v>
      </c>
      <c r="GU153">
        <v>1.96533</v>
      </c>
      <c r="GV153">
        <v>2.21313</v>
      </c>
      <c r="GW153">
        <v>1.94702</v>
      </c>
      <c r="GX153">
        <v>2.7746599999999999</v>
      </c>
      <c r="GY153">
        <v>2.19482</v>
      </c>
      <c r="GZ153">
        <v>2.3547400000000001</v>
      </c>
      <c r="HA153">
        <v>36.104999999999997</v>
      </c>
      <c r="HB153">
        <v>15.541700000000001</v>
      </c>
      <c r="HC153">
        <v>18</v>
      </c>
      <c r="HD153">
        <v>498.48899999999998</v>
      </c>
      <c r="HE153">
        <v>637.13300000000004</v>
      </c>
      <c r="HF153">
        <v>22.267900000000001</v>
      </c>
      <c r="HG153">
        <v>29.8064</v>
      </c>
      <c r="HH153">
        <v>29.9984</v>
      </c>
      <c r="HI153">
        <v>29.6097</v>
      </c>
      <c r="HJ153">
        <v>29.489599999999999</v>
      </c>
      <c r="HK153">
        <v>39.4</v>
      </c>
      <c r="HL153">
        <v>22.5246</v>
      </c>
      <c r="HM153">
        <v>21.598199999999999</v>
      </c>
      <c r="HN153">
        <v>22.338000000000001</v>
      </c>
      <c r="HO153">
        <v>707.62</v>
      </c>
      <c r="HP153">
        <v>20.305</v>
      </c>
      <c r="HQ153">
        <v>100.295</v>
      </c>
      <c r="HR153">
        <v>100.24</v>
      </c>
    </row>
    <row r="154" spans="1:226" x14ac:dyDescent="0.2">
      <c r="A154">
        <v>138</v>
      </c>
      <c r="B154">
        <v>1657468465.0999999</v>
      </c>
      <c r="C154">
        <v>2156.099999904633</v>
      </c>
      <c r="D154" t="s">
        <v>634</v>
      </c>
      <c r="E154" t="s">
        <v>635</v>
      </c>
      <c r="F154">
        <v>5</v>
      </c>
      <c r="G154" t="s">
        <v>1441</v>
      </c>
      <c r="H154" t="s">
        <v>353</v>
      </c>
      <c r="I154">
        <v>1657468457.314285</v>
      </c>
      <c r="J154">
        <f t="shared" si="68"/>
        <v>3.9116030371595398E-3</v>
      </c>
      <c r="K154">
        <f t="shared" si="69"/>
        <v>3.9116030371595394</v>
      </c>
      <c r="L154">
        <f t="shared" si="70"/>
        <v>16.085271015754167</v>
      </c>
      <c r="M154">
        <f t="shared" si="71"/>
        <v>631.21546428571412</v>
      </c>
      <c r="N154">
        <f t="shared" si="72"/>
        <v>422.77269260519228</v>
      </c>
      <c r="O154">
        <f t="shared" si="73"/>
        <v>30.800763867634416</v>
      </c>
      <c r="P154">
        <f t="shared" si="74"/>
        <v>45.986694044166676</v>
      </c>
      <c r="Q154">
        <f t="shared" si="75"/>
        <v>0.14318170219250895</v>
      </c>
      <c r="R154">
        <f t="shared" si="76"/>
        <v>2.4345076059082533</v>
      </c>
      <c r="S154">
        <f t="shared" si="77"/>
        <v>0.13866256625718254</v>
      </c>
      <c r="T154">
        <f t="shared" si="78"/>
        <v>8.7058248685062095E-2</v>
      </c>
      <c r="U154">
        <f t="shared" si="79"/>
        <v>321.52019571428576</v>
      </c>
      <c r="V154">
        <f t="shared" si="80"/>
        <v>28.107542699297511</v>
      </c>
      <c r="W154">
        <f t="shared" si="81"/>
        <v>27.916689285714291</v>
      </c>
      <c r="X154">
        <f t="shared" si="82"/>
        <v>3.776448174238157</v>
      </c>
      <c r="Y154">
        <f t="shared" si="83"/>
        <v>50.098325501069752</v>
      </c>
      <c r="Z154">
        <f t="shared" si="84"/>
        <v>1.7999203715445269</v>
      </c>
      <c r="AA154">
        <f t="shared" si="85"/>
        <v>3.5927755140360795</v>
      </c>
      <c r="AB154">
        <f t="shared" si="86"/>
        <v>1.9765278026936302</v>
      </c>
      <c r="AC154">
        <f t="shared" si="87"/>
        <v>-172.50169393873571</v>
      </c>
      <c r="AD154">
        <f t="shared" si="88"/>
        <v>-111.82757751971913</v>
      </c>
      <c r="AE154">
        <f t="shared" si="89"/>
        <v>-9.9619158211731538</v>
      </c>
      <c r="AF154">
        <f t="shared" si="90"/>
        <v>27.229008434657786</v>
      </c>
      <c r="AG154">
        <f t="shared" si="91"/>
        <v>33.810583886825135</v>
      </c>
      <c r="AH154">
        <f t="shared" si="92"/>
        <v>3.8547868321531946</v>
      </c>
      <c r="AI154">
        <f t="shared" si="93"/>
        <v>16.085271015754167</v>
      </c>
      <c r="AJ154">
        <v>703.45342221171313</v>
      </c>
      <c r="AK154">
        <v>671.77857575757525</v>
      </c>
      <c r="AL154">
        <v>3.361877764769496</v>
      </c>
      <c r="AM154">
        <v>64.519360819173514</v>
      </c>
      <c r="AN154">
        <f t="shared" si="94"/>
        <v>3.9116030371595394</v>
      </c>
      <c r="AO154">
        <v>20.369660924989599</v>
      </c>
      <c r="AP154">
        <v>24.75775333333333</v>
      </c>
      <c r="AQ154">
        <v>7.2763835777538491E-3</v>
      </c>
      <c r="AR154">
        <v>78.237764556922286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38456.287745870046</v>
      </c>
      <c r="AX154">
        <f t="shared" si="98"/>
        <v>2000.0221428571431</v>
      </c>
      <c r="AY154">
        <f t="shared" si="99"/>
        <v>1681.218942857143</v>
      </c>
      <c r="AZ154">
        <f t="shared" si="100"/>
        <v>0.84060016478388988</v>
      </c>
      <c r="BA154">
        <f t="shared" si="101"/>
        <v>0.16075831803290749</v>
      </c>
      <c r="BB154">
        <v>5.7949999999999999</v>
      </c>
      <c r="BC154">
        <v>0.5</v>
      </c>
      <c r="BD154" t="s">
        <v>354</v>
      </c>
      <c r="BE154">
        <v>2</v>
      </c>
      <c r="BF154" t="b">
        <v>1</v>
      </c>
      <c r="BG154">
        <v>1657468457.314285</v>
      </c>
      <c r="BH154">
        <v>631.21546428571412</v>
      </c>
      <c r="BI154">
        <v>673.22175000000004</v>
      </c>
      <c r="BJ154">
        <v>24.705789285714278</v>
      </c>
      <c r="BK154">
        <v>20.34849642857143</v>
      </c>
      <c r="BL154">
        <v>636.17228571428575</v>
      </c>
      <c r="BM154">
        <v>24.768249999999998</v>
      </c>
      <c r="BN154">
        <v>500.003107142857</v>
      </c>
      <c r="BO154">
        <v>72.754210714285719</v>
      </c>
      <c r="BP154">
        <v>9.9983528571428587E-2</v>
      </c>
      <c r="BQ154">
        <v>27.064664285714279</v>
      </c>
      <c r="BR154">
        <v>27.916689285714291</v>
      </c>
      <c r="BS154">
        <v>999.9000000000002</v>
      </c>
      <c r="BT154">
        <v>0</v>
      </c>
      <c r="BU154">
        <v>0</v>
      </c>
      <c r="BV154">
        <v>9998.4303571428572</v>
      </c>
      <c r="BW154">
        <v>0</v>
      </c>
      <c r="BX154">
        <v>1280.278571428571</v>
      </c>
      <c r="BY154">
        <v>-42.006300000000003</v>
      </c>
      <c r="BZ154">
        <v>647.20575000000008</v>
      </c>
      <c r="CA154">
        <v>687.20574999999997</v>
      </c>
      <c r="CB154">
        <v>4.3572928571428573</v>
      </c>
      <c r="CC154">
        <v>673.22175000000004</v>
      </c>
      <c r="CD154">
        <v>20.34849642857143</v>
      </c>
      <c r="CE154">
        <v>1.797450714285715</v>
      </c>
      <c r="CF154">
        <v>1.480438928571429</v>
      </c>
      <c r="CG154">
        <v>15.764621428571431</v>
      </c>
      <c r="CH154">
        <v>12.767610714285709</v>
      </c>
      <c r="CI154">
        <v>2000.0221428571431</v>
      </c>
      <c r="CJ154">
        <v>0.97999407142857142</v>
      </c>
      <c r="CK154">
        <v>2.0006364285714291E-2</v>
      </c>
      <c r="CL154">
        <v>0</v>
      </c>
      <c r="CM154">
        <v>2.248675</v>
      </c>
      <c r="CN154">
        <v>0</v>
      </c>
      <c r="CO154">
        <v>8083.7457142857156</v>
      </c>
      <c r="CP154">
        <v>16749.607142857141</v>
      </c>
      <c r="CQ154">
        <v>40.702749999999988</v>
      </c>
      <c r="CR154">
        <v>42.129428571428569</v>
      </c>
      <c r="CS154">
        <v>41</v>
      </c>
      <c r="CT154">
        <v>40.875</v>
      </c>
      <c r="CU154">
        <v>39.875</v>
      </c>
      <c r="CV154">
        <v>1960.0107142857139</v>
      </c>
      <c r="CW154">
        <v>40.011428571428567</v>
      </c>
      <c r="CX154">
        <v>0</v>
      </c>
      <c r="CY154">
        <v>1657468464.2</v>
      </c>
      <c r="CZ154">
        <v>0</v>
      </c>
      <c r="DA154">
        <v>1657463835.0999999</v>
      </c>
      <c r="DB154" t="s">
        <v>355</v>
      </c>
      <c r="DC154">
        <v>1657463822.5999999</v>
      </c>
      <c r="DD154">
        <v>1657463835.0999999</v>
      </c>
      <c r="DE154">
        <v>1</v>
      </c>
      <c r="DF154">
        <v>-2.657</v>
      </c>
      <c r="DG154">
        <v>-13.192</v>
      </c>
      <c r="DH154">
        <v>-3.9239999999999999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-41.566490243902443</v>
      </c>
      <c r="DO154">
        <v>-7.0854501742160299</v>
      </c>
      <c r="DP154">
        <v>0.70510272381003514</v>
      </c>
      <c r="DQ154">
        <v>0</v>
      </c>
      <c r="DR154">
        <v>4.3499960975609762</v>
      </c>
      <c r="DS154">
        <v>0.1053079442508687</v>
      </c>
      <c r="DT154">
        <v>1.554382284617936E-2</v>
      </c>
      <c r="DU154">
        <v>0</v>
      </c>
      <c r="DV154">
        <v>0</v>
      </c>
      <c r="DW154">
        <v>2</v>
      </c>
      <c r="DX154" t="s">
        <v>362</v>
      </c>
      <c r="DY154">
        <v>2.9779300000000002</v>
      </c>
      <c r="DZ154">
        <v>2.7247400000000002</v>
      </c>
      <c r="EA154">
        <v>0.105783</v>
      </c>
      <c r="EB154">
        <v>0.10882600000000001</v>
      </c>
      <c r="EC154">
        <v>8.8584099999999999E-2</v>
      </c>
      <c r="ED154">
        <v>7.5795000000000001E-2</v>
      </c>
      <c r="EE154">
        <v>28193.9</v>
      </c>
      <c r="EF154">
        <v>28223.9</v>
      </c>
      <c r="EG154">
        <v>29323.9</v>
      </c>
      <c r="EH154">
        <v>29303.9</v>
      </c>
      <c r="EI154">
        <v>35427.300000000003</v>
      </c>
      <c r="EJ154">
        <v>35979</v>
      </c>
      <c r="EK154">
        <v>41317.4</v>
      </c>
      <c r="EL154">
        <v>41723.199999999997</v>
      </c>
      <c r="EM154">
        <v>1.94465</v>
      </c>
      <c r="EN154">
        <v>2.1195499999999998</v>
      </c>
      <c r="EO154">
        <v>4.2982399999999997E-2</v>
      </c>
      <c r="EP154">
        <v>0</v>
      </c>
      <c r="EQ154">
        <v>27.2227</v>
      </c>
      <c r="ER154">
        <v>999.9</v>
      </c>
      <c r="ES154">
        <v>41.6</v>
      </c>
      <c r="ET154">
        <v>31.8</v>
      </c>
      <c r="EU154">
        <v>26.994399999999999</v>
      </c>
      <c r="EV154">
        <v>61.822600000000001</v>
      </c>
      <c r="EW154">
        <v>27.099399999999999</v>
      </c>
      <c r="EX154">
        <v>2</v>
      </c>
      <c r="EY154">
        <v>0.17522599999999999</v>
      </c>
      <c r="EZ154">
        <v>2.5565899999999999</v>
      </c>
      <c r="FA154">
        <v>20.365200000000002</v>
      </c>
      <c r="FB154">
        <v>5.2168400000000004</v>
      </c>
      <c r="FC154">
        <v>12.0099</v>
      </c>
      <c r="FD154">
        <v>4.9878</v>
      </c>
      <c r="FE154">
        <v>3.2885499999999999</v>
      </c>
      <c r="FF154">
        <v>8984</v>
      </c>
      <c r="FG154">
        <v>9999</v>
      </c>
      <c r="FH154">
        <v>9999</v>
      </c>
      <c r="FI154">
        <v>132.80000000000001</v>
      </c>
      <c r="FJ154">
        <v>1.8672299999999999</v>
      </c>
      <c r="FK154">
        <v>1.8663000000000001</v>
      </c>
      <c r="FL154">
        <v>1.8657900000000001</v>
      </c>
      <c r="FM154">
        <v>1.8656900000000001</v>
      </c>
      <c r="FN154">
        <v>1.86751</v>
      </c>
      <c r="FO154">
        <v>1.87001</v>
      </c>
      <c r="FP154">
        <v>1.86863</v>
      </c>
      <c r="FQ154">
        <v>1.87012</v>
      </c>
      <c r="FR154">
        <v>0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-5.0659999999999998</v>
      </c>
      <c r="GF154">
        <v>-6.1699999999999998E-2</v>
      </c>
      <c r="GG154">
        <v>-2.3695621445419208</v>
      </c>
      <c r="GH154">
        <v>-3.780347235422156E-3</v>
      </c>
      <c r="GI154">
        <v>-5.9285015474192176E-7</v>
      </c>
      <c r="GJ154">
        <v>2.237012984846285E-10</v>
      </c>
      <c r="GK154">
        <v>-0.2354794098988271</v>
      </c>
      <c r="GL154">
        <v>-7.1941947408147872E-3</v>
      </c>
      <c r="GM154">
        <v>8.916483889265227E-4</v>
      </c>
      <c r="GN154">
        <v>-1.288604434035689E-5</v>
      </c>
      <c r="GO154">
        <v>4</v>
      </c>
      <c r="GP154">
        <v>2380</v>
      </c>
      <c r="GQ154">
        <v>1</v>
      </c>
      <c r="GR154">
        <v>30</v>
      </c>
      <c r="GS154">
        <v>77.400000000000006</v>
      </c>
      <c r="GT154">
        <v>77.2</v>
      </c>
      <c r="GU154">
        <v>2.0007299999999999</v>
      </c>
      <c r="GV154">
        <v>2.21191</v>
      </c>
      <c r="GW154">
        <v>1.94702</v>
      </c>
      <c r="GX154">
        <v>2.7746599999999999</v>
      </c>
      <c r="GY154">
        <v>2.19482</v>
      </c>
      <c r="GZ154">
        <v>2.34619</v>
      </c>
      <c r="HA154">
        <v>36.104999999999997</v>
      </c>
      <c r="HB154">
        <v>15.541700000000001</v>
      </c>
      <c r="HC154">
        <v>18</v>
      </c>
      <c r="HD154">
        <v>498.42</v>
      </c>
      <c r="HE154">
        <v>636.98199999999997</v>
      </c>
      <c r="HF154">
        <v>22.3459</v>
      </c>
      <c r="HG154">
        <v>29.8018</v>
      </c>
      <c r="HH154">
        <v>29.999199999999998</v>
      </c>
      <c r="HI154">
        <v>29.607199999999999</v>
      </c>
      <c r="HJ154">
        <v>29.487100000000002</v>
      </c>
      <c r="HK154">
        <v>40.097799999999999</v>
      </c>
      <c r="HL154">
        <v>22.5246</v>
      </c>
      <c r="HM154">
        <v>21.219899999999999</v>
      </c>
      <c r="HN154">
        <v>22.398399999999999</v>
      </c>
      <c r="HO154">
        <v>720.98199999999997</v>
      </c>
      <c r="HP154">
        <v>20.267099999999999</v>
      </c>
      <c r="HQ154">
        <v>100.29600000000001</v>
      </c>
      <c r="HR154">
        <v>100.24</v>
      </c>
    </row>
    <row r="155" spans="1:226" x14ac:dyDescent="0.2">
      <c r="A155">
        <v>139</v>
      </c>
      <c r="B155">
        <v>1657468470.0999999</v>
      </c>
      <c r="C155">
        <v>2161.099999904633</v>
      </c>
      <c r="D155" t="s">
        <v>636</v>
      </c>
      <c r="E155" t="s">
        <v>637</v>
      </c>
      <c r="F155">
        <v>5</v>
      </c>
      <c r="G155" t="s">
        <v>1441</v>
      </c>
      <c r="H155" t="s">
        <v>353</v>
      </c>
      <c r="I155">
        <v>1657468462.5999999</v>
      </c>
      <c r="J155">
        <f t="shared" si="68"/>
        <v>3.8985468923776216E-3</v>
      </c>
      <c r="K155">
        <f t="shared" si="69"/>
        <v>3.8985468923776216</v>
      </c>
      <c r="L155">
        <f t="shared" si="70"/>
        <v>16.180143761825509</v>
      </c>
      <c r="M155">
        <f t="shared" si="71"/>
        <v>648.59037037037035</v>
      </c>
      <c r="N155">
        <f t="shared" si="72"/>
        <v>437.86057722338069</v>
      </c>
      <c r="O155">
        <f t="shared" si="73"/>
        <v>31.899935938968362</v>
      </c>
      <c r="P155">
        <f t="shared" si="74"/>
        <v>47.252464235644787</v>
      </c>
      <c r="Q155">
        <f t="shared" si="75"/>
        <v>0.14279948339953114</v>
      </c>
      <c r="R155">
        <f t="shared" si="76"/>
        <v>2.4336056932627717</v>
      </c>
      <c r="S155">
        <f t="shared" si="77"/>
        <v>0.13830242536723561</v>
      </c>
      <c r="T155">
        <f t="shared" si="78"/>
        <v>8.6831261357492931E-2</v>
      </c>
      <c r="U155">
        <f t="shared" si="79"/>
        <v>321.51520322222223</v>
      </c>
      <c r="V155">
        <f t="shared" si="80"/>
        <v>28.120211078047003</v>
      </c>
      <c r="W155">
        <f t="shared" si="81"/>
        <v>27.92121481481481</v>
      </c>
      <c r="X155">
        <f t="shared" si="82"/>
        <v>3.7774452196865331</v>
      </c>
      <c r="Y155">
        <f t="shared" si="83"/>
        <v>50.143870375246337</v>
      </c>
      <c r="Z155">
        <f t="shared" si="84"/>
        <v>1.8024372847764649</v>
      </c>
      <c r="AA155">
        <f t="shared" si="85"/>
        <v>3.5945316372432297</v>
      </c>
      <c r="AB155">
        <f t="shared" si="86"/>
        <v>1.9750079349100682</v>
      </c>
      <c r="AC155">
        <f t="shared" si="87"/>
        <v>-171.92591795385312</v>
      </c>
      <c r="AD155">
        <f t="shared" si="88"/>
        <v>-111.28770812040534</v>
      </c>
      <c r="AE155">
        <f t="shared" si="89"/>
        <v>-9.9181328714868737</v>
      </c>
      <c r="AF155">
        <f t="shared" si="90"/>
        <v>28.383444276476894</v>
      </c>
      <c r="AG155">
        <f t="shared" si="91"/>
        <v>34.182144114303576</v>
      </c>
      <c r="AH155">
        <f t="shared" si="92"/>
        <v>3.8741958182513692</v>
      </c>
      <c r="AI155">
        <f t="shared" si="93"/>
        <v>16.180143761825509</v>
      </c>
      <c r="AJ155">
        <v>720.52916756198681</v>
      </c>
      <c r="AK155">
        <v>688.68346666666673</v>
      </c>
      <c r="AL155">
        <v>3.3774981435850631</v>
      </c>
      <c r="AM155">
        <v>64.519360819173514</v>
      </c>
      <c r="AN155">
        <f t="shared" si="94"/>
        <v>3.8985468923776216</v>
      </c>
      <c r="AO155">
        <v>20.364047732934051</v>
      </c>
      <c r="AP155">
        <v>24.766218787878788</v>
      </c>
      <c r="AQ155">
        <v>9.45147513905043E-4</v>
      </c>
      <c r="AR155">
        <v>78.237764556922286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38433.623689808031</v>
      </c>
      <c r="AX155">
        <f t="shared" si="98"/>
        <v>1999.991111111111</v>
      </c>
      <c r="AY155">
        <f t="shared" si="99"/>
        <v>1681.1928555555555</v>
      </c>
      <c r="AZ155">
        <f t="shared" si="100"/>
        <v>0.84060016377850577</v>
      </c>
      <c r="BA155">
        <f t="shared" si="101"/>
        <v>0.16075831609251598</v>
      </c>
      <c r="BB155">
        <v>5.7949999999999999</v>
      </c>
      <c r="BC155">
        <v>0.5</v>
      </c>
      <c r="BD155" t="s">
        <v>354</v>
      </c>
      <c r="BE155">
        <v>2</v>
      </c>
      <c r="BF155" t="b">
        <v>1</v>
      </c>
      <c r="BG155">
        <v>1657468462.5999999</v>
      </c>
      <c r="BH155">
        <v>648.59037037037035</v>
      </c>
      <c r="BI155">
        <v>691.11948148148156</v>
      </c>
      <c r="BJ155">
        <v>24.740370370370371</v>
      </c>
      <c r="BK155">
        <v>20.361296296296299</v>
      </c>
      <c r="BL155">
        <v>653.62162962962964</v>
      </c>
      <c r="BM155">
        <v>24.80237407407407</v>
      </c>
      <c r="BN155">
        <v>500.00340740740751</v>
      </c>
      <c r="BO155">
        <v>72.754111111111101</v>
      </c>
      <c r="BP155">
        <v>9.9983544444444447E-2</v>
      </c>
      <c r="BQ155">
        <v>27.07298888888889</v>
      </c>
      <c r="BR155">
        <v>27.92121481481481</v>
      </c>
      <c r="BS155">
        <v>999.90000000000009</v>
      </c>
      <c r="BT155">
        <v>0</v>
      </c>
      <c r="BU155">
        <v>0</v>
      </c>
      <c r="BV155">
        <v>9992.5907407407412</v>
      </c>
      <c r="BW155">
        <v>0</v>
      </c>
      <c r="BX155">
        <v>1281.9807407407411</v>
      </c>
      <c r="BY155">
        <v>-42.529144444444448</v>
      </c>
      <c r="BZ155">
        <v>665.04411111111119</v>
      </c>
      <c r="CA155">
        <v>705.48392592592586</v>
      </c>
      <c r="CB155">
        <v>4.3790681481481482</v>
      </c>
      <c r="CC155">
        <v>691.11948148148156</v>
      </c>
      <c r="CD155">
        <v>20.361296296296299</v>
      </c>
      <c r="CE155">
        <v>1.799963703703704</v>
      </c>
      <c r="CF155">
        <v>1.481368148148148</v>
      </c>
      <c r="CG155">
        <v>15.78646666666666</v>
      </c>
      <c r="CH155">
        <v>12.77719259259259</v>
      </c>
      <c r="CI155">
        <v>1999.991111111111</v>
      </c>
      <c r="CJ155">
        <v>0.97999388888888894</v>
      </c>
      <c r="CK155">
        <v>2.0006540740740739E-2</v>
      </c>
      <c r="CL155">
        <v>0</v>
      </c>
      <c r="CM155">
        <v>2.3106185185185191</v>
      </c>
      <c r="CN155">
        <v>0</v>
      </c>
      <c r="CO155">
        <v>8153.8925925925932</v>
      </c>
      <c r="CP155">
        <v>16749.34444444445</v>
      </c>
      <c r="CQ155">
        <v>40.686999999999991</v>
      </c>
      <c r="CR155">
        <v>42.125</v>
      </c>
      <c r="CS155">
        <v>41</v>
      </c>
      <c r="CT155">
        <v>40.875</v>
      </c>
      <c r="CU155">
        <v>39.875</v>
      </c>
      <c r="CV155">
        <v>1959.9803703703701</v>
      </c>
      <c r="CW155">
        <v>40.010740740740736</v>
      </c>
      <c r="CX155">
        <v>0</v>
      </c>
      <c r="CY155">
        <v>1657468469.5999999</v>
      </c>
      <c r="CZ155">
        <v>0</v>
      </c>
      <c r="DA155">
        <v>1657463835.0999999</v>
      </c>
      <c r="DB155" t="s">
        <v>355</v>
      </c>
      <c r="DC155">
        <v>1657463822.5999999</v>
      </c>
      <c r="DD155">
        <v>1657463835.0999999</v>
      </c>
      <c r="DE155">
        <v>1</v>
      </c>
      <c r="DF155">
        <v>-2.657</v>
      </c>
      <c r="DG155">
        <v>-13.192</v>
      </c>
      <c r="DH155">
        <v>-3.9239999999999999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-42.176452500000003</v>
      </c>
      <c r="DO155">
        <v>-5.94760863039388</v>
      </c>
      <c r="DP155">
        <v>0.58341444530775022</v>
      </c>
      <c r="DQ155">
        <v>0</v>
      </c>
      <c r="DR155">
        <v>4.36846975</v>
      </c>
      <c r="DS155">
        <v>0.2282088180112514</v>
      </c>
      <c r="DT155">
        <v>2.6532586048809838E-2</v>
      </c>
      <c r="DU155">
        <v>0</v>
      </c>
      <c r="DV155">
        <v>0</v>
      </c>
      <c r="DW155">
        <v>2</v>
      </c>
      <c r="DX155" t="s">
        <v>362</v>
      </c>
      <c r="DY155">
        <v>2.9778199999999999</v>
      </c>
      <c r="DZ155">
        <v>2.72471</v>
      </c>
      <c r="EA155">
        <v>0.107614</v>
      </c>
      <c r="EB155">
        <v>0.110615</v>
      </c>
      <c r="EC155">
        <v>8.8598999999999997E-2</v>
      </c>
      <c r="ED155">
        <v>7.5654899999999997E-2</v>
      </c>
      <c r="EE155">
        <v>28135.9</v>
      </c>
      <c r="EF155">
        <v>28167.1</v>
      </c>
      <c r="EG155">
        <v>29323.599999999999</v>
      </c>
      <c r="EH155">
        <v>29303.7</v>
      </c>
      <c r="EI155">
        <v>35426.6</v>
      </c>
      <c r="EJ155">
        <v>35984.199999999997</v>
      </c>
      <c r="EK155">
        <v>41317.300000000003</v>
      </c>
      <c r="EL155">
        <v>41722.800000000003</v>
      </c>
      <c r="EM155">
        <v>1.94485</v>
      </c>
      <c r="EN155">
        <v>2.1194299999999999</v>
      </c>
      <c r="EO155">
        <v>4.4915799999999999E-2</v>
      </c>
      <c r="EP155">
        <v>0</v>
      </c>
      <c r="EQ155">
        <v>27.222100000000001</v>
      </c>
      <c r="ER155">
        <v>999.9</v>
      </c>
      <c r="ES155">
        <v>41.6</v>
      </c>
      <c r="ET155">
        <v>31.8</v>
      </c>
      <c r="EU155">
        <v>26.995000000000001</v>
      </c>
      <c r="EV155">
        <v>61.802599999999998</v>
      </c>
      <c r="EW155">
        <v>27.179500000000001</v>
      </c>
      <c r="EX155">
        <v>2</v>
      </c>
      <c r="EY155">
        <v>0.17478399999999999</v>
      </c>
      <c r="EZ155">
        <v>2.5466099999999998</v>
      </c>
      <c r="FA155">
        <v>20.365300000000001</v>
      </c>
      <c r="FB155">
        <v>5.2168400000000004</v>
      </c>
      <c r="FC155">
        <v>12.0099</v>
      </c>
      <c r="FD155">
        <v>4.9875499999999997</v>
      </c>
      <c r="FE155">
        <v>3.2884000000000002</v>
      </c>
      <c r="FF155">
        <v>8984</v>
      </c>
      <c r="FG155">
        <v>9999</v>
      </c>
      <c r="FH155">
        <v>9999</v>
      </c>
      <c r="FI155">
        <v>132.80000000000001</v>
      </c>
      <c r="FJ155">
        <v>1.86724</v>
      </c>
      <c r="FK155">
        <v>1.8663000000000001</v>
      </c>
      <c r="FL155">
        <v>1.86582</v>
      </c>
      <c r="FM155">
        <v>1.8656900000000001</v>
      </c>
      <c r="FN155">
        <v>1.86751</v>
      </c>
      <c r="FO155">
        <v>1.87005</v>
      </c>
      <c r="FP155">
        <v>1.8686400000000001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-5.1369999999999996</v>
      </c>
      <c r="GF155">
        <v>-6.1699999999999998E-2</v>
      </c>
      <c r="GG155">
        <v>-2.3695621445419208</v>
      </c>
      <c r="GH155">
        <v>-3.780347235422156E-3</v>
      </c>
      <c r="GI155">
        <v>-5.9285015474192176E-7</v>
      </c>
      <c r="GJ155">
        <v>2.237012984846285E-10</v>
      </c>
      <c r="GK155">
        <v>-0.2354794098988271</v>
      </c>
      <c r="GL155">
        <v>-7.1941947408147872E-3</v>
      </c>
      <c r="GM155">
        <v>8.916483889265227E-4</v>
      </c>
      <c r="GN155">
        <v>-1.288604434035689E-5</v>
      </c>
      <c r="GO155">
        <v>4</v>
      </c>
      <c r="GP155">
        <v>2380</v>
      </c>
      <c r="GQ155">
        <v>1</v>
      </c>
      <c r="GR155">
        <v>30</v>
      </c>
      <c r="GS155">
        <v>77.5</v>
      </c>
      <c r="GT155">
        <v>77.2</v>
      </c>
      <c r="GU155">
        <v>2.03857</v>
      </c>
      <c r="GV155">
        <v>2.2155800000000001</v>
      </c>
      <c r="GW155">
        <v>1.94702</v>
      </c>
      <c r="GX155">
        <v>2.7722199999999999</v>
      </c>
      <c r="GY155">
        <v>2.19482</v>
      </c>
      <c r="GZ155">
        <v>2.3584000000000001</v>
      </c>
      <c r="HA155">
        <v>36.104999999999997</v>
      </c>
      <c r="HB155">
        <v>15.532999999999999</v>
      </c>
      <c r="HC155">
        <v>18</v>
      </c>
      <c r="HD155">
        <v>498.53300000000002</v>
      </c>
      <c r="HE155">
        <v>636.87900000000002</v>
      </c>
      <c r="HF155">
        <v>22.415199999999999</v>
      </c>
      <c r="HG155">
        <v>29.797999999999998</v>
      </c>
      <c r="HH155">
        <v>29.999600000000001</v>
      </c>
      <c r="HI155">
        <v>29.6051</v>
      </c>
      <c r="HJ155">
        <v>29.486999999999998</v>
      </c>
      <c r="HK155">
        <v>40.869300000000003</v>
      </c>
      <c r="HL155">
        <v>22.798400000000001</v>
      </c>
      <c r="HM155">
        <v>21.219899999999999</v>
      </c>
      <c r="HN155">
        <v>22.45</v>
      </c>
      <c r="HO155">
        <v>741.06299999999999</v>
      </c>
      <c r="HP155">
        <v>20.236899999999999</v>
      </c>
      <c r="HQ155">
        <v>100.295</v>
      </c>
      <c r="HR155">
        <v>100.239</v>
      </c>
    </row>
    <row r="156" spans="1:226" x14ac:dyDescent="0.2">
      <c r="A156">
        <v>140</v>
      </c>
      <c r="B156">
        <v>1657468475.0999999</v>
      </c>
      <c r="C156">
        <v>2166.099999904633</v>
      </c>
      <c r="D156" t="s">
        <v>638</v>
      </c>
      <c r="E156" t="s">
        <v>639</v>
      </c>
      <c r="F156">
        <v>5</v>
      </c>
      <c r="G156" t="s">
        <v>1441</v>
      </c>
      <c r="H156" t="s">
        <v>353</v>
      </c>
      <c r="I156">
        <v>1657468467.314285</v>
      </c>
      <c r="J156">
        <f t="shared" si="68"/>
        <v>3.9325260178852007E-3</v>
      </c>
      <c r="K156">
        <f t="shared" si="69"/>
        <v>3.9325260178852011</v>
      </c>
      <c r="L156">
        <f t="shared" si="70"/>
        <v>16.54876575239328</v>
      </c>
      <c r="M156">
        <f t="shared" si="71"/>
        <v>664.11414285714284</v>
      </c>
      <c r="N156">
        <f t="shared" si="72"/>
        <v>449.86944649522559</v>
      </c>
      <c r="O156">
        <f t="shared" si="73"/>
        <v>32.774776754309634</v>
      </c>
      <c r="P156">
        <f t="shared" si="74"/>
        <v>48.383354195523374</v>
      </c>
      <c r="Q156">
        <f t="shared" si="75"/>
        <v>0.14387158857889362</v>
      </c>
      <c r="R156">
        <f t="shared" si="76"/>
        <v>2.4343176606938428</v>
      </c>
      <c r="S156">
        <f t="shared" si="77"/>
        <v>0.13930920193230423</v>
      </c>
      <c r="T156">
        <f t="shared" si="78"/>
        <v>8.7466111389989581E-2</v>
      </c>
      <c r="U156">
        <f t="shared" si="79"/>
        <v>321.51441803571419</v>
      </c>
      <c r="V156">
        <f t="shared" si="80"/>
        <v>28.121990820388255</v>
      </c>
      <c r="W156">
        <f t="shared" si="81"/>
        <v>27.938485714285711</v>
      </c>
      <c r="X156">
        <f t="shared" si="82"/>
        <v>3.7812523823414854</v>
      </c>
      <c r="Y156">
        <f t="shared" si="83"/>
        <v>50.136455391034019</v>
      </c>
      <c r="Z156">
        <f t="shared" si="84"/>
        <v>1.8035003753346019</v>
      </c>
      <c r="AA156">
        <f t="shared" si="85"/>
        <v>3.5971836486412738</v>
      </c>
      <c r="AB156">
        <f t="shared" si="86"/>
        <v>1.9777520070068835</v>
      </c>
      <c r="AC156">
        <f t="shared" si="87"/>
        <v>-173.42439738873736</v>
      </c>
      <c r="AD156">
        <f t="shared" si="88"/>
        <v>-111.93790496692328</v>
      </c>
      <c r="AE156">
        <f t="shared" si="89"/>
        <v>-9.9746473139509728</v>
      </c>
      <c r="AF156">
        <f t="shared" si="90"/>
        <v>26.177468366102559</v>
      </c>
      <c r="AG156">
        <f t="shared" si="91"/>
        <v>34.435723585948125</v>
      </c>
      <c r="AH156">
        <f t="shared" si="92"/>
        <v>3.9074957296893218</v>
      </c>
      <c r="AI156">
        <f t="shared" si="93"/>
        <v>16.54876575239328</v>
      </c>
      <c r="AJ156">
        <v>737.77960611410276</v>
      </c>
      <c r="AK156">
        <v>705.53478181818218</v>
      </c>
      <c r="AL156">
        <v>3.367844977600837</v>
      </c>
      <c r="AM156">
        <v>64.519360819173514</v>
      </c>
      <c r="AN156">
        <f t="shared" si="94"/>
        <v>3.9325260178852011</v>
      </c>
      <c r="AO156">
        <v>20.299849426166421</v>
      </c>
      <c r="AP156">
        <v>24.748463030303022</v>
      </c>
      <c r="AQ156">
        <v>-7.8910468253491368E-4</v>
      </c>
      <c r="AR156">
        <v>78.237764556922286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38449.057920110688</v>
      </c>
      <c r="AX156">
        <f t="shared" si="98"/>
        <v>1999.986071428571</v>
      </c>
      <c r="AY156">
        <f t="shared" si="99"/>
        <v>1681.1886321428567</v>
      </c>
      <c r="AZ156">
        <f t="shared" si="100"/>
        <v>0.84060017025118561</v>
      </c>
      <c r="BA156">
        <f t="shared" si="101"/>
        <v>0.16075832858478833</v>
      </c>
      <c r="BB156">
        <v>5.7949999999999999</v>
      </c>
      <c r="BC156">
        <v>0.5</v>
      </c>
      <c r="BD156" t="s">
        <v>354</v>
      </c>
      <c r="BE156">
        <v>2</v>
      </c>
      <c r="BF156" t="b">
        <v>1</v>
      </c>
      <c r="BG156">
        <v>1657468467.314285</v>
      </c>
      <c r="BH156">
        <v>664.11414285714284</v>
      </c>
      <c r="BI156">
        <v>707.03292857142856</v>
      </c>
      <c r="BJ156">
        <v>24.755003571428571</v>
      </c>
      <c r="BK156">
        <v>20.338310714285711</v>
      </c>
      <c r="BL156">
        <v>669.21207142857133</v>
      </c>
      <c r="BM156">
        <v>24.816817857142851</v>
      </c>
      <c r="BN156">
        <v>499.99824999999998</v>
      </c>
      <c r="BO156">
        <v>72.753982142857154</v>
      </c>
      <c r="BP156">
        <v>9.999140357142855E-2</v>
      </c>
      <c r="BQ156">
        <v>27.085553571428569</v>
      </c>
      <c r="BR156">
        <v>27.938485714285711</v>
      </c>
      <c r="BS156">
        <v>999.9000000000002</v>
      </c>
      <c r="BT156">
        <v>0</v>
      </c>
      <c r="BU156">
        <v>0</v>
      </c>
      <c r="BV156">
        <v>9997.2289285714305</v>
      </c>
      <c r="BW156">
        <v>0</v>
      </c>
      <c r="BX156">
        <v>1281.3178571428571</v>
      </c>
      <c r="BY156">
        <v>-42.918746428571417</v>
      </c>
      <c r="BZ156">
        <v>680.97171428571426</v>
      </c>
      <c r="CA156">
        <v>721.71074999999996</v>
      </c>
      <c r="CB156">
        <v>4.4166878571428576</v>
      </c>
      <c r="CC156">
        <v>707.03292857142856</v>
      </c>
      <c r="CD156">
        <v>20.338310714285711</v>
      </c>
      <c r="CE156">
        <v>1.8010253571428569</v>
      </c>
      <c r="CF156">
        <v>1.4796928571428569</v>
      </c>
      <c r="CG156">
        <v>15.795682142857141</v>
      </c>
      <c r="CH156">
        <v>12.75990357142857</v>
      </c>
      <c r="CI156">
        <v>1999.986071428571</v>
      </c>
      <c r="CJ156">
        <v>0.97999375</v>
      </c>
      <c r="CK156">
        <v>2.0006675000000002E-2</v>
      </c>
      <c r="CL156">
        <v>0</v>
      </c>
      <c r="CM156">
        <v>2.3578892857142861</v>
      </c>
      <c r="CN156">
        <v>0</v>
      </c>
      <c r="CO156">
        <v>8211.3878571428577</v>
      </c>
      <c r="CP156">
        <v>16749.307142857149</v>
      </c>
      <c r="CQ156">
        <v>40.686999999999991</v>
      </c>
      <c r="CR156">
        <v>42.125</v>
      </c>
      <c r="CS156">
        <v>40.9955</v>
      </c>
      <c r="CT156">
        <v>40.875</v>
      </c>
      <c r="CU156">
        <v>39.865999999999993</v>
      </c>
      <c r="CV156">
        <v>1959.9749999999999</v>
      </c>
      <c r="CW156">
        <v>40.011071428571427</v>
      </c>
      <c r="CX156">
        <v>0</v>
      </c>
      <c r="CY156">
        <v>1657468474.4000001</v>
      </c>
      <c r="CZ156">
        <v>0</v>
      </c>
      <c r="DA156">
        <v>1657463835.0999999</v>
      </c>
      <c r="DB156" t="s">
        <v>355</v>
      </c>
      <c r="DC156">
        <v>1657463822.5999999</v>
      </c>
      <c r="DD156">
        <v>1657463835.0999999</v>
      </c>
      <c r="DE156">
        <v>1</v>
      </c>
      <c r="DF156">
        <v>-2.657</v>
      </c>
      <c r="DG156">
        <v>-13.192</v>
      </c>
      <c r="DH156">
        <v>-3.9239999999999999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-42.681448780487813</v>
      </c>
      <c r="DO156">
        <v>-5.0700000000000491</v>
      </c>
      <c r="DP156">
        <v>0.50708975879436058</v>
      </c>
      <c r="DQ156">
        <v>0</v>
      </c>
      <c r="DR156">
        <v>4.3974068292682924</v>
      </c>
      <c r="DS156">
        <v>0.46430738675958638</v>
      </c>
      <c r="DT156">
        <v>4.6519414328414083E-2</v>
      </c>
      <c r="DU156">
        <v>0</v>
      </c>
      <c r="DV156">
        <v>0</v>
      </c>
      <c r="DW156">
        <v>2</v>
      </c>
      <c r="DX156" t="s">
        <v>362</v>
      </c>
      <c r="DY156">
        <v>2.9779100000000001</v>
      </c>
      <c r="DZ156">
        <v>2.7246899999999998</v>
      </c>
      <c r="EA156">
        <v>0.109416</v>
      </c>
      <c r="EB156">
        <v>0.112401</v>
      </c>
      <c r="EC156">
        <v>8.85518E-2</v>
      </c>
      <c r="ED156">
        <v>7.5567200000000001E-2</v>
      </c>
      <c r="EE156">
        <v>28079.200000000001</v>
      </c>
      <c r="EF156">
        <v>28111</v>
      </c>
      <c r="EG156">
        <v>29323.8</v>
      </c>
      <c r="EH156">
        <v>29304.3</v>
      </c>
      <c r="EI156">
        <v>35428.400000000001</v>
      </c>
      <c r="EJ156">
        <v>35988</v>
      </c>
      <c r="EK156">
        <v>41317.199999999997</v>
      </c>
      <c r="EL156">
        <v>41723.199999999997</v>
      </c>
      <c r="EM156">
        <v>1.9448799999999999</v>
      </c>
      <c r="EN156">
        <v>2.1195499999999998</v>
      </c>
      <c r="EO156">
        <v>4.6282999999999998E-2</v>
      </c>
      <c r="EP156">
        <v>0</v>
      </c>
      <c r="EQ156">
        <v>27.2227</v>
      </c>
      <c r="ER156">
        <v>999.9</v>
      </c>
      <c r="ES156">
        <v>41.5</v>
      </c>
      <c r="ET156">
        <v>31.8</v>
      </c>
      <c r="EU156">
        <v>26.930499999999999</v>
      </c>
      <c r="EV156">
        <v>61.7226</v>
      </c>
      <c r="EW156">
        <v>27.087299999999999</v>
      </c>
      <c r="EX156">
        <v>2</v>
      </c>
      <c r="EY156">
        <v>0.17448900000000001</v>
      </c>
      <c r="EZ156">
        <v>2.5968</v>
      </c>
      <c r="FA156">
        <v>20.3644</v>
      </c>
      <c r="FB156">
        <v>5.2171399999999997</v>
      </c>
      <c r="FC156">
        <v>12.0099</v>
      </c>
      <c r="FD156">
        <v>4.9875999999999996</v>
      </c>
      <c r="FE156">
        <v>3.2883499999999999</v>
      </c>
      <c r="FF156">
        <v>8984.2999999999993</v>
      </c>
      <c r="FG156">
        <v>9999</v>
      </c>
      <c r="FH156">
        <v>9999</v>
      </c>
      <c r="FI156">
        <v>132.80000000000001</v>
      </c>
      <c r="FJ156">
        <v>1.8672299999999999</v>
      </c>
      <c r="FK156">
        <v>1.8663000000000001</v>
      </c>
      <c r="FL156">
        <v>1.86582</v>
      </c>
      <c r="FM156">
        <v>1.8656900000000001</v>
      </c>
      <c r="FN156">
        <v>1.8675200000000001</v>
      </c>
      <c r="FO156">
        <v>1.8700399999999999</v>
      </c>
      <c r="FP156">
        <v>1.8686199999999999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-5.2080000000000002</v>
      </c>
      <c r="GF156">
        <v>-6.1899999999999997E-2</v>
      </c>
      <c r="GG156">
        <v>-2.3695621445419208</v>
      </c>
      <c r="GH156">
        <v>-3.780347235422156E-3</v>
      </c>
      <c r="GI156">
        <v>-5.9285015474192176E-7</v>
      </c>
      <c r="GJ156">
        <v>2.237012984846285E-10</v>
      </c>
      <c r="GK156">
        <v>-0.2354794098988271</v>
      </c>
      <c r="GL156">
        <v>-7.1941947408147872E-3</v>
      </c>
      <c r="GM156">
        <v>8.916483889265227E-4</v>
      </c>
      <c r="GN156">
        <v>-1.288604434035689E-5</v>
      </c>
      <c r="GO156">
        <v>4</v>
      </c>
      <c r="GP156">
        <v>2380</v>
      </c>
      <c r="GQ156">
        <v>1</v>
      </c>
      <c r="GR156">
        <v>30</v>
      </c>
      <c r="GS156">
        <v>77.5</v>
      </c>
      <c r="GT156">
        <v>77.3</v>
      </c>
      <c r="GU156">
        <v>2.0727500000000001</v>
      </c>
      <c r="GV156">
        <v>2.2155800000000001</v>
      </c>
      <c r="GW156">
        <v>1.94702</v>
      </c>
      <c r="GX156">
        <v>2.7734399999999999</v>
      </c>
      <c r="GY156">
        <v>2.19482</v>
      </c>
      <c r="GZ156">
        <v>2.31812</v>
      </c>
      <c r="HA156">
        <v>36.104999999999997</v>
      </c>
      <c r="HB156">
        <v>15.532999999999999</v>
      </c>
      <c r="HC156">
        <v>18</v>
      </c>
      <c r="HD156">
        <v>498.53300000000002</v>
      </c>
      <c r="HE156">
        <v>636.95500000000004</v>
      </c>
      <c r="HF156">
        <v>22.469200000000001</v>
      </c>
      <c r="HG156">
        <v>29.7941</v>
      </c>
      <c r="HH156">
        <v>29.9998</v>
      </c>
      <c r="HI156">
        <v>29.603100000000001</v>
      </c>
      <c r="HJ156">
        <v>29.4846</v>
      </c>
      <c r="HK156">
        <v>41.56</v>
      </c>
      <c r="HL156">
        <v>22.798400000000001</v>
      </c>
      <c r="HM156">
        <v>21.219899999999999</v>
      </c>
      <c r="HN156">
        <v>22.478899999999999</v>
      </c>
      <c r="HO156">
        <v>754.43799999999999</v>
      </c>
      <c r="HP156">
        <v>20.2331</v>
      </c>
      <c r="HQ156">
        <v>100.295</v>
      </c>
      <c r="HR156">
        <v>100.241</v>
      </c>
    </row>
    <row r="157" spans="1:226" x14ac:dyDescent="0.2">
      <c r="A157">
        <v>141</v>
      </c>
      <c r="B157">
        <v>1657468480.0999999</v>
      </c>
      <c r="C157">
        <v>2171.099999904633</v>
      </c>
      <c r="D157" t="s">
        <v>640</v>
      </c>
      <c r="E157" t="s">
        <v>641</v>
      </c>
      <c r="F157">
        <v>5</v>
      </c>
      <c r="G157" t="s">
        <v>1441</v>
      </c>
      <c r="H157" t="s">
        <v>353</v>
      </c>
      <c r="I157">
        <v>1657468472.5999999</v>
      </c>
      <c r="J157">
        <f t="shared" si="68"/>
        <v>3.9342534893970407E-3</v>
      </c>
      <c r="K157">
        <f t="shared" si="69"/>
        <v>3.9342534893970402</v>
      </c>
      <c r="L157">
        <f t="shared" si="70"/>
        <v>16.870717420847146</v>
      </c>
      <c r="M157">
        <f t="shared" si="71"/>
        <v>681.46422222222225</v>
      </c>
      <c r="N157">
        <f t="shared" si="72"/>
        <v>462.30965425137879</v>
      </c>
      <c r="O157">
        <f t="shared" si="73"/>
        <v>33.681319754385768</v>
      </c>
      <c r="P157">
        <f t="shared" si="74"/>
        <v>49.647707242903664</v>
      </c>
      <c r="Q157">
        <f t="shared" si="75"/>
        <v>0.14350248050603504</v>
      </c>
      <c r="R157">
        <f t="shared" si="76"/>
        <v>2.4338951138330103</v>
      </c>
      <c r="S157">
        <f t="shared" si="77"/>
        <v>0.13896231502926268</v>
      </c>
      <c r="T157">
        <f t="shared" si="78"/>
        <v>8.7247397032078775E-2</v>
      </c>
      <c r="U157">
        <f t="shared" si="79"/>
        <v>321.51216711111107</v>
      </c>
      <c r="V157">
        <f t="shared" si="80"/>
        <v>28.138735327793249</v>
      </c>
      <c r="W157">
        <f t="shared" si="81"/>
        <v>27.964059259259258</v>
      </c>
      <c r="X157">
        <f t="shared" si="82"/>
        <v>3.7868959122848622</v>
      </c>
      <c r="Y157">
        <f t="shared" si="83"/>
        <v>50.083268728792305</v>
      </c>
      <c r="Z157">
        <f t="shared" si="84"/>
        <v>1.8034006923892221</v>
      </c>
      <c r="AA157">
        <f t="shared" si="85"/>
        <v>3.6008046961848308</v>
      </c>
      <c r="AB157">
        <f t="shared" si="86"/>
        <v>1.9834952198956401</v>
      </c>
      <c r="AC157">
        <f t="shared" si="87"/>
        <v>-173.50057888240949</v>
      </c>
      <c r="AD157">
        <f t="shared" si="88"/>
        <v>-113.02473466138602</v>
      </c>
      <c r="AE157">
        <f t="shared" si="89"/>
        <v>-10.075390203346876</v>
      </c>
      <c r="AF157">
        <f t="shared" si="90"/>
        <v>24.911463363968664</v>
      </c>
      <c r="AG157">
        <f t="shared" si="91"/>
        <v>34.700989446154658</v>
      </c>
      <c r="AH157">
        <f t="shared" si="92"/>
        <v>3.9323954898871269</v>
      </c>
      <c r="AI157">
        <f t="shared" si="93"/>
        <v>16.870717420847146</v>
      </c>
      <c r="AJ157">
        <v>754.79762217585653</v>
      </c>
      <c r="AK157">
        <v>722.2449818181816</v>
      </c>
      <c r="AL157">
        <v>3.348818043507233</v>
      </c>
      <c r="AM157">
        <v>64.519360819173514</v>
      </c>
      <c r="AN157">
        <f t="shared" si="94"/>
        <v>3.9342534893970402</v>
      </c>
      <c r="AO157">
        <v>20.284154558224859</v>
      </c>
      <c r="AP157">
        <v>24.733128484848478</v>
      </c>
      <c r="AQ157">
        <v>-4.327777876761569E-4</v>
      </c>
      <c r="AR157">
        <v>78.237764556922286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38436.755295821604</v>
      </c>
      <c r="AX157">
        <f t="shared" si="98"/>
        <v>1999.9722222222219</v>
      </c>
      <c r="AY157">
        <f t="shared" si="99"/>
        <v>1681.1769777777777</v>
      </c>
      <c r="AZ157">
        <f t="shared" si="100"/>
        <v>0.84060016389116521</v>
      </c>
      <c r="BA157">
        <f t="shared" si="101"/>
        <v>0.16075831630994875</v>
      </c>
      <c r="BB157">
        <v>5.7949999999999999</v>
      </c>
      <c r="BC157">
        <v>0.5</v>
      </c>
      <c r="BD157" t="s">
        <v>354</v>
      </c>
      <c r="BE157">
        <v>2</v>
      </c>
      <c r="BF157" t="b">
        <v>1</v>
      </c>
      <c r="BG157">
        <v>1657468472.5999999</v>
      </c>
      <c r="BH157">
        <v>681.46422222222225</v>
      </c>
      <c r="BI157">
        <v>724.7883333333333</v>
      </c>
      <c r="BJ157">
        <v>24.753470370370369</v>
      </c>
      <c r="BK157">
        <v>20.308662962962959</v>
      </c>
      <c r="BL157">
        <v>686.63662962962974</v>
      </c>
      <c r="BM157">
        <v>24.815311111111111</v>
      </c>
      <c r="BN157">
        <v>500.00240740740742</v>
      </c>
      <c r="BO157">
        <v>72.754448148148157</v>
      </c>
      <c r="BP157">
        <v>0.1000108592592593</v>
      </c>
      <c r="BQ157">
        <v>27.102696296296291</v>
      </c>
      <c r="BR157">
        <v>27.964059259259258</v>
      </c>
      <c r="BS157">
        <v>999.90000000000009</v>
      </c>
      <c r="BT157">
        <v>0</v>
      </c>
      <c r="BU157">
        <v>0</v>
      </c>
      <c r="BV157">
        <v>9994.4225925925912</v>
      </c>
      <c r="BW157">
        <v>0</v>
      </c>
      <c r="BX157">
        <v>1281.4140740740741</v>
      </c>
      <c r="BY157">
        <v>-43.32411481481482</v>
      </c>
      <c r="BZ157">
        <v>698.76077777777778</v>
      </c>
      <c r="CA157">
        <v>739.81240740740748</v>
      </c>
      <c r="CB157">
        <v>4.4447974074074077</v>
      </c>
      <c r="CC157">
        <v>724.7883333333333</v>
      </c>
      <c r="CD157">
        <v>20.308662962962959</v>
      </c>
      <c r="CE157">
        <v>1.800924814814814</v>
      </c>
      <c r="CF157">
        <v>1.477546296296296</v>
      </c>
      <c r="CG157">
        <v>15.79481851851852</v>
      </c>
      <c r="CH157">
        <v>12.73774444444444</v>
      </c>
      <c r="CI157">
        <v>1999.9722222222219</v>
      </c>
      <c r="CJ157">
        <v>0.97999388888888883</v>
      </c>
      <c r="CK157">
        <v>2.0006540740740739E-2</v>
      </c>
      <c r="CL157">
        <v>0</v>
      </c>
      <c r="CM157">
        <v>2.3347851851851851</v>
      </c>
      <c r="CN157">
        <v>0</v>
      </c>
      <c r="CO157">
        <v>8274.8837037037047</v>
      </c>
      <c r="CP157">
        <v>16749.18518518519</v>
      </c>
      <c r="CQ157">
        <v>40.686999999999991</v>
      </c>
      <c r="CR157">
        <v>42.125</v>
      </c>
      <c r="CS157">
        <v>40.985999999999997</v>
      </c>
      <c r="CT157">
        <v>40.875</v>
      </c>
      <c r="CU157">
        <v>39.853999999999992</v>
      </c>
      <c r="CV157">
        <v>1959.9618518518521</v>
      </c>
      <c r="CW157">
        <v>40.010370370370367</v>
      </c>
      <c r="CX157">
        <v>0</v>
      </c>
      <c r="CY157">
        <v>1657468479.2</v>
      </c>
      <c r="CZ157">
        <v>0</v>
      </c>
      <c r="DA157">
        <v>1657463835.0999999</v>
      </c>
      <c r="DB157" t="s">
        <v>355</v>
      </c>
      <c r="DC157">
        <v>1657463822.5999999</v>
      </c>
      <c r="DD157">
        <v>1657463835.0999999</v>
      </c>
      <c r="DE157">
        <v>1</v>
      </c>
      <c r="DF157">
        <v>-2.657</v>
      </c>
      <c r="DG157">
        <v>-13.192</v>
      </c>
      <c r="DH157">
        <v>-3.9239999999999999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-43.074732500000003</v>
      </c>
      <c r="DO157">
        <v>-4.7275463414632464</v>
      </c>
      <c r="DP157">
        <v>0.4577630196878622</v>
      </c>
      <c r="DQ157">
        <v>0</v>
      </c>
      <c r="DR157">
        <v>4.4240669999999991</v>
      </c>
      <c r="DS157">
        <v>0.3649035647279586</v>
      </c>
      <c r="DT157">
        <v>3.8616401321200318E-2</v>
      </c>
      <c r="DU157">
        <v>0</v>
      </c>
      <c r="DV157">
        <v>0</v>
      </c>
      <c r="DW157">
        <v>2</v>
      </c>
      <c r="DX157" t="s">
        <v>362</v>
      </c>
      <c r="DY157">
        <v>2.9779399999999998</v>
      </c>
      <c r="DZ157">
        <v>2.7246299999999999</v>
      </c>
      <c r="EA157">
        <v>0.11119</v>
      </c>
      <c r="EB157">
        <v>0.114135</v>
      </c>
      <c r="EC157">
        <v>8.8521199999999994E-2</v>
      </c>
      <c r="ED157">
        <v>7.5578999999999993E-2</v>
      </c>
      <c r="EE157">
        <v>28022.7</v>
      </c>
      <c r="EF157">
        <v>28055.9</v>
      </c>
      <c r="EG157">
        <v>29323.1</v>
      </c>
      <c r="EH157">
        <v>29304</v>
      </c>
      <c r="EI157">
        <v>35428.6</v>
      </c>
      <c r="EJ157">
        <v>35987.5</v>
      </c>
      <c r="EK157">
        <v>41315.9</v>
      </c>
      <c r="EL157">
        <v>41723.1</v>
      </c>
      <c r="EM157">
        <v>1.9450799999999999</v>
      </c>
      <c r="EN157">
        <v>2.11965</v>
      </c>
      <c r="EO157">
        <v>4.6987099999999997E-2</v>
      </c>
      <c r="EP157">
        <v>0</v>
      </c>
      <c r="EQ157">
        <v>27.2227</v>
      </c>
      <c r="ER157">
        <v>999.9</v>
      </c>
      <c r="ES157">
        <v>41.5</v>
      </c>
      <c r="ET157">
        <v>31.8</v>
      </c>
      <c r="EU157">
        <v>26.929300000000001</v>
      </c>
      <c r="EV157">
        <v>61.9726</v>
      </c>
      <c r="EW157">
        <v>27.1675</v>
      </c>
      <c r="EX157">
        <v>2</v>
      </c>
      <c r="EY157">
        <v>0.17441799999999999</v>
      </c>
      <c r="EZ157">
        <v>2.6826599999999998</v>
      </c>
      <c r="FA157">
        <v>20.3626</v>
      </c>
      <c r="FB157">
        <v>5.2163899999999996</v>
      </c>
      <c r="FC157">
        <v>12.0101</v>
      </c>
      <c r="FD157">
        <v>4.9873500000000002</v>
      </c>
      <c r="FE157">
        <v>3.2883</v>
      </c>
      <c r="FF157">
        <v>8984.2999999999993</v>
      </c>
      <c r="FG157">
        <v>9999</v>
      </c>
      <c r="FH157">
        <v>9999</v>
      </c>
      <c r="FI157">
        <v>132.80000000000001</v>
      </c>
      <c r="FJ157">
        <v>1.86724</v>
      </c>
      <c r="FK157">
        <v>1.8663000000000001</v>
      </c>
      <c r="FL157">
        <v>1.86578</v>
      </c>
      <c r="FM157">
        <v>1.8656900000000001</v>
      </c>
      <c r="FN157">
        <v>1.8675200000000001</v>
      </c>
      <c r="FO157">
        <v>1.87002</v>
      </c>
      <c r="FP157">
        <v>1.8686499999999999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-5.2779999999999996</v>
      </c>
      <c r="GF157">
        <v>-6.2100000000000002E-2</v>
      </c>
      <c r="GG157">
        <v>-2.3695621445419208</v>
      </c>
      <c r="GH157">
        <v>-3.780347235422156E-3</v>
      </c>
      <c r="GI157">
        <v>-5.9285015474192176E-7</v>
      </c>
      <c r="GJ157">
        <v>2.237012984846285E-10</v>
      </c>
      <c r="GK157">
        <v>-0.2354794098988271</v>
      </c>
      <c r="GL157">
        <v>-7.1941947408147872E-3</v>
      </c>
      <c r="GM157">
        <v>8.916483889265227E-4</v>
      </c>
      <c r="GN157">
        <v>-1.288604434035689E-5</v>
      </c>
      <c r="GO157">
        <v>4</v>
      </c>
      <c r="GP157">
        <v>2380</v>
      </c>
      <c r="GQ157">
        <v>1</v>
      </c>
      <c r="GR157">
        <v>30</v>
      </c>
      <c r="GS157">
        <v>77.599999999999994</v>
      </c>
      <c r="GT157">
        <v>77.400000000000006</v>
      </c>
      <c r="GU157">
        <v>2.1105999999999998</v>
      </c>
      <c r="GV157">
        <v>2.2155800000000001</v>
      </c>
      <c r="GW157">
        <v>1.94702</v>
      </c>
      <c r="GX157">
        <v>2.7746599999999999</v>
      </c>
      <c r="GY157">
        <v>2.19482</v>
      </c>
      <c r="GZ157">
        <v>2.3339799999999999</v>
      </c>
      <c r="HA157">
        <v>36.104999999999997</v>
      </c>
      <c r="HB157">
        <v>15.5242</v>
      </c>
      <c r="HC157">
        <v>18</v>
      </c>
      <c r="HD157">
        <v>498.65199999999999</v>
      </c>
      <c r="HE157">
        <v>637.03700000000003</v>
      </c>
      <c r="HF157">
        <v>22.499099999999999</v>
      </c>
      <c r="HG157">
        <v>29.790900000000001</v>
      </c>
      <c r="HH157">
        <v>29.9999</v>
      </c>
      <c r="HI157">
        <v>29.601900000000001</v>
      </c>
      <c r="HJ157">
        <v>29.4846</v>
      </c>
      <c r="HK157">
        <v>42.324300000000001</v>
      </c>
      <c r="HL157">
        <v>22.798400000000001</v>
      </c>
      <c r="HM157">
        <v>21.219899999999999</v>
      </c>
      <c r="HN157">
        <v>22.491</v>
      </c>
      <c r="HO157">
        <v>774.48500000000001</v>
      </c>
      <c r="HP157">
        <v>20.216699999999999</v>
      </c>
      <c r="HQ157">
        <v>100.29300000000001</v>
      </c>
      <c r="HR157">
        <v>100.24</v>
      </c>
    </row>
    <row r="158" spans="1:226" x14ac:dyDescent="0.2">
      <c r="A158">
        <v>142</v>
      </c>
      <c r="B158">
        <v>1657468485.0999999</v>
      </c>
      <c r="C158">
        <v>2176.099999904633</v>
      </c>
      <c r="D158" t="s">
        <v>642</v>
      </c>
      <c r="E158" t="s">
        <v>643</v>
      </c>
      <c r="F158">
        <v>5</v>
      </c>
      <c r="G158" t="s">
        <v>1441</v>
      </c>
      <c r="H158" t="s">
        <v>353</v>
      </c>
      <c r="I158">
        <v>1657468477.314285</v>
      </c>
      <c r="J158">
        <f t="shared" si="68"/>
        <v>3.9295879053427227E-3</v>
      </c>
      <c r="K158">
        <f t="shared" si="69"/>
        <v>3.9295879053427227</v>
      </c>
      <c r="L158">
        <f t="shared" si="70"/>
        <v>17.191243868340955</v>
      </c>
      <c r="M158">
        <f t="shared" si="71"/>
        <v>696.90639285714281</v>
      </c>
      <c r="N158">
        <f t="shared" si="72"/>
        <v>472.65993349395933</v>
      </c>
      <c r="O158">
        <f t="shared" si="73"/>
        <v>34.435256939458583</v>
      </c>
      <c r="P158">
        <f t="shared" si="74"/>
        <v>50.772551257708152</v>
      </c>
      <c r="Q158">
        <f t="shared" si="75"/>
        <v>0.14293050577226601</v>
      </c>
      <c r="R158">
        <f t="shared" si="76"/>
        <v>2.4346007677795769</v>
      </c>
      <c r="S158">
        <f t="shared" si="77"/>
        <v>0.13842711064382371</v>
      </c>
      <c r="T158">
        <f t="shared" si="78"/>
        <v>8.6909736586027825E-2</v>
      </c>
      <c r="U158">
        <f t="shared" si="79"/>
        <v>321.51331435714286</v>
      </c>
      <c r="V158">
        <f t="shared" si="80"/>
        <v>28.155729828515835</v>
      </c>
      <c r="W158">
        <f t="shared" si="81"/>
        <v>27.98446071428571</v>
      </c>
      <c r="X158">
        <f t="shared" si="82"/>
        <v>3.7914033418053283</v>
      </c>
      <c r="Y158">
        <f t="shared" si="83"/>
        <v>50.016243039895258</v>
      </c>
      <c r="Z158">
        <f t="shared" si="84"/>
        <v>1.8026616835759177</v>
      </c>
      <c r="AA158">
        <f t="shared" si="85"/>
        <v>3.6041525192886477</v>
      </c>
      <c r="AB158">
        <f t="shared" si="86"/>
        <v>1.9887416582294106</v>
      </c>
      <c r="AC158">
        <f t="shared" si="87"/>
        <v>-173.29482662561406</v>
      </c>
      <c r="AD158">
        <f t="shared" si="88"/>
        <v>-113.65675894937624</v>
      </c>
      <c r="AE158">
        <f t="shared" si="89"/>
        <v>-10.130626544845843</v>
      </c>
      <c r="AF158">
        <f t="shared" si="90"/>
        <v>24.431102237306732</v>
      </c>
      <c r="AG158">
        <f t="shared" si="91"/>
        <v>34.97058956196458</v>
      </c>
      <c r="AH158">
        <f t="shared" si="92"/>
        <v>3.9406198326806776</v>
      </c>
      <c r="AI158">
        <f t="shared" si="93"/>
        <v>17.191243868340955</v>
      </c>
      <c r="AJ158">
        <v>771.90508902582644</v>
      </c>
      <c r="AK158">
        <v>738.98309090909106</v>
      </c>
      <c r="AL158">
        <v>3.3465188452553329</v>
      </c>
      <c r="AM158">
        <v>64.519360819173514</v>
      </c>
      <c r="AN158">
        <f t="shared" si="94"/>
        <v>3.9295879053427227</v>
      </c>
      <c r="AO158">
        <v>20.290074223985972</v>
      </c>
      <c r="AP158">
        <v>24.732669090909091</v>
      </c>
      <c r="AQ158">
        <v>-1.92135950866022E-4</v>
      </c>
      <c r="AR158">
        <v>78.237764556922286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38451.615275107622</v>
      </c>
      <c r="AX158">
        <f t="shared" si="98"/>
        <v>1999.9792857142861</v>
      </c>
      <c r="AY158">
        <f t="shared" si="99"/>
        <v>1681.1829214285715</v>
      </c>
      <c r="AZ158">
        <f t="shared" si="100"/>
        <v>0.84060016693030026</v>
      </c>
      <c r="BA158">
        <f t="shared" si="101"/>
        <v>0.16075832217547964</v>
      </c>
      <c r="BB158">
        <v>5.7949999999999999</v>
      </c>
      <c r="BC158">
        <v>0.5</v>
      </c>
      <c r="BD158" t="s">
        <v>354</v>
      </c>
      <c r="BE158">
        <v>2</v>
      </c>
      <c r="BF158" t="b">
        <v>1</v>
      </c>
      <c r="BG158">
        <v>1657468477.314285</v>
      </c>
      <c r="BH158">
        <v>696.90639285714281</v>
      </c>
      <c r="BI158">
        <v>740.61989285714287</v>
      </c>
      <c r="BJ158">
        <v>24.743417857142859</v>
      </c>
      <c r="BK158">
        <v>20.289278571428571</v>
      </c>
      <c r="BL158">
        <v>702.14517857142869</v>
      </c>
      <c r="BM158">
        <v>24.805389285714281</v>
      </c>
      <c r="BN158">
        <v>500.0035357142857</v>
      </c>
      <c r="BO158">
        <v>72.754192857142854</v>
      </c>
      <c r="BP158">
        <v>9.9997860714285722E-2</v>
      </c>
      <c r="BQ158">
        <v>27.118532142857141</v>
      </c>
      <c r="BR158">
        <v>27.98446071428571</v>
      </c>
      <c r="BS158">
        <v>999.9000000000002</v>
      </c>
      <c r="BT158">
        <v>0</v>
      </c>
      <c r="BU158">
        <v>0</v>
      </c>
      <c r="BV158">
        <v>9999.0375000000004</v>
      </c>
      <c r="BW158">
        <v>0</v>
      </c>
      <c r="BX158">
        <v>1283.0246428571429</v>
      </c>
      <c r="BY158">
        <v>-43.71344642857143</v>
      </c>
      <c r="BZ158">
        <v>714.58757142857144</v>
      </c>
      <c r="CA158">
        <v>755.95753571428577</v>
      </c>
      <c r="CB158">
        <v>4.4541367857142848</v>
      </c>
      <c r="CC158">
        <v>740.61989285714287</v>
      </c>
      <c r="CD158">
        <v>20.289278571428571</v>
      </c>
      <c r="CE158">
        <v>1.800187142857143</v>
      </c>
      <c r="CF158">
        <v>1.476130714285715</v>
      </c>
      <c r="CG158">
        <v>15.788417857142861</v>
      </c>
      <c r="CH158">
        <v>12.723125</v>
      </c>
      <c r="CI158">
        <v>1999.9792857142861</v>
      </c>
      <c r="CJ158">
        <v>0.97999396428571417</v>
      </c>
      <c r="CK158">
        <v>2.000646785714286E-2</v>
      </c>
      <c r="CL158">
        <v>0</v>
      </c>
      <c r="CM158">
        <v>2.308785714285714</v>
      </c>
      <c r="CN158">
        <v>0</v>
      </c>
      <c r="CO158">
        <v>8328.6939285714288</v>
      </c>
      <c r="CP158">
        <v>16749.25</v>
      </c>
      <c r="CQ158">
        <v>40.686999999999991</v>
      </c>
      <c r="CR158">
        <v>42.125</v>
      </c>
      <c r="CS158">
        <v>40.968499999999977</v>
      </c>
      <c r="CT158">
        <v>40.875</v>
      </c>
      <c r="CU158">
        <v>39.843499999999999</v>
      </c>
      <c r="CV158">
        <v>1959.9685714285711</v>
      </c>
      <c r="CW158">
        <v>40.010714285714293</v>
      </c>
      <c r="CX158">
        <v>0</v>
      </c>
      <c r="CY158">
        <v>1657468484.5999999</v>
      </c>
      <c r="CZ158">
        <v>0</v>
      </c>
      <c r="DA158">
        <v>1657463835.0999999</v>
      </c>
      <c r="DB158" t="s">
        <v>355</v>
      </c>
      <c r="DC158">
        <v>1657463822.5999999</v>
      </c>
      <c r="DD158">
        <v>1657463835.0999999</v>
      </c>
      <c r="DE158">
        <v>1</v>
      </c>
      <c r="DF158">
        <v>-2.657</v>
      </c>
      <c r="DG158">
        <v>-13.192</v>
      </c>
      <c r="DH158">
        <v>-3.9239999999999999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-43.483592682926833</v>
      </c>
      <c r="DO158">
        <v>-4.8636125435540194</v>
      </c>
      <c r="DP158">
        <v>0.48234500323065699</v>
      </c>
      <c r="DQ158">
        <v>0</v>
      </c>
      <c r="DR158">
        <v>4.4424134146341467</v>
      </c>
      <c r="DS158">
        <v>0.1247659233449501</v>
      </c>
      <c r="DT158">
        <v>2.3314382832853659E-2</v>
      </c>
      <c r="DU158">
        <v>0</v>
      </c>
      <c r="DV158">
        <v>0</v>
      </c>
      <c r="DW158">
        <v>2</v>
      </c>
      <c r="DX158" t="s">
        <v>362</v>
      </c>
      <c r="DY158">
        <v>2.9779100000000001</v>
      </c>
      <c r="DZ158">
        <v>2.72471</v>
      </c>
      <c r="EA158">
        <v>0.112941</v>
      </c>
      <c r="EB158">
        <v>0.11587799999999999</v>
      </c>
      <c r="EC158">
        <v>8.8516300000000006E-2</v>
      </c>
      <c r="ED158">
        <v>7.5530799999999995E-2</v>
      </c>
      <c r="EE158">
        <v>27967.5</v>
      </c>
      <c r="EF158">
        <v>28000.6</v>
      </c>
      <c r="EG158">
        <v>29323.200000000001</v>
      </c>
      <c r="EH158">
        <v>29303.9</v>
      </c>
      <c r="EI158">
        <v>35429.199999999997</v>
      </c>
      <c r="EJ158">
        <v>35989.300000000003</v>
      </c>
      <c r="EK158">
        <v>41316.300000000003</v>
      </c>
      <c r="EL158">
        <v>41723</v>
      </c>
      <c r="EM158">
        <v>1.9448799999999999</v>
      </c>
      <c r="EN158">
        <v>2.1198999999999999</v>
      </c>
      <c r="EO158">
        <v>4.7907199999999997E-2</v>
      </c>
      <c r="EP158">
        <v>0</v>
      </c>
      <c r="EQ158">
        <v>27.224599999999999</v>
      </c>
      <c r="ER158">
        <v>999.9</v>
      </c>
      <c r="ES158">
        <v>41.5</v>
      </c>
      <c r="ET158">
        <v>31.8</v>
      </c>
      <c r="EU158">
        <v>26.933900000000001</v>
      </c>
      <c r="EV158">
        <v>61.832599999999999</v>
      </c>
      <c r="EW158">
        <v>27.1114</v>
      </c>
      <c r="EX158">
        <v>2</v>
      </c>
      <c r="EY158">
        <v>0.17451700000000001</v>
      </c>
      <c r="EZ158">
        <v>2.7635100000000001</v>
      </c>
      <c r="FA158">
        <v>20.361499999999999</v>
      </c>
      <c r="FB158">
        <v>5.2168400000000004</v>
      </c>
      <c r="FC158">
        <v>12.0101</v>
      </c>
      <c r="FD158">
        <v>4.9872500000000004</v>
      </c>
      <c r="FE158">
        <v>3.2884000000000002</v>
      </c>
      <c r="FF158">
        <v>8984.5</v>
      </c>
      <c r="FG158">
        <v>9999</v>
      </c>
      <c r="FH158">
        <v>9999</v>
      </c>
      <c r="FI158">
        <v>132.80000000000001</v>
      </c>
      <c r="FJ158">
        <v>1.8672299999999999</v>
      </c>
      <c r="FK158">
        <v>1.8663000000000001</v>
      </c>
      <c r="FL158">
        <v>1.8657999999999999</v>
      </c>
      <c r="FM158">
        <v>1.8656900000000001</v>
      </c>
      <c r="FN158">
        <v>1.86751</v>
      </c>
      <c r="FO158">
        <v>1.87001</v>
      </c>
      <c r="FP158">
        <v>1.8686100000000001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-5.3479999999999999</v>
      </c>
      <c r="GF158">
        <v>-6.2100000000000002E-2</v>
      </c>
      <c r="GG158">
        <v>-2.3695621445419208</v>
      </c>
      <c r="GH158">
        <v>-3.780347235422156E-3</v>
      </c>
      <c r="GI158">
        <v>-5.9285015474192176E-7</v>
      </c>
      <c r="GJ158">
        <v>2.237012984846285E-10</v>
      </c>
      <c r="GK158">
        <v>-0.2354794098988271</v>
      </c>
      <c r="GL158">
        <v>-7.1941947408147872E-3</v>
      </c>
      <c r="GM158">
        <v>8.916483889265227E-4</v>
      </c>
      <c r="GN158">
        <v>-1.288604434035689E-5</v>
      </c>
      <c r="GO158">
        <v>4</v>
      </c>
      <c r="GP158">
        <v>2380</v>
      </c>
      <c r="GQ158">
        <v>1</v>
      </c>
      <c r="GR158">
        <v>30</v>
      </c>
      <c r="GS158">
        <v>77.7</v>
      </c>
      <c r="GT158">
        <v>77.5</v>
      </c>
      <c r="GU158">
        <v>2.1459999999999999</v>
      </c>
      <c r="GV158">
        <v>2.2168000000000001</v>
      </c>
      <c r="GW158">
        <v>1.94702</v>
      </c>
      <c r="GX158">
        <v>2.7746599999999999</v>
      </c>
      <c r="GY158">
        <v>2.19482</v>
      </c>
      <c r="GZ158">
        <v>2.3107899999999999</v>
      </c>
      <c r="HA158">
        <v>36.104999999999997</v>
      </c>
      <c r="HB158">
        <v>15.5242</v>
      </c>
      <c r="HC158">
        <v>18</v>
      </c>
      <c r="HD158">
        <v>498.50299999999999</v>
      </c>
      <c r="HE158">
        <v>637.21600000000001</v>
      </c>
      <c r="HF158">
        <v>22.5091</v>
      </c>
      <c r="HG158">
        <v>29.787700000000001</v>
      </c>
      <c r="HH158">
        <v>30.0001</v>
      </c>
      <c r="HI158">
        <v>29.599599999999999</v>
      </c>
      <c r="HJ158">
        <v>29.482099999999999</v>
      </c>
      <c r="HK158">
        <v>43.010599999999997</v>
      </c>
      <c r="HL158">
        <v>22.798400000000001</v>
      </c>
      <c r="HM158">
        <v>20.840299999999999</v>
      </c>
      <c r="HN158">
        <v>22.495000000000001</v>
      </c>
      <c r="HO158">
        <v>787.85900000000004</v>
      </c>
      <c r="HP158">
        <v>20.202300000000001</v>
      </c>
      <c r="HQ158">
        <v>100.29300000000001</v>
      </c>
      <c r="HR158">
        <v>100.24</v>
      </c>
    </row>
    <row r="159" spans="1:226" x14ac:dyDescent="0.2">
      <c r="A159">
        <v>143</v>
      </c>
      <c r="B159">
        <v>1657468490.0999999</v>
      </c>
      <c r="C159">
        <v>2181.099999904633</v>
      </c>
      <c r="D159" t="s">
        <v>644</v>
      </c>
      <c r="E159" t="s">
        <v>645</v>
      </c>
      <c r="F159">
        <v>5</v>
      </c>
      <c r="G159" t="s">
        <v>1441</v>
      </c>
      <c r="H159" t="s">
        <v>353</v>
      </c>
      <c r="I159">
        <v>1657468482.5999999</v>
      </c>
      <c r="J159">
        <f t="shared" si="68"/>
        <v>3.945057096644348E-3</v>
      </c>
      <c r="K159">
        <f t="shared" si="69"/>
        <v>3.9450570966443479</v>
      </c>
      <c r="L159">
        <f t="shared" si="70"/>
        <v>17.233723922113175</v>
      </c>
      <c r="M159">
        <f t="shared" si="71"/>
        <v>714.21259259259261</v>
      </c>
      <c r="N159">
        <f t="shared" si="72"/>
        <v>488.92075277982894</v>
      </c>
      <c r="O159">
        <f t="shared" si="73"/>
        <v>35.619810608507024</v>
      </c>
      <c r="P159">
        <f t="shared" si="74"/>
        <v>52.033212208145201</v>
      </c>
      <c r="Q159">
        <f t="shared" si="75"/>
        <v>0.14313154624476954</v>
      </c>
      <c r="R159">
        <f t="shared" si="76"/>
        <v>2.4350127185040544</v>
      </c>
      <c r="S159">
        <f t="shared" si="77"/>
        <v>0.13861642706494767</v>
      </c>
      <c r="T159">
        <f t="shared" si="78"/>
        <v>8.702906776203545E-2</v>
      </c>
      <c r="U159">
        <f t="shared" si="79"/>
        <v>321.51733644444442</v>
      </c>
      <c r="V159">
        <f t="shared" si="80"/>
        <v>28.169553598158071</v>
      </c>
      <c r="W159">
        <f t="shared" si="81"/>
        <v>28.003296296296291</v>
      </c>
      <c r="X159">
        <f t="shared" si="82"/>
        <v>3.7955689675059681</v>
      </c>
      <c r="Y159">
        <f t="shared" si="83"/>
        <v>49.936786594969924</v>
      </c>
      <c r="Z159">
        <f t="shared" si="84"/>
        <v>1.8017786881069116</v>
      </c>
      <c r="AA159">
        <f t="shared" si="85"/>
        <v>3.6081190059762531</v>
      </c>
      <c r="AB159">
        <f t="shared" si="86"/>
        <v>1.9937902793990565</v>
      </c>
      <c r="AC159">
        <f t="shared" si="87"/>
        <v>-173.97701796201574</v>
      </c>
      <c r="AD159">
        <f t="shared" si="88"/>
        <v>-113.68779836342063</v>
      </c>
      <c r="AE159">
        <f t="shared" si="89"/>
        <v>-10.133579280437555</v>
      </c>
      <c r="AF159">
        <f t="shared" si="90"/>
        <v>23.718940838570489</v>
      </c>
      <c r="AG159">
        <f t="shared" si="91"/>
        <v>35.271806780501194</v>
      </c>
      <c r="AH159">
        <f t="shared" si="92"/>
        <v>3.9463884630153721</v>
      </c>
      <c r="AI159">
        <f t="shared" si="93"/>
        <v>17.233723922113175</v>
      </c>
      <c r="AJ159">
        <v>789.1230860823016</v>
      </c>
      <c r="AK159">
        <v>755.94025454545442</v>
      </c>
      <c r="AL159">
        <v>3.402516491115823</v>
      </c>
      <c r="AM159">
        <v>64.519360819173514</v>
      </c>
      <c r="AN159">
        <f t="shared" si="94"/>
        <v>3.9450570966443479</v>
      </c>
      <c r="AO159">
        <v>20.25112404835129</v>
      </c>
      <c r="AP159">
        <v>24.711644848484841</v>
      </c>
      <c r="AQ159">
        <v>-2.319560335778044E-4</v>
      </c>
      <c r="AR159">
        <v>78.237764556922286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38459.072388966051</v>
      </c>
      <c r="AX159">
        <f t="shared" si="98"/>
        <v>2000.004074074074</v>
      </c>
      <c r="AY159">
        <f t="shared" si="99"/>
        <v>1681.2037777777775</v>
      </c>
      <c r="AZ159">
        <f t="shared" si="100"/>
        <v>0.84060017655519581</v>
      </c>
      <c r="BA159">
        <f t="shared" si="101"/>
        <v>0.16075834075152809</v>
      </c>
      <c r="BB159">
        <v>5.7949999999999999</v>
      </c>
      <c r="BC159">
        <v>0.5</v>
      </c>
      <c r="BD159" t="s">
        <v>354</v>
      </c>
      <c r="BE159">
        <v>2</v>
      </c>
      <c r="BF159" t="b">
        <v>1</v>
      </c>
      <c r="BG159">
        <v>1657468482.5999999</v>
      </c>
      <c r="BH159">
        <v>714.21259259259261</v>
      </c>
      <c r="BI159">
        <v>758.36062962962967</v>
      </c>
      <c r="BJ159">
        <v>24.73137777777778</v>
      </c>
      <c r="BK159">
        <v>20.270499999999998</v>
      </c>
      <c r="BL159">
        <v>719.52581481481468</v>
      </c>
      <c r="BM159">
        <v>24.793511111111108</v>
      </c>
      <c r="BN159">
        <v>499.98525925925929</v>
      </c>
      <c r="BO159">
        <v>72.754037037037037</v>
      </c>
      <c r="BP159">
        <v>9.9918140740740735E-2</v>
      </c>
      <c r="BQ159">
        <v>27.137277777777779</v>
      </c>
      <c r="BR159">
        <v>28.003296296296291</v>
      </c>
      <c r="BS159">
        <v>999.90000000000009</v>
      </c>
      <c r="BT159">
        <v>0</v>
      </c>
      <c r="BU159">
        <v>0</v>
      </c>
      <c r="BV159">
        <v>10001.73296296296</v>
      </c>
      <c r="BW159">
        <v>0</v>
      </c>
      <c r="BX159">
        <v>1284.021851851852</v>
      </c>
      <c r="BY159">
        <v>-44.148014814814807</v>
      </c>
      <c r="BZ159">
        <v>732.32392592592589</v>
      </c>
      <c r="CA159">
        <v>774.05074074074082</v>
      </c>
      <c r="CB159">
        <v>4.4608718518518522</v>
      </c>
      <c r="CC159">
        <v>758.36062962962967</v>
      </c>
      <c r="CD159">
        <v>20.270499999999998</v>
      </c>
      <c r="CE159">
        <v>1.7993074074074069</v>
      </c>
      <c r="CF159">
        <v>1.474761111111111</v>
      </c>
      <c r="CG159">
        <v>15.78077777777778</v>
      </c>
      <c r="CH159">
        <v>12.70895925925926</v>
      </c>
      <c r="CI159">
        <v>2000.004074074074</v>
      </c>
      <c r="CJ159">
        <v>0.97999400000000003</v>
      </c>
      <c r="CK159">
        <v>2.000643333333333E-2</v>
      </c>
      <c r="CL159">
        <v>0</v>
      </c>
      <c r="CM159">
        <v>2.299892592592593</v>
      </c>
      <c r="CN159">
        <v>0</v>
      </c>
      <c r="CO159">
        <v>8382.8770370370366</v>
      </c>
      <c r="CP159">
        <v>16749.451851851849</v>
      </c>
      <c r="CQ159">
        <v>40.686999999999991</v>
      </c>
      <c r="CR159">
        <v>42.115666666666662</v>
      </c>
      <c r="CS159">
        <v>40.955666666666673</v>
      </c>
      <c r="CT159">
        <v>40.875</v>
      </c>
      <c r="CU159">
        <v>39.832999999999991</v>
      </c>
      <c r="CV159">
        <v>1959.9922222222219</v>
      </c>
      <c r="CW159">
        <v>40.011851851851851</v>
      </c>
      <c r="CX159">
        <v>0</v>
      </c>
      <c r="CY159">
        <v>1657468489.4000001</v>
      </c>
      <c r="CZ159">
        <v>0</v>
      </c>
      <c r="DA159">
        <v>1657463835.0999999</v>
      </c>
      <c r="DB159" t="s">
        <v>355</v>
      </c>
      <c r="DC159">
        <v>1657463822.5999999</v>
      </c>
      <c r="DD159">
        <v>1657463835.0999999</v>
      </c>
      <c r="DE159">
        <v>1</v>
      </c>
      <c r="DF159">
        <v>-2.657</v>
      </c>
      <c r="DG159">
        <v>-13.192</v>
      </c>
      <c r="DH159">
        <v>-3.9239999999999999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-43.908756097560968</v>
      </c>
      <c r="DO159">
        <v>-4.9650209059233958</v>
      </c>
      <c r="DP159">
        <v>0.49323638821354338</v>
      </c>
      <c r="DQ159">
        <v>0</v>
      </c>
      <c r="DR159">
        <v>4.4609602439024387</v>
      </c>
      <c r="DS159">
        <v>6.0681951219520941E-2</v>
      </c>
      <c r="DT159">
        <v>1.5910981249777061E-2</v>
      </c>
      <c r="DU159">
        <v>1</v>
      </c>
      <c r="DV159">
        <v>1</v>
      </c>
      <c r="DW159">
        <v>2</v>
      </c>
      <c r="DX159" t="s">
        <v>367</v>
      </c>
      <c r="DY159">
        <v>2.9779300000000002</v>
      </c>
      <c r="DZ159">
        <v>2.7247599999999998</v>
      </c>
      <c r="EA159">
        <v>0.11469600000000001</v>
      </c>
      <c r="EB159">
        <v>0.11758200000000001</v>
      </c>
      <c r="EC159">
        <v>8.8459700000000002E-2</v>
      </c>
      <c r="ED159">
        <v>7.5418499999999999E-2</v>
      </c>
      <c r="EE159">
        <v>27912.9</v>
      </c>
      <c r="EF159">
        <v>27946.400000000001</v>
      </c>
      <c r="EG159">
        <v>29323.9</v>
      </c>
      <c r="EH159">
        <v>29303.7</v>
      </c>
      <c r="EI159">
        <v>35431.9</v>
      </c>
      <c r="EJ159">
        <v>35993.800000000003</v>
      </c>
      <c r="EK159">
        <v>41316.9</v>
      </c>
      <c r="EL159">
        <v>41723.1</v>
      </c>
      <c r="EM159">
        <v>1.9451000000000001</v>
      </c>
      <c r="EN159">
        <v>2.1200199999999998</v>
      </c>
      <c r="EO159">
        <v>4.8663499999999998E-2</v>
      </c>
      <c r="EP159">
        <v>0</v>
      </c>
      <c r="EQ159">
        <v>27.230399999999999</v>
      </c>
      <c r="ER159">
        <v>999.9</v>
      </c>
      <c r="ES159">
        <v>41.4</v>
      </c>
      <c r="ET159">
        <v>31.8</v>
      </c>
      <c r="EU159">
        <v>26.866199999999999</v>
      </c>
      <c r="EV159">
        <v>61.812600000000003</v>
      </c>
      <c r="EW159">
        <v>27.163499999999999</v>
      </c>
      <c r="EX159">
        <v>2</v>
      </c>
      <c r="EY159">
        <v>0.17505100000000001</v>
      </c>
      <c r="EZ159">
        <v>3.2204799999999998</v>
      </c>
      <c r="FA159">
        <v>20.352699999999999</v>
      </c>
      <c r="FB159">
        <v>5.2153400000000003</v>
      </c>
      <c r="FC159">
        <v>12.0105</v>
      </c>
      <c r="FD159">
        <v>4.9870999999999999</v>
      </c>
      <c r="FE159">
        <v>3.2881</v>
      </c>
      <c r="FF159">
        <v>8984.5</v>
      </c>
      <c r="FG159">
        <v>9999</v>
      </c>
      <c r="FH159">
        <v>9999</v>
      </c>
      <c r="FI159">
        <v>132.80000000000001</v>
      </c>
      <c r="FJ159">
        <v>1.8672200000000001</v>
      </c>
      <c r="FK159">
        <v>1.8663000000000001</v>
      </c>
      <c r="FL159">
        <v>1.86582</v>
      </c>
      <c r="FM159">
        <v>1.8656900000000001</v>
      </c>
      <c r="FN159">
        <v>1.8675200000000001</v>
      </c>
      <c r="FO159">
        <v>1.87002</v>
      </c>
      <c r="FP159">
        <v>1.8686199999999999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-5.42</v>
      </c>
      <c r="GF159">
        <v>-6.2399999999999997E-2</v>
      </c>
      <c r="GG159">
        <v>-2.3695621445419208</v>
      </c>
      <c r="GH159">
        <v>-3.780347235422156E-3</v>
      </c>
      <c r="GI159">
        <v>-5.9285015474192176E-7</v>
      </c>
      <c r="GJ159">
        <v>2.237012984846285E-10</v>
      </c>
      <c r="GK159">
        <v>-0.2354794098988271</v>
      </c>
      <c r="GL159">
        <v>-7.1941947408147872E-3</v>
      </c>
      <c r="GM159">
        <v>8.916483889265227E-4</v>
      </c>
      <c r="GN159">
        <v>-1.288604434035689E-5</v>
      </c>
      <c r="GO159">
        <v>4</v>
      </c>
      <c r="GP159">
        <v>2380</v>
      </c>
      <c r="GQ159">
        <v>1</v>
      </c>
      <c r="GR159">
        <v>30</v>
      </c>
      <c r="GS159">
        <v>77.8</v>
      </c>
      <c r="GT159">
        <v>77.599999999999994</v>
      </c>
      <c r="GU159">
        <v>2.18384</v>
      </c>
      <c r="GV159">
        <v>2.2143600000000001</v>
      </c>
      <c r="GW159">
        <v>1.94702</v>
      </c>
      <c r="GX159">
        <v>2.7758799999999999</v>
      </c>
      <c r="GY159">
        <v>2.19482</v>
      </c>
      <c r="GZ159">
        <v>2.3290999999999999</v>
      </c>
      <c r="HA159">
        <v>36.104999999999997</v>
      </c>
      <c r="HB159">
        <v>15.515499999999999</v>
      </c>
      <c r="HC159">
        <v>18</v>
      </c>
      <c r="HD159">
        <v>498.63200000000001</v>
      </c>
      <c r="HE159">
        <v>637.31899999999996</v>
      </c>
      <c r="HF159">
        <v>22.498100000000001</v>
      </c>
      <c r="HG159">
        <v>29.784500000000001</v>
      </c>
      <c r="HH159">
        <v>30.000499999999999</v>
      </c>
      <c r="HI159">
        <v>29.5975</v>
      </c>
      <c r="HJ159">
        <v>29.481999999999999</v>
      </c>
      <c r="HK159">
        <v>43.769799999999996</v>
      </c>
      <c r="HL159">
        <v>22.798400000000001</v>
      </c>
      <c r="HM159">
        <v>20.840299999999999</v>
      </c>
      <c r="HN159">
        <v>22.336099999999998</v>
      </c>
      <c r="HO159">
        <v>807.90099999999995</v>
      </c>
      <c r="HP159">
        <v>20.2759</v>
      </c>
      <c r="HQ159">
        <v>100.295</v>
      </c>
      <c r="HR159">
        <v>100.24</v>
      </c>
    </row>
    <row r="160" spans="1:226" x14ac:dyDescent="0.2">
      <c r="A160">
        <v>144</v>
      </c>
      <c r="B160">
        <v>1657468495.0999999</v>
      </c>
      <c r="C160">
        <v>2186.099999904633</v>
      </c>
      <c r="D160" t="s">
        <v>646</v>
      </c>
      <c r="E160" t="s">
        <v>647</v>
      </c>
      <c r="F160">
        <v>5</v>
      </c>
      <c r="G160" t="s">
        <v>1441</v>
      </c>
      <c r="H160" t="s">
        <v>353</v>
      </c>
      <c r="I160">
        <v>1657468487.314285</v>
      </c>
      <c r="J160">
        <f t="shared" si="68"/>
        <v>3.9162720456507984E-3</v>
      </c>
      <c r="K160">
        <f t="shared" si="69"/>
        <v>3.916272045650798</v>
      </c>
      <c r="L160">
        <f t="shared" si="70"/>
        <v>17.662537541354173</v>
      </c>
      <c r="M160">
        <f t="shared" si="71"/>
        <v>729.68557142857128</v>
      </c>
      <c r="N160">
        <f t="shared" si="72"/>
        <v>496.96730143192457</v>
      </c>
      <c r="O160">
        <f t="shared" si="73"/>
        <v>36.205910326841611</v>
      </c>
      <c r="P160">
        <f t="shared" si="74"/>
        <v>53.160299057526508</v>
      </c>
      <c r="Q160">
        <f t="shared" si="75"/>
        <v>0.14176057335613507</v>
      </c>
      <c r="R160">
        <f t="shared" si="76"/>
        <v>2.4351266952371815</v>
      </c>
      <c r="S160">
        <f t="shared" si="77"/>
        <v>0.13733029473044381</v>
      </c>
      <c r="T160">
        <f t="shared" si="78"/>
        <v>8.6217943780235548E-2</v>
      </c>
      <c r="U160">
        <f t="shared" si="79"/>
        <v>321.51733007142849</v>
      </c>
      <c r="V160">
        <f t="shared" si="80"/>
        <v>28.194359760808549</v>
      </c>
      <c r="W160">
        <f t="shared" si="81"/>
        <v>28.016464285714289</v>
      </c>
      <c r="X160">
        <f t="shared" si="82"/>
        <v>3.7984835349717492</v>
      </c>
      <c r="Y160">
        <f t="shared" si="83"/>
        <v>49.861183869930883</v>
      </c>
      <c r="Z160">
        <f t="shared" si="84"/>
        <v>1.8007386138379669</v>
      </c>
      <c r="AA160">
        <f t="shared" si="85"/>
        <v>3.6115039276552641</v>
      </c>
      <c r="AB160">
        <f t="shared" si="86"/>
        <v>1.9977449211337823</v>
      </c>
      <c r="AC160">
        <f t="shared" si="87"/>
        <v>-172.70759721320022</v>
      </c>
      <c r="AD160">
        <f t="shared" si="88"/>
        <v>-113.323566366031</v>
      </c>
      <c r="AE160">
        <f t="shared" si="89"/>
        <v>-10.102109975458337</v>
      </c>
      <c r="AF160">
        <f t="shared" si="90"/>
        <v>25.384056516738923</v>
      </c>
      <c r="AG160">
        <f t="shared" si="91"/>
        <v>35.542593784011835</v>
      </c>
      <c r="AH160">
        <f t="shared" si="92"/>
        <v>3.9493412920901432</v>
      </c>
      <c r="AI160">
        <f t="shared" si="93"/>
        <v>17.662537541354173</v>
      </c>
      <c r="AJ160">
        <v>806.19208924691077</v>
      </c>
      <c r="AK160">
        <v>772.70018181818159</v>
      </c>
      <c r="AL160">
        <v>3.350371808122941</v>
      </c>
      <c r="AM160">
        <v>64.519360819173514</v>
      </c>
      <c r="AN160">
        <f t="shared" si="94"/>
        <v>3.916272045650798</v>
      </c>
      <c r="AO160">
        <v>20.227927406084451</v>
      </c>
      <c r="AP160">
        <v>24.680890303030299</v>
      </c>
      <c r="AQ160">
        <v>-5.7099090623039944E-3</v>
      </c>
      <c r="AR160">
        <v>78.237764556922286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38459.746449747458</v>
      </c>
      <c r="AX160">
        <f t="shared" si="98"/>
        <v>2000.0039285714281</v>
      </c>
      <c r="AY160">
        <f t="shared" si="99"/>
        <v>1681.2036642857138</v>
      </c>
      <c r="AZ160">
        <f t="shared" si="100"/>
        <v>0.84060018096393019</v>
      </c>
      <c r="BA160">
        <f t="shared" si="101"/>
        <v>0.16075834926038537</v>
      </c>
      <c r="BB160">
        <v>5.7949999999999999</v>
      </c>
      <c r="BC160">
        <v>0.5</v>
      </c>
      <c r="BD160" t="s">
        <v>354</v>
      </c>
      <c r="BE160">
        <v>2</v>
      </c>
      <c r="BF160" t="b">
        <v>1</v>
      </c>
      <c r="BG160">
        <v>1657468487.314285</v>
      </c>
      <c r="BH160">
        <v>729.68557142857128</v>
      </c>
      <c r="BI160">
        <v>774.21935714285723</v>
      </c>
      <c r="BJ160">
        <v>24.717185714285709</v>
      </c>
      <c r="BK160">
        <v>20.253042857142859</v>
      </c>
      <c r="BL160">
        <v>735.06549999999993</v>
      </c>
      <c r="BM160">
        <v>24.779507142857149</v>
      </c>
      <c r="BN160">
        <v>500.00067857142858</v>
      </c>
      <c r="BO160">
        <v>72.753735714285725</v>
      </c>
      <c r="BP160">
        <v>9.9971607142857147E-2</v>
      </c>
      <c r="BQ160">
        <v>27.153260714285711</v>
      </c>
      <c r="BR160">
        <v>28.016464285714289</v>
      </c>
      <c r="BS160">
        <v>999.9000000000002</v>
      </c>
      <c r="BT160">
        <v>0</v>
      </c>
      <c r="BU160">
        <v>0</v>
      </c>
      <c r="BV160">
        <v>10002.51428571428</v>
      </c>
      <c r="BW160">
        <v>0</v>
      </c>
      <c r="BX160">
        <v>1281.1471428571431</v>
      </c>
      <c r="BY160">
        <v>-44.533728571428583</v>
      </c>
      <c r="BZ160">
        <v>748.17832142857139</v>
      </c>
      <c r="CA160">
        <v>790.22346428571416</v>
      </c>
      <c r="CB160">
        <v>4.4641425000000003</v>
      </c>
      <c r="CC160">
        <v>774.21935714285723</v>
      </c>
      <c r="CD160">
        <v>20.253042857142859</v>
      </c>
      <c r="CE160">
        <v>1.7982674999999999</v>
      </c>
      <c r="CF160">
        <v>1.473484285714286</v>
      </c>
      <c r="CG160">
        <v>15.771735714285709</v>
      </c>
      <c r="CH160">
        <v>12.69575</v>
      </c>
      <c r="CI160">
        <v>2000.0039285714281</v>
      </c>
      <c r="CJ160">
        <v>0.97999396428571439</v>
      </c>
      <c r="CK160">
        <v>2.000646785714286E-2</v>
      </c>
      <c r="CL160">
        <v>0</v>
      </c>
      <c r="CM160">
        <v>2.211442857142857</v>
      </c>
      <c r="CN160">
        <v>0</v>
      </c>
      <c r="CO160">
        <v>8423.2689285714278</v>
      </c>
      <c r="CP160">
        <v>16749.460714285709</v>
      </c>
      <c r="CQ160">
        <v>40.686999999999991</v>
      </c>
      <c r="CR160">
        <v>42.106999999999992</v>
      </c>
      <c r="CS160">
        <v>40.943749999999987</v>
      </c>
      <c r="CT160">
        <v>40.881642857142857</v>
      </c>
      <c r="CU160">
        <v>39.836749999999988</v>
      </c>
      <c r="CV160">
        <v>1959.991785714285</v>
      </c>
      <c r="CW160">
        <v>40.012142857142862</v>
      </c>
      <c r="CX160">
        <v>0</v>
      </c>
      <c r="CY160">
        <v>1657468494.2</v>
      </c>
      <c r="CZ160">
        <v>0</v>
      </c>
      <c r="DA160">
        <v>1657463835.0999999</v>
      </c>
      <c r="DB160" t="s">
        <v>355</v>
      </c>
      <c r="DC160">
        <v>1657463822.5999999</v>
      </c>
      <c r="DD160">
        <v>1657463835.0999999</v>
      </c>
      <c r="DE160">
        <v>1</v>
      </c>
      <c r="DF160">
        <v>-2.657</v>
      </c>
      <c r="DG160">
        <v>-13.192</v>
      </c>
      <c r="DH160">
        <v>-3.9239999999999999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-44.221617073170727</v>
      </c>
      <c r="DO160">
        <v>-4.809043902439103</v>
      </c>
      <c r="DP160">
        <v>0.4793204447265913</v>
      </c>
      <c r="DQ160">
        <v>0</v>
      </c>
      <c r="DR160">
        <v>4.4628821951219511</v>
      </c>
      <c r="DS160">
        <v>7.9227804878057306E-2</v>
      </c>
      <c r="DT160">
        <v>1.6056537231432209E-2</v>
      </c>
      <c r="DU160">
        <v>1</v>
      </c>
      <c r="DV160">
        <v>1</v>
      </c>
      <c r="DW160">
        <v>2</v>
      </c>
      <c r="DX160" t="s">
        <v>367</v>
      </c>
      <c r="DY160">
        <v>2.9780000000000002</v>
      </c>
      <c r="DZ160">
        <v>2.7248299999999999</v>
      </c>
      <c r="EA160">
        <v>0.116422</v>
      </c>
      <c r="EB160">
        <v>0.11930300000000001</v>
      </c>
      <c r="EC160">
        <v>8.8386699999999999E-2</v>
      </c>
      <c r="ED160">
        <v>7.5432899999999997E-2</v>
      </c>
      <c r="EE160">
        <v>27858.3</v>
      </c>
      <c r="EF160">
        <v>27891.9</v>
      </c>
      <c r="EG160">
        <v>29323.7</v>
      </c>
      <c r="EH160">
        <v>29303.7</v>
      </c>
      <c r="EI160">
        <v>35434.400000000001</v>
      </c>
      <c r="EJ160">
        <v>35993.300000000003</v>
      </c>
      <c r="EK160">
        <v>41316.5</v>
      </c>
      <c r="EL160">
        <v>41723.1</v>
      </c>
      <c r="EM160">
        <v>1.9450799999999999</v>
      </c>
      <c r="EN160">
        <v>2.1200199999999998</v>
      </c>
      <c r="EO160">
        <v>4.9363799999999999E-2</v>
      </c>
      <c r="EP160">
        <v>0</v>
      </c>
      <c r="EQ160">
        <v>27.240300000000001</v>
      </c>
      <c r="ER160">
        <v>999.9</v>
      </c>
      <c r="ES160">
        <v>41.4</v>
      </c>
      <c r="ET160">
        <v>31.8</v>
      </c>
      <c r="EU160">
        <v>26.866</v>
      </c>
      <c r="EV160">
        <v>61.852600000000002</v>
      </c>
      <c r="EW160">
        <v>27.151399999999999</v>
      </c>
      <c r="EX160">
        <v>2</v>
      </c>
      <c r="EY160">
        <v>0.17718200000000001</v>
      </c>
      <c r="EZ160">
        <v>3.3783099999999999</v>
      </c>
      <c r="FA160">
        <v>20.350300000000001</v>
      </c>
      <c r="FB160">
        <v>5.2175900000000004</v>
      </c>
      <c r="FC160">
        <v>12.0101</v>
      </c>
      <c r="FD160">
        <v>4.9878999999999998</v>
      </c>
      <c r="FE160">
        <v>3.2884500000000001</v>
      </c>
      <c r="FF160">
        <v>8984.7999999999993</v>
      </c>
      <c r="FG160">
        <v>9999</v>
      </c>
      <c r="FH160">
        <v>9999</v>
      </c>
      <c r="FI160">
        <v>132.80000000000001</v>
      </c>
      <c r="FJ160">
        <v>1.8672200000000001</v>
      </c>
      <c r="FK160">
        <v>1.8663000000000001</v>
      </c>
      <c r="FL160">
        <v>1.86582</v>
      </c>
      <c r="FM160">
        <v>1.8656900000000001</v>
      </c>
      <c r="FN160">
        <v>1.8675200000000001</v>
      </c>
      <c r="FO160">
        <v>1.87001</v>
      </c>
      <c r="FP160">
        <v>1.8686199999999999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-5.49</v>
      </c>
      <c r="GF160">
        <v>-6.2799999999999995E-2</v>
      </c>
      <c r="GG160">
        <v>-2.3695621445419208</v>
      </c>
      <c r="GH160">
        <v>-3.780347235422156E-3</v>
      </c>
      <c r="GI160">
        <v>-5.9285015474192176E-7</v>
      </c>
      <c r="GJ160">
        <v>2.237012984846285E-10</v>
      </c>
      <c r="GK160">
        <v>-0.2354794098988271</v>
      </c>
      <c r="GL160">
        <v>-7.1941947408147872E-3</v>
      </c>
      <c r="GM160">
        <v>8.916483889265227E-4</v>
      </c>
      <c r="GN160">
        <v>-1.288604434035689E-5</v>
      </c>
      <c r="GO160">
        <v>4</v>
      </c>
      <c r="GP160">
        <v>2380</v>
      </c>
      <c r="GQ160">
        <v>1</v>
      </c>
      <c r="GR160">
        <v>30</v>
      </c>
      <c r="GS160">
        <v>77.900000000000006</v>
      </c>
      <c r="GT160">
        <v>77.7</v>
      </c>
      <c r="GU160">
        <v>2.2180200000000001</v>
      </c>
      <c r="GV160">
        <v>2.2155800000000001</v>
      </c>
      <c r="GW160">
        <v>1.94702</v>
      </c>
      <c r="GX160">
        <v>2.7758799999999999</v>
      </c>
      <c r="GY160">
        <v>2.19482</v>
      </c>
      <c r="GZ160">
        <v>2.3278799999999999</v>
      </c>
      <c r="HA160">
        <v>36.104999999999997</v>
      </c>
      <c r="HB160">
        <v>15.515499999999999</v>
      </c>
      <c r="HC160">
        <v>18</v>
      </c>
      <c r="HD160">
        <v>498.60599999999999</v>
      </c>
      <c r="HE160">
        <v>637.29100000000005</v>
      </c>
      <c r="HF160">
        <v>22.358799999999999</v>
      </c>
      <c r="HG160">
        <v>29.7819</v>
      </c>
      <c r="HH160">
        <v>30.0014</v>
      </c>
      <c r="HI160">
        <v>29.5962</v>
      </c>
      <c r="HJ160">
        <v>29.479600000000001</v>
      </c>
      <c r="HK160">
        <v>44.442100000000003</v>
      </c>
      <c r="HL160">
        <v>22.798400000000001</v>
      </c>
      <c r="HM160">
        <v>20.840299999999999</v>
      </c>
      <c r="HN160">
        <v>22.308499999999999</v>
      </c>
      <c r="HO160">
        <v>821.26099999999997</v>
      </c>
      <c r="HP160">
        <v>20.3184</v>
      </c>
      <c r="HQ160">
        <v>100.294</v>
      </c>
      <c r="HR160">
        <v>100.24</v>
      </c>
    </row>
    <row r="161" spans="1:226" x14ac:dyDescent="0.2">
      <c r="A161">
        <v>145</v>
      </c>
      <c r="B161">
        <v>1657468500.0999999</v>
      </c>
      <c r="C161">
        <v>2191.099999904633</v>
      </c>
      <c r="D161" t="s">
        <v>648</v>
      </c>
      <c r="E161" t="s">
        <v>649</v>
      </c>
      <c r="F161">
        <v>5</v>
      </c>
      <c r="G161" t="s">
        <v>1441</v>
      </c>
      <c r="H161" t="s">
        <v>353</v>
      </c>
      <c r="I161">
        <v>1657468492.5999999</v>
      </c>
      <c r="J161">
        <f t="shared" si="68"/>
        <v>3.9215829756769826E-3</v>
      </c>
      <c r="K161">
        <f t="shared" si="69"/>
        <v>3.9215829756769822</v>
      </c>
      <c r="L161">
        <f t="shared" si="70"/>
        <v>17.705079043837934</v>
      </c>
      <c r="M161">
        <f t="shared" si="71"/>
        <v>747.09466666666674</v>
      </c>
      <c r="N161">
        <f t="shared" si="72"/>
        <v>512.79716902693679</v>
      </c>
      <c r="O161">
        <f t="shared" si="73"/>
        <v>37.359145410604086</v>
      </c>
      <c r="P161">
        <f t="shared" si="74"/>
        <v>54.428573270888435</v>
      </c>
      <c r="Q161">
        <f t="shared" si="75"/>
        <v>0.14157717147747764</v>
      </c>
      <c r="R161">
        <f t="shared" si="76"/>
        <v>2.4362525061560389</v>
      </c>
      <c r="S161">
        <f t="shared" si="77"/>
        <v>0.13716012989159415</v>
      </c>
      <c r="T161">
        <f t="shared" si="78"/>
        <v>8.6110455442790057E-2</v>
      </c>
      <c r="U161">
        <f t="shared" si="79"/>
        <v>321.51903444444451</v>
      </c>
      <c r="V161">
        <f t="shared" si="80"/>
        <v>28.207340653073782</v>
      </c>
      <c r="W161">
        <f t="shared" si="81"/>
        <v>28.033214814814819</v>
      </c>
      <c r="X161">
        <f t="shared" si="82"/>
        <v>3.802193873708767</v>
      </c>
      <c r="Y161">
        <f t="shared" si="83"/>
        <v>49.777127433788664</v>
      </c>
      <c r="Z161">
        <f t="shared" si="84"/>
        <v>1.7992919548947688</v>
      </c>
      <c r="AA161">
        <f t="shared" si="85"/>
        <v>3.6146962423416404</v>
      </c>
      <c r="AB161">
        <f t="shared" si="86"/>
        <v>2.0029019188139983</v>
      </c>
      <c r="AC161">
        <f t="shared" si="87"/>
        <v>-172.94180922735492</v>
      </c>
      <c r="AD161">
        <f t="shared" si="88"/>
        <v>-113.59779978434304</v>
      </c>
      <c r="AE161">
        <f t="shared" si="89"/>
        <v>-10.123483685147457</v>
      </c>
      <c r="AF161">
        <f t="shared" si="90"/>
        <v>24.855941747599104</v>
      </c>
      <c r="AG161">
        <f t="shared" si="91"/>
        <v>35.804402355461377</v>
      </c>
      <c r="AH161">
        <f t="shared" si="92"/>
        <v>3.9483135328194363</v>
      </c>
      <c r="AI161">
        <f t="shared" si="93"/>
        <v>17.705079043837934</v>
      </c>
      <c r="AJ161">
        <v>823.40573881348189</v>
      </c>
      <c r="AK161">
        <v>789.69807272727257</v>
      </c>
      <c r="AL161">
        <v>3.3947253817022389</v>
      </c>
      <c r="AM161">
        <v>64.519360819173514</v>
      </c>
      <c r="AN161">
        <f t="shared" si="94"/>
        <v>3.9215829756769822</v>
      </c>
      <c r="AO161">
        <v>20.233588385935651</v>
      </c>
      <c r="AP161">
        <v>24.669579999999979</v>
      </c>
      <c r="AQ161">
        <v>-6.6836913028691216E-4</v>
      </c>
      <c r="AR161">
        <v>78.237764556922286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38484.76617521864</v>
      </c>
      <c r="AX161">
        <f t="shared" si="98"/>
        <v>2000.014444444445</v>
      </c>
      <c r="AY161">
        <f t="shared" si="99"/>
        <v>1681.2125111111116</v>
      </c>
      <c r="AZ161">
        <f t="shared" si="100"/>
        <v>0.8406001845542227</v>
      </c>
      <c r="BA161">
        <f t="shared" si="101"/>
        <v>0.16075835618964973</v>
      </c>
      <c r="BB161">
        <v>5.7949999999999999</v>
      </c>
      <c r="BC161">
        <v>0.5</v>
      </c>
      <c r="BD161" t="s">
        <v>354</v>
      </c>
      <c r="BE161">
        <v>2</v>
      </c>
      <c r="BF161" t="b">
        <v>1</v>
      </c>
      <c r="BG161">
        <v>1657468492.5999999</v>
      </c>
      <c r="BH161">
        <v>747.09466666666674</v>
      </c>
      <c r="BI161">
        <v>792.01029629629625</v>
      </c>
      <c r="BJ161">
        <v>24.697348148148151</v>
      </c>
      <c r="BK161">
        <v>20.23431481481482</v>
      </c>
      <c r="BL161">
        <v>752.54962962962964</v>
      </c>
      <c r="BM161">
        <v>24.759925925925931</v>
      </c>
      <c r="BN161">
        <v>500.00499999999988</v>
      </c>
      <c r="BO161">
        <v>72.753677777777781</v>
      </c>
      <c r="BP161">
        <v>9.9972100000000022E-2</v>
      </c>
      <c r="BQ161">
        <v>27.168322222222219</v>
      </c>
      <c r="BR161">
        <v>28.033214814814819</v>
      </c>
      <c r="BS161">
        <v>999.90000000000009</v>
      </c>
      <c r="BT161">
        <v>0</v>
      </c>
      <c r="BU161">
        <v>0</v>
      </c>
      <c r="BV161">
        <v>10009.83185185185</v>
      </c>
      <c r="BW161">
        <v>0</v>
      </c>
      <c r="BX161">
        <v>1276.4707407407409</v>
      </c>
      <c r="BY161">
        <v>-44.915529629629617</v>
      </c>
      <c r="BZ161">
        <v>766.01296296296323</v>
      </c>
      <c r="CA161">
        <v>808.36703703703722</v>
      </c>
      <c r="CB161">
        <v>4.4630307407407406</v>
      </c>
      <c r="CC161">
        <v>792.01029629629625</v>
      </c>
      <c r="CD161">
        <v>20.23431481481482</v>
      </c>
      <c r="CE161">
        <v>1.7968229629629631</v>
      </c>
      <c r="CF161">
        <v>1.4721196296296299</v>
      </c>
      <c r="CG161">
        <v>15.759162962962961</v>
      </c>
      <c r="CH161">
        <v>12.68163703703704</v>
      </c>
      <c r="CI161">
        <v>2000.014444444445</v>
      </c>
      <c r="CJ161">
        <v>0.97999388888888883</v>
      </c>
      <c r="CK161">
        <v>2.0006540740740739E-2</v>
      </c>
      <c r="CL161">
        <v>0</v>
      </c>
      <c r="CM161">
        <v>2.1792481481481478</v>
      </c>
      <c r="CN161">
        <v>0</v>
      </c>
      <c r="CO161">
        <v>8464.3740740740741</v>
      </c>
      <c r="CP161">
        <v>16749.548148148151</v>
      </c>
      <c r="CQ161">
        <v>40.686999999999991</v>
      </c>
      <c r="CR161">
        <v>42.085333333333317</v>
      </c>
      <c r="CS161">
        <v>40.941666666666663</v>
      </c>
      <c r="CT161">
        <v>40.897962962962957</v>
      </c>
      <c r="CU161">
        <v>39.842333333333329</v>
      </c>
      <c r="CV161">
        <v>1960.0018518518521</v>
      </c>
      <c r="CW161">
        <v>40.01259259259259</v>
      </c>
      <c r="CX161">
        <v>0</v>
      </c>
      <c r="CY161">
        <v>1657468499.5999999</v>
      </c>
      <c r="CZ161">
        <v>0</v>
      </c>
      <c r="DA161">
        <v>1657463835.0999999</v>
      </c>
      <c r="DB161" t="s">
        <v>355</v>
      </c>
      <c r="DC161">
        <v>1657463822.5999999</v>
      </c>
      <c r="DD161">
        <v>1657463835.0999999</v>
      </c>
      <c r="DE161">
        <v>1</v>
      </c>
      <c r="DF161">
        <v>-2.657</v>
      </c>
      <c r="DG161">
        <v>-13.192</v>
      </c>
      <c r="DH161">
        <v>-3.9239999999999999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-44.667162500000003</v>
      </c>
      <c r="DO161">
        <v>-4.4875080675421453</v>
      </c>
      <c r="DP161">
        <v>0.44362775707089169</v>
      </c>
      <c r="DQ161">
        <v>0</v>
      </c>
      <c r="DR161">
        <v>4.4587162500000002</v>
      </c>
      <c r="DS161">
        <v>-1.9770393996240639E-2</v>
      </c>
      <c r="DT161">
        <v>1.8704368699250511E-2</v>
      </c>
      <c r="DU161">
        <v>1</v>
      </c>
      <c r="DV161">
        <v>1</v>
      </c>
      <c r="DW161">
        <v>2</v>
      </c>
      <c r="DX161" t="s">
        <v>367</v>
      </c>
      <c r="DY161">
        <v>2.97797</v>
      </c>
      <c r="DZ161">
        <v>2.7248299999999999</v>
      </c>
      <c r="EA161">
        <v>0.118144</v>
      </c>
      <c r="EB161">
        <v>0.12096700000000001</v>
      </c>
      <c r="EC161">
        <v>8.8360599999999997E-2</v>
      </c>
      <c r="ED161">
        <v>7.5448600000000005E-2</v>
      </c>
      <c r="EE161">
        <v>27803.9</v>
      </c>
      <c r="EF161">
        <v>27839.4</v>
      </c>
      <c r="EG161">
        <v>29323.7</v>
      </c>
      <c r="EH161">
        <v>29303.9</v>
      </c>
      <c r="EI161">
        <v>35435.9</v>
      </c>
      <c r="EJ161">
        <v>35993</v>
      </c>
      <c r="EK161">
        <v>41317</v>
      </c>
      <c r="EL161">
        <v>41723.4</v>
      </c>
      <c r="EM161">
        <v>1.9448799999999999</v>
      </c>
      <c r="EN161">
        <v>2.1200700000000001</v>
      </c>
      <c r="EO161">
        <v>4.9225999999999999E-2</v>
      </c>
      <c r="EP161">
        <v>0</v>
      </c>
      <c r="EQ161">
        <v>27.253</v>
      </c>
      <c r="ER161">
        <v>999.9</v>
      </c>
      <c r="ES161">
        <v>41.4</v>
      </c>
      <c r="ET161">
        <v>31.8</v>
      </c>
      <c r="EU161">
        <v>26.8658</v>
      </c>
      <c r="EV161">
        <v>61.712600000000002</v>
      </c>
      <c r="EW161">
        <v>27.135400000000001</v>
      </c>
      <c r="EX161">
        <v>2</v>
      </c>
      <c r="EY161">
        <v>0.176509</v>
      </c>
      <c r="EZ161">
        <v>3.3166000000000002</v>
      </c>
      <c r="FA161">
        <v>20.351400000000002</v>
      </c>
      <c r="FB161">
        <v>5.2178899999999997</v>
      </c>
      <c r="FC161">
        <v>12.0101</v>
      </c>
      <c r="FD161">
        <v>4.9884000000000004</v>
      </c>
      <c r="FE161">
        <v>3.2884199999999999</v>
      </c>
      <c r="FF161">
        <v>8984.7999999999993</v>
      </c>
      <c r="FG161">
        <v>9999</v>
      </c>
      <c r="FH161">
        <v>9999</v>
      </c>
      <c r="FI161">
        <v>132.80000000000001</v>
      </c>
      <c r="FJ161">
        <v>1.8672200000000001</v>
      </c>
      <c r="FK161">
        <v>1.8663000000000001</v>
      </c>
      <c r="FL161">
        <v>1.8657900000000001</v>
      </c>
      <c r="FM161">
        <v>1.8656900000000001</v>
      </c>
      <c r="FN161">
        <v>1.86751</v>
      </c>
      <c r="FO161">
        <v>1.86999</v>
      </c>
      <c r="FP161">
        <v>1.8686100000000001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-5.5609999999999999</v>
      </c>
      <c r="GF161">
        <v>-6.3E-2</v>
      </c>
      <c r="GG161">
        <v>-2.3695621445419208</v>
      </c>
      <c r="GH161">
        <v>-3.780347235422156E-3</v>
      </c>
      <c r="GI161">
        <v>-5.9285015474192176E-7</v>
      </c>
      <c r="GJ161">
        <v>2.237012984846285E-10</v>
      </c>
      <c r="GK161">
        <v>-0.2354794098988271</v>
      </c>
      <c r="GL161">
        <v>-7.1941947408147872E-3</v>
      </c>
      <c r="GM161">
        <v>8.916483889265227E-4</v>
      </c>
      <c r="GN161">
        <v>-1.288604434035689E-5</v>
      </c>
      <c r="GO161">
        <v>4</v>
      </c>
      <c r="GP161">
        <v>2380</v>
      </c>
      <c r="GQ161">
        <v>1</v>
      </c>
      <c r="GR161">
        <v>30</v>
      </c>
      <c r="GS161">
        <v>78</v>
      </c>
      <c r="GT161">
        <v>77.8</v>
      </c>
      <c r="GU161">
        <v>2.2546400000000002</v>
      </c>
      <c r="GV161">
        <v>2.21191</v>
      </c>
      <c r="GW161">
        <v>1.94702</v>
      </c>
      <c r="GX161">
        <v>2.7746599999999999</v>
      </c>
      <c r="GY161">
        <v>2.19482</v>
      </c>
      <c r="GZ161">
        <v>2.3144499999999999</v>
      </c>
      <c r="HA161">
        <v>36.104999999999997</v>
      </c>
      <c r="HB161">
        <v>15.515499999999999</v>
      </c>
      <c r="HC161">
        <v>18</v>
      </c>
      <c r="HD161">
        <v>498.46199999999999</v>
      </c>
      <c r="HE161">
        <v>637.31899999999996</v>
      </c>
      <c r="HF161">
        <v>22.294599999999999</v>
      </c>
      <c r="HG161">
        <v>29.778700000000001</v>
      </c>
      <c r="HH161">
        <v>30.0001</v>
      </c>
      <c r="HI161">
        <v>29.5943</v>
      </c>
      <c r="HJ161">
        <v>29.478200000000001</v>
      </c>
      <c r="HK161">
        <v>45.189799999999998</v>
      </c>
      <c r="HL161">
        <v>22.798400000000001</v>
      </c>
      <c r="HM161">
        <v>20.840299999999999</v>
      </c>
      <c r="HN161">
        <v>22.2652</v>
      </c>
      <c r="HO161">
        <v>841.37099999999998</v>
      </c>
      <c r="HP161">
        <v>20.350300000000001</v>
      </c>
      <c r="HQ161">
        <v>100.295</v>
      </c>
      <c r="HR161">
        <v>100.24</v>
      </c>
    </row>
    <row r="162" spans="1:226" x14ac:dyDescent="0.2">
      <c r="A162">
        <v>146</v>
      </c>
      <c r="B162">
        <v>1657468505.0999999</v>
      </c>
      <c r="C162">
        <v>2196.099999904633</v>
      </c>
      <c r="D162" t="s">
        <v>650</v>
      </c>
      <c r="E162" t="s">
        <v>651</v>
      </c>
      <c r="F162">
        <v>5</v>
      </c>
      <c r="G162" t="s">
        <v>1441</v>
      </c>
      <c r="H162" t="s">
        <v>353</v>
      </c>
      <c r="I162">
        <v>1657468497.314285</v>
      </c>
      <c r="J162">
        <f t="shared" si="68"/>
        <v>3.9204074119568184E-3</v>
      </c>
      <c r="K162">
        <f t="shared" si="69"/>
        <v>3.9204074119568184</v>
      </c>
      <c r="L162">
        <f t="shared" si="70"/>
        <v>17.916907902904647</v>
      </c>
      <c r="M162">
        <f t="shared" si="71"/>
        <v>762.64164285714287</v>
      </c>
      <c r="N162">
        <f t="shared" si="72"/>
        <v>524.72455065236511</v>
      </c>
      <c r="O162">
        <f t="shared" si="73"/>
        <v>38.228305289343801</v>
      </c>
      <c r="P162">
        <f t="shared" si="74"/>
        <v>55.561527497166196</v>
      </c>
      <c r="Q162">
        <f t="shared" si="75"/>
        <v>0.14124696361912736</v>
      </c>
      <c r="R162">
        <f t="shared" si="76"/>
        <v>2.4352045743571455</v>
      </c>
      <c r="S162">
        <f t="shared" si="77"/>
        <v>0.13684832917675369</v>
      </c>
      <c r="T162">
        <f t="shared" si="78"/>
        <v>8.5913995068416613E-2</v>
      </c>
      <c r="U162">
        <f t="shared" si="79"/>
        <v>321.51278571428571</v>
      </c>
      <c r="V162">
        <f t="shared" si="80"/>
        <v>28.217140369003229</v>
      </c>
      <c r="W162">
        <f t="shared" si="81"/>
        <v>28.045439285714281</v>
      </c>
      <c r="X162">
        <f t="shared" si="82"/>
        <v>3.8049036598843919</v>
      </c>
      <c r="Y162">
        <f t="shared" si="83"/>
        <v>49.716282806566099</v>
      </c>
      <c r="Z162">
        <f t="shared" si="84"/>
        <v>1.7980497648384475</v>
      </c>
      <c r="AA162">
        <f t="shared" si="85"/>
        <v>3.616621483617791</v>
      </c>
      <c r="AB162">
        <f t="shared" si="86"/>
        <v>2.0068538950459445</v>
      </c>
      <c r="AC162">
        <f t="shared" si="87"/>
        <v>-172.8899668672957</v>
      </c>
      <c r="AD162">
        <f t="shared" si="88"/>
        <v>-113.96205583677116</v>
      </c>
      <c r="AE162">
        <f t="shared" si="89"/>
        <v>-10.161395637201615</v>
      </c>
      <c r="AF162">
        <f t="shared" si="90"/>
        <v>24.499367373017236</v>
      </c>
      <c r="AG162">
        <f t="shared" si="91"/>
        <v>36.007632535470762</v>
      </c>
      <c r="AH162">
        <f t="shared" si="92"/>
        <v>3.9317851695155617</v>
      </c>
      <c r="AI162">
        <f t="shared" si="93"/>
        <v>17.916907902904647</v>
      </c>
      <c r="AJ162">
        <v>840.53690458486369</v>
      </c>
      <c r="AK162">
        <v>806.59770303030245</v>
      </c>
      <c r="AL162">
        <v>3.390058943734263</v>
      </c>
      <c r="AM162">
        <v>64.519360819173514</v>
      </c>
      <c r="AN162">
        <f t="shared" si="94"/>
        <v>3.9204074119568184</v>
      </c>
      <c r="AO162">
        <v>20.23876511469469</v>
      </c>
      <c r="AP162">
        <v>24.670331515151521</v>
      </c>
      <c r="AQ162">
        <v>-2.4364710877122019E-5</v>
      </c>
      <c r="AR162">
        <v>78.237764556922286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38458.523346665585</v>
      </c>
      <c r="AX162">
        <f t="shared" si="98"/>
        <v>1999.975714285714</v>
      </c>
      <c r="AY162">
        <f t="shared" si="99"/>
        <v>1681.1799428571428</v>
      </c>
      <c r="AZ162">
        <f t="shared" si="100"/>
        <v>0.84060017871645587</v>
      </c>
      <c r="BA162">
        <f t="shared" si="101"/>
        <v>0.16075834492275978</v>
      </c>
      <c r="BB162">
        <v>5.7949999999999999</v>
      </c>
      <c r="BC162">
        <v>0.5</v>
      </c>
      <c r="BD162" t="s">
        <v>354</v>
      </c>
      <c r="BE162">
        <v>2</v>
      </c>
      <c r="BF162" t="b">
        <v>1</v>
      </c>
      <c r="BG162">
        <v>1657468497.314285</v>
      </c>
      <c r="BH162">
        <v>762.64164285714287</v>
      </c>
      <c r="BI162">
        <v>807.84774999999991</v>
      </c>
      <c r="BJ162">
        <v>24.68016428571428</v>
      </c>
      <c r="BK162">
        <v>20.235892857142851</v>
      </c>
      <c r="BL162">
        <v>768.16371428571449</v>
      </c>
      <c r="BM162">
        <v>24.742960714285719</v>
      </c>
      <c r="BN162">
        <v>500.02267857142863</v>
      </c>
      <c r="BO162">
        <v>72.753989285714283</v>
      </c>
      <c r="BP162">
        <v>0.10005431071428569</v>
      </c>
      <c r="BQ162">
        <v>27.177399999999999</v>
      </c>
      <c r="BR162">
        <v>28.045439285714281</v>
      </c>
      <c r="BS162">
        <v>999.9000000000002</v>
      </c>
      <c r="BT162">
        <v>0</v>
      </c>
      <c r="BU162">
        <v>0</v>
      </c>
      <c r="BV162">
        <v>10002.985000000001</v>
      </c>
      <c r="BW162">
        <v>0</v>
      </c>
      <c r="BX162">
        <v>1273.2764285714291</v>
      </c>
      <c r="BY162">
        <v>-45.205989285714303</v>
      </c>
      <c r="BZ162">
        <v>781.93996428571415</v>
      </c>
      <c r="CA162">
        <v>824.53299999999979</v>
      </c>
      <c r="CB162">
        <v>4.444270357142857</v>
      </c>
      <c r="CC162">
        <v>807.84774999999991</v>
      </c>
      <c r="CD162">
        <v>20.235892857142851</v>
      </c>
      <c r="CE162">
        <v>1.7955807142857141</v>
      </c>
      <c r="CF162">
        <v>1.4722407142857139</v>
      </c>
      <c r="CG162">
        <v>15.74836071428571</v>
      </c>
      <c r="CH162">
        <v>12.68289642857143</v>
      </c>
      <c r="CI162">
        <v>1999.975714285714</v>
      </c>
      <c r="CJ162">
        <v>0.97999375</v>
      </c>
      <c r="CK162">
        <v>2.0006675000000002E-2</v>
      </c>
      <c r="CL162">
        <v>0</v>
      </c>
      <c r="CM162">
        <v>2.1586178571428571</v>
      </c>
      <c r="CN162">
        <v>0</v>
      </c>
      <c r="CO162">
        <v>8498.6032142857148</v>
      </c>
      <c r="CP162">
        <v>16749.221428571429</v>
      </c>
      <c r="CQ162">
        <v>40.686999999999991</v>
      </c>
      <c r="CR162">
        <v>42.086749999999988</v>
      </c>
      <c r="CS162">
        <v>40.936999999999991</v>
      </c>
      <c r="CT162">
        <v>40.912642857142842</v>
      </c>
      <c r="CU162">
        <v>39.859250000000003</v>
      </c>
      <c r="CV162">
        <v>1959.964285714286</v>
      </c>
      <c r="CW162">
        <v>40.011428571428567</v>
      </c>
      <c r="CX162">
        <v>0</v>
      </c>
      <c r="CY162">
        <v>1657468504.4000001</v>
      </c>
      <c r="CZ162">
        <v>0</v>
      </c>
      <c r="DA162">
        <v>1657463835.0999999</v>
      </c>
      <c r="DB162" t="s">
        <v>355</v>
      </c>
      <c r="DC162">
        <v>1657463822.5999999</v>
      </c>
      <c r="DD162">
        <v>1657463835.0999999</v>
      </c>
      <c r="DE162">
        <v>1</v>
      </c>
      <c r="DF162">
        <v>-2.657</v>
      </c>
      <c r="DG162">
        <v>-13.192</v>
      </c>
      <c r="DH162">
        <v>-3.9239999999999999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-45.035890243902443</v>
      </c>
      <c r="DO162">
        <v>-3.7241414634146</v>
      </c>
      <c r="DP162">
        <v>0.37821803287604272</v>
      </c>
      <c r="DQ162">
        <v>0</v>
      </c>
      <c r="DR162">
        <v>4.4535441463414633</v>
      </c>
      <c r="DS162">
        <v>-0.21769463414633911</v>
      </c>
      <c r="DT162">
        <v>2.3646357835941961E-2</v>
      </c>
      <c r="DU162">
        <v>0</v>
      </c>
      <c r="DV162">
        <v>0</v>
      </c>
      <c r="DW162">
        <v>2</v>
      </c>
      <c r="DX162" t="s">
        <v>362</v>
      </c>
      <c r="DY162">
        <v>2.9779399999999998</v>
      </c>
      <c r="DZ162">
        <v>2.72465</v>
      </c>
      <c r="EA162">
        <v>0.119837</v>
      </c>
      <c r="EB162">
        <v>0.122637</v>
      </c>
      <c r="EC162">
        <v>8.8364499999999999E-2</v>
      </c>
      <c r="ED162">
        <v>7.5511099999999998E-2</v>
      </c>
      <c r="EE162">
        <v>27750.5</v>
      </c>
      <c r="EF162">
        <v>27786.6</v>
      </c>
      <c r="EG162">
        <v>29323.599999999999</v>
      </c>
      <c r="EH162">
        <v>29304</v>
      </c>
      <c r="EI162">
        <v>35435.5</v>
      </c>
      <c r="EJ162">
        <v>35990.699999999997</v>
      </c>
      <c r="EK162">
        <v>41316.699999999997</v>
      </c>
      <c r="EL162">
        <v>41723.5</v>
      </c>
      <c r="EM162">
        <v>1.9450799999999999</v>
      </c>
      <c r="EN162">
        <v>2.1202200000000002</v>
      </c>
      <c r="EO162">
        <v>4.7873699999999998E-2</v>
      </c>
      <c r="EP162">
        <v>0</v>
      </c>
      <c r="EQ162">
        <v>27.2669</v>
      </c>
      <c r="ER162">
        <v>999.9</v>
      </c>
      <c r="ES162">
        <v>41.4</v>
      </c>
      <c r="ET162">
        <v>31.8</v>
      </c>
      <c r="EU162">
        <v>26.869</v>
      </c>
      <c r="EV162">
        <v>61.872599999999998</v>
      </c>
      <c r="EW162">
        <v>27.083300000000001</v>
      </c>
      <c r="EX162">
        <v>2</v>
      </c>
      <c r="EY162">
        <v>0.176283</v>
      </c>
      <c r="EZ162">
        <v>3.3443000000000001</v>
      </c>
      <c r="FA162">
        <v>20.350999999999999</v>
      </c>
      <c r="FB162">
        <v>5.2180400000000002</v>
      </c>
      <c r="FC162">
        <v>12.0101</v>
      </c>
      <c r="FD162">
        <v>4.98855</v>
      </c>
      <c r="FE162">
        <v>3.2884199999999999</v>
      </c>
      <c r="FF162">
        <v>8985.1</v>
      </c>
      <c r="FG162">
        <v>9999</v>
      </c>
      <c r="FH162">
        <v>9999</v>
      </c>
      <c r="FI162">
        <v>132.80000000000001</v>
      </c>
      <c r="FJ162">
        <v>1.8672200000000001</v>
      </c>
      <c r="FK162">
        <v>1.8663000000000001</v>
      </c>
      <c r="FL162">
        <v>1.86582</v>
      </c>
      <c r="FM162">
        <v>1.8656900000000001</v>
      </c>
      <c r="FN162">
        <v>1.8675200000000001</v>
      </c>
      <c r="FO162">
        <v>1.86998</v>
      </c>
      <c r="FP162">
        <v>1.8686199999999999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-5.633</v>
      </c>
      <c r="GF162">
        <v>-6.2899999999999998E-2</v>
      </c>
      <c r="GG162">
        <v>-2.3695621445419208</v>
      </c>
      <c r="GH162">
        <v>-3.780347235422156E-3</v>
      </c>
      <c r="GI162">
        <v>-5.9285015474192176E-7</v>
      </c>
      <c r="GJ162">
        <v>2.237012984846285E-10</v>
      </c>
      <c r="GK162">
        <v>-0.2354794098988271</v>
      </c>
      <c r="GL162">
        <v>-7.1941947408147872E-3</v>
      </c>
      <c r="GM162">
        <v>8.916483889265227E-4</v>
      </c>
      <c r="GN162">
        <v>-1.288604434035689E-5</v>
      </c>
      <c r="GO162">
        <v>4</v>
      </c>
      <c r="GP162">
        <v>2380</v>
      </c>
      <c r="GQ162">
        <v>1</v>
      </c>
      <c r="GR162">
        <v>30</v>
      </c>
      <c r="GS162">
        <v>78</v>
      </c>
      <c r="GT162">
        <v>77.8</v>
      </c>
      <c r="GU162">
        <v>2.2888199999999999</v>
      </c>
      <c r="GV162">
        <v>2.20947</v>
      </c>
      <c r="GW162">
        <v>1.94702</v>
      </c>
      <c r="GX162">
        <v>2.7722199999999999</v>
      </c>
      <c r="GY162">
        <v>2.19482</v>
      </c>
      <c r="GZ162">
        <v>2.33887</v>
      </c>
      <c r="HA162">
        <v>36.128500000000003</v>
      </c>
      <c r="HB162">
        <v>15.5242</v>
      </c>
      <c r="HC162">
        <v>18</v>
      </c>
      <c r="HD162">
        <v>498.57100000000003</v>
      </c>
      <c r="HE162">
        <v>637.428</v>
      </c>
      <c r="HF162">
        <v>22.244199999999999</v>
      </c>
      <c r="HG162">
        <v>29.775500000000001</v>
      </c>
      <c r="HH162">
        <v>30</v>
      </c>
      <c r="HI162">
        <v>29.591899999999999</v>
      </c>
      <c r="HJ162">
        <v>29.477</v>
      </c>
      <c r="HK162">
        <v>45.862499999999997</v>
      </c>
      <c r="HL162">
        <v>22.516300000000001</v>
      </c>
      <c r="HM162">
        <v>20.461400000000001</v>
      </c>
      <c r="HN162">
        <v>22.2058</v>
      </c>
      <c r="HO162">
        <v>854.73099999999999</v>
      </c>
      <c r="HP162">
        <v>20.377300000000002</v>
      </c>
      <c r="HQ162">
        <v>100.294</v>
      </c>
      <c r="HR162">
        <v>100.241</v>
      </c>
    </row>
    <row r="163" spans="1:226" x14ac:dyDescent="0.2">
      <c r="A163">
        <v>147</v>
      </c>
      <c r="B163">
        <v>1657468510.0999999</v>
      </c>
      <c r="C163">
        <v>2201.099999904633</v>
      </c>
      <c r="D163" t="s">
        <v>652</v>
      </c>
      <c r="E163" t="s">
        <v>653</v>
      </c>
      <c r="F163">
        <v>5</v>
      </c>
      <c r="G163" t="s">
        <v>1441</v>
      </c>
      <c r="H163" t="s">
        <v>353</v>
      </c>
      <c r="I163">
        <v>1657468502.5999999</v>
      </c>
      <c r="J163">
        <f t="shared" si="68"/>
        <v>3.8984066119146323E-3</v>
      </c>
      <c r="K163">
        <f t="shared" si="69"/>
        <v>3.8984066119146323</v>
      </c>
      <c r="L163">
        <f t="shared" si="70"/>
        <v>18.100292451518687</v>
      </c>
      <c r="M163">
        <f t="shared" si="71"/>
        <v>780.10059259259265</v>
      </c>
      <c r="N163">
        <f t="shared" si="72"/>
        <v>537.9031618166515</v>
      </c>
      <c r="O163">
        <f t="shared" si="73"/>
        <v>39.188285302216265</v>
      </c>
      <c r="P163">
        <f t="shared" si="74"/>
        <v>56.833286652750331</v>
      </c>
      <c r="Q163">
        <f t="shared" si="75"/>
        <v>0.14027883565038654</v>
      </c>
      <c r="R163">
        <f t="shared" si="76"/>
        <v>2.4353602985251657</v>
      </c>
      <c r="S163">
        <f t="shared" si="77"/>
        <v>0.13593956355592537</v>
      </c>
      <c r="T163">
        <f t="shared" si="78"/>
        <v>8.534091241454464E-2</v>
      </c>
      <c r="U163">
        <f t="shared" si="79"/>
        <v>321.51845955555552</v>
      </c>
      <c r="V163">
        <f t="shared" si="80"/>
        <v>28.228258042896876</v>
      </c>
      <c r="W163">
        <f t="shared" si="81"/>
        <v>28.052233333333341</v>
      </c>
      <c r="X163">
        <f t="shared" si="82"/>
        <v>3.8064104178851057</v>
      </c>
      <c r="Y163">
        <f t="shared" si="83"/>
        <v>49.688357347666987</v>
      </c>
      <c r="Z163">
        <f t="shared" si="84"/>
        <v>1.7974989551747007</v>
      </c>
      <c r="AA163">
        <f t="shared" si="85"/>
        <v>3.6175455400903864</v>
      </c>
      <c r="AB163">
        <f t="shared" si="86"/>
        <v>2.008911462710405</v>
      </c>
      <c r="AC163">
        <f t="shared" si="87"/>
        <v>-171.91973158543527</v>
      </c>
      <c r="AD163">
        <f t="shared" si="88"/>
        <v>-114.28950554258998</v>
      </c>
      <c r="AE163">
        <f t="shared" si="89"/>
        <v>-10.190508027017504</v>
      </c>
      <c r="AF163">
        <f t="shared" si="90"/>
        <v>25.118714400512744</v>
      </c>
      <c r="AG163">
        <f t="shared" si="91"/>
        <v>36.231559924229678</v>
      </c>
      <c r="AH163">
        <f t="shared" si="92"/>
        <v>3.9110116019506966</v>
      </c>
      <c r="AI163">
        <f t="shared" si="93"/>
        <v>18.100292451518687</v>
      </c>
      <c r="AJ163">
        <v>857.76153583798225</v>
      </c>
      <c r="AK163">
        <v>823.58224242424239</v>
      </c>
      <c r="AL163">
        <v>3.396024542291781</v>
      </c>
      <c r="AM163">
        <v>64.519360819173514</v>
      </c>
      <c r="AN163">
        <f t="shared" si="94"/>
        <v>3.8984066119146323</v>
      </c>
      <c r="AO163">
        <v>20.275157722517399</v>
      </c>
      <c r="AP163">
        <v>24.68068606060605</v>
      </c>
      <c r="AQ163">
        <v>2.3927704365516949E-4</v>
      </c>
      <c r="AR163">
        <v>78.237764556922286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38461.688261954929</v>
      </c>
      <c r="AX163">
        <f t="shared" si="98"/>
        <v>2000.0111111111109</v>
      </c>
      <c r="AY163">
        <f t="shared" si="99"/>
        <v>1681.2096888888889</v>
      </c>
      <c r="AZ163">
        <f t="shared" si="100"/>
        <v>0.84060017444347535</v>
      </c>
      <c r="BA163">
        <f t="shared" si="101"/>
        <v>0.16075833667590736</v>
      </c>
      <c r="BB163">
        <v>5.7949999999999999</v>
      </c>
      <c r="BC163">
        <v>0.5</v>
      </c>
      <c r="BD163" t="s">
        <v>354</v>
      </c>
      <c r="BE163">
        <v>2</v>
      </c>
      <c r="BF163" t="b">
        <v>1</v>
      </c>
      <c r="BG163">
        <v>1657468502.5999999</v>
      </c>
      <c r="BH163">
        <v>780.10059259259265</v>
      </c>
      <c r="BI163">
        <v>825.62781481481488</v>
      </c>
      <c r="BJ163">
        <v>24.672688888888889</v>
      </c>
      <c r="BK163">
        <v>20.251785185185192</v>
      </c>
      <c r="BL163">
        <v>785.69792592592614</v>
      </c>
      <c r="BM163">
        <v>24.735577777777781</v>
      </c>
      <c r="BN163">
        <v>500.01366666666672</v>
      </c>
      <c r="BO163">
        <v>72.753774074074073</v>
      </c>
      <c r="BP163">
        <v>0.100018362962963</v>
      </c>
      <c r="BQ163">
        <v>27.181755555555551</v>
      </c>
      <c r="BR163">
        <v>28.052233333333341</v>
      </c>
      <c r="BS163">
        <v>999.90000000000009</v>
      </c>
      <c r="BT163">
        <v>0</v>
      </c>
      <c r="BU163">
        <v>0</v>
      </c>
      <c r="BV163">
        <v>10004.02555555556</v>
      </c>
      <c r="BW163">
        <v>0</v>
      </c>
      <c r="BX163">
        <v>1272.416666666667</v>
      </c>
      <c r="BY163">
        <v>-45.527185185185189</v>
      </c>
      <c r="BZ163">
        <v>799.83470370370355</v>
      </c>
      <c r="CA163">
        <v>842.69411111111106</v>
      </c>
      <c r="CB163">
        <v>4.420895925925926</v>
      </c>
      <c r="CC163">
        <v>825.62781481481488</v>
      </c>
      <c r="CD163">
        <v>20.251785185185192</v>
      </c>
      <c r="CE163">
        <v>1.7950307407407411</v>
      </c>
      <c r="CF163">
        <v>1.473392592592593</v>
      </c>
      <c r="CG163">
        <v>15.74357777777778</v>
      </c>
      <c r="CH163">
        <v>12.69481851851852</v>
      </c>
      <c r="CI163">
        <v>2000.0111111111109</v>
      </c>
      <c r="CJ163">
        <v>0.97999377777777785</v>
      </c>
      <c r="CK163">
        <v>2.0006648148148148E-2</v>
      </c>
      <c r="CL163">
        <v>0</v>
      </c>
      <c r="CM163">
        <v>2.228066666666666</v>
      </c>
      <c r="CN163">
        <v>0</v>
      </c>
      <c r="CO163">
        <v>8537.1403703703709</v>
      </c>
      <c r="CP163">
        <v>16749.511111111111</v>
      </c>
      <c r="CQ163">
        <v>40.686999999999991</v>
      </c>
      <c r="CR163">
        <v>42.075999999999993</v>
      </c>
      <c r="CS163">
        <v>40.936999999999991</v>
      </c>
      <c r="CT163">
        <v>40.916333333333327</v>
      </c>
      <c r="CU163">
        <v>39.868000000000002</v>
      </c>
      <c r="CV163">
        <v>1959.9992592592589</v>
      </c>
      <c r="CW163">
        <v>40.011851851851851</v>
      </c>
      <c r="CX163">
        <v>0</v>
      </c>
      <c r="CY163">
        <v>1657468509.2</v>
      </c>
      <c r="CZ163">
        <v>0</v>
      </c>
      <c r="DA163">
        <v>1657463835.0999999</v>
      </c>
      <c r="DB163" t="s">
        <v>355</v>
      </c>
      <c r="DC163">
        <v>1657463822.5999999</v>
      </c>
      <c r="DD163">
        <v>1657463835.0999999</v>
      </c>
      <c r="DE163">
        <v>1</v>
      </c>
      <c r="DF163">
        <v>-2.657</v>
      </c>
      <c r="DG163">
        <v>-13.192</v>
      </c>
      <c r="DH163">
        <v>-3.9239999999999999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-45.331705000000007</v>
      </c>
      <c r="DO163">
        <v>-3.7439347091932138</v>
      </c>
      <c r="DP163">
        <v>0.37118371189345017</v>
      </c>
      <c r="DQ163">
        <v>0</v>
      </c>
      <c r="DR163">
        <v>4.4347807499999998</v>
      </c>
      <c r="DS163">
        <v>-0.26431215759850069</v>
      </c>
      <c r="DT163">
        <v>2.5957529580788331E-2</v>
      </c>
      <c r="DU163">
        <v>0</v>
      </c>
      <c r="DV163">
        <v>0</v>
      </c>
      <c r="DW163">
        <v>2</v>
      </c>
      <c r="DX163" t="s">
        <v>362</v>
      </c>
      <c r="DY163">
        <v>2.9778600000000002</v>
      </c>
      <c r="DZ163">
        <v>2.7246000000000001</v>
      </c>
      <c r="EA163">
        <v>0.12152200000000001</v>
      </c>
      <c r="EB163">
        <v>0.12429</v>
      </c>
      <c r="EC163">
        <v>8.8393399999999997E-2</v>
      </c>
      <c r="ED163">
        <v>7.5538499999999995E-2</v>
      </c>
      <c r="EE163">
        <v>27697.9</v>
      </c>
      <c r="EF163">
        <v>27734.5</v>
      </c>
      <c r="EG163">
        <v>29324.2</v>
      </c>
      <c r="EH163">
        <v>29304.3</v>
      </c>
      <c r="EI163">
        <v>35435</v>
      </c>
      <c r="EJ163">
        <v>35990.199999999997</v>
      </c>
      <c r="EK163">
        <v>41317.4</v>
      </c>
      <c r="EL163">
        <v>41724.199999999997</v>
      </c>
      <c r="EM163">
        <v>1.94492</v>
      </c>
      <c r="EN163">
        <v>2.1204200000000002</v>
      </c>
      <c r="EO163">
        <v>4.68977E-2</v>
      </c>
      <c r="EP163">
        <v>0</v>
      </c>
      <c r="EQ163">
        <v>27.281500000000001</v>
      </c>
      <c r="ER163">
        <v>999.9</v>
      </c>
      <c r="ES163">
        <v>41.3</v>
      </c>
      <c r="ET163">
        <v>31.8</v>
      </c>
      <c r="EU163">
        <v>26.802399999999999</v>
      </c>
      <c r="EV163">
        <v>61.582599999999999</v>
      </c>
      <c r="EW163">
        <v>27.1875</v>
      </c>
      <c r="EX163">
        <v>2</v>
      </c>
      <c r="EY163">
        <v>0.17627000000000001</v>
      </c>
      <c r="EZ163">
        <v>3.37378</v>
      </c>
      <c r="FA163">
        <v>20.3505</v>
      </c>
      <c r="FB163">
        <v>5.21774</v>
      </c>
      <c r="FC163">
        <v>12.0099</v>
      </c>
      <c r="FD163">
        <v>4.9883499999999996</v>
      </c>
      <c r="FE163">
        <v>3.2884500000000001</v>
      </c>
      <c r="FF163">
        <v>8985.1</v>
      </c>
      <c r="FG163">
        <v>9999</v>
      </c>
      <c r="FH163">
        <v>9999</v>
      </c>
      <c r="FI163">
        <v>132.80000000000001</v>
      </c>
      <c r="FJ163">
        <v>1.8672200000000001</v>
      </c>
      <c r="FK163">
        <v>1.8663000000000001</v>
      </c>
      <c r="FL163">
        <v>1.86582</v>
      </c>
      <c r="FM163">
        <v>1.8656900000000001</v>
      </c>
      <c r="FN163">
        <v>1.8675200000000001</v>
      </c>
      <c r="FO163">
        <v>1.87001</v>
      </c>
      <c r="FP163">
        <v>1.8686700000000001</v>
      </c>
      <c r="FQ163">
        <v>1.8701099999999999</v>
      </c>
      <c r="FR163">
        <v>0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-5.7050000000000001</v>
      </c>
      <c r="GF163">
        <v>-6.2799999999999995E-2</v>
      </c>
      <c r="GG163">
        <v>-2.3695621445419208</v>
      </c>
      <c r="GH163">
        <v>-3.780347235422156E-3</v>
      </c>
      <c r="GI163">
        <v>-5.9285015474192176E-7</v>
      </c>
      <c r="GJ163">
        <v>2.237012984846285E-10</v>
      </c>
      <c r="GK163">
        <v>-0.2354794098988271</v>
      </c>
      <c r="GL163">
        <v>-7.1941947408147872E-3</v>
      </c>
      <c r="GM163">
        <v>8.916483889265227E-4</v>
      </c>
      <c r="GN163">
        <v>-1.288604434035689E-5</v>
      </c>
      <c r="GO163">
        <v>4</v>
      </c>
      <c r="GP163">
        <v>2380</v>
      </c>
      <c r="GQ163">
        <v>1</v>
      </c>
      <c r="GR163">
        <v>30</v>
      </c>
      <c r="GS163">
        <v>78.099999999999994</v>
      </c>
      <c r="GT163">
        <v>77.900000000000006</v>
      </c>
      <c r="GU163">
        <v>2.32544</v>
      </c>
      <c r="GV163">
        <v>2.2033700000000001</v>
      </c>
      <c r="GW163">
        <v>1.94702</v>
      </c>
      <c r="GX163">
        <v>2.7734399999999999</v>
      </c>
      <c r="GY163">
        <v>2.19482</v>
      </c>
      <c r="GZ163">
        <v>2.34497</v>
      </c>
      <c r="HA163">
        <v>36.128500000000003</v>
      </c>
      <c r="HB163">
        <v>15.5242</v>
      </c>
      <c r="HC163">
        <v>18</v>
      </c>
      <c r="HD163">
        <v>498.45800000000003</v>
      </c>
      <c r="HE163">
        <v>637.58699999999999</v>
      </c>
      <c r="HF163">
        <v>22.1873</v>
      </c>
      <c r="HG163">
        <v>29.773</v>
      </c>
      <c r="HH163">
        <v>30</v>
      </c>
      <c r="HI163">
        <v>29.5898</v>
      </c>
      <c r="HJ163">
        <v>29.476299999999998</v>
      </c>
      <c r="HK163">
        <v>46.6021</v>
      </c>
      <c r="HL163">
        <v>22.2166</v>
      </c>
      <c r="HM163">
        <v>20.461400000000001</v>
      </c>
      <c r="HN163">
        <v>22.155000000000001</v>
      </c>
      <c r="HO163">
        <v>874.87400000000002</v>
      </c>
      <c r="HP163">
        <v>20.3889</v>
      </c>
      <c r="HQ163">
        <v>100.29600000000001</v>
      </c>
      <c r="HR163">
        <v>100.242</v>
      </c>
    </row>
    <row r="164" spans="1:226" x14ac:dyDescent="0.2">
      <c r="A164">
        <v>148</v>
      </c>
      <c r="B164">
        <v>1657468515.0999999</v>
      </c>
      <c r="C164">
        <v>2206.099999904633</v>
      </c>
      <c r="D164" t="s">
        <v>654</v>
      </c>
      <c r="E164" t="s">
        <v>655</v>
      </c>
      <c r="F164">
        <v>5</v>
      </c>
      <c r="G164" t="s">
        <v>1441</v>
      </c>
      <c r="H164" t="s">
        <v>353</v>
      </c>
      <c r="I164">
        <v>1657468507.314285</v>
      </c>
      <c r="J164">
        <f t="shared" si="68"/>
        <v>3.8973777154987206E-3</v>
      </c>
      <c r="K164">
        <f t="shared" si="69"/>
        <v>3.8973777154987208</v>
      </c>
      <c r="L164">
        <f t="shared" si="70"/>
        <v>18.242125569412114</v>
      </c>
      <c r="M164">
        <f t="shared" si="71"/>
        <v>795.68367857142857</v>
      </c>
      <c r="N164">
        <f t="shared" si="72"/>
        <v>551.10573811384688</v>
      </c>
      <c r="O164">
        <f t="shared" si="73"/>
        <v>40.149916983230604</v>
      </c>
      <c r="P164">
        <f t="shared" si="74"/>
        <v>57.968247162316608</v>
      </c>
      <c r="Q164">
        <f t="shared" si="75"/>
        <v>0.14024023584281695</v>
      </c>
      <c r="R164">
        <f t="shared" si="76"/>
        <v>2.4339781479906444</v>
      </c>
      <c r="S164">
        <f t="shared" si="77"/>
        <v>0.13590093098991871</v>
      </c>
      <c r="T164">
        <f t="shared" si="78"/>
        <v>8.531676675501508E-2</v>
      </c>
      <c r="U164">
        <f t="shared" si="79"/>
        <v>321.51795203571436</v>
      </c>
      <c r="V164">
        <f t="shared" si="80"/>
        <v>28.228823261065148</v>
      </c>
      <c r="W164">
        <f t="shared" si="81"/>
        <v>28.053628571428568</v>
      </c>
      <c r="X164">
        <f t="shared" si="82"/>
        <v>3.8067199128953773</v>
      </c>
      <c r="Y164">
        <f t="shared" si="83"/>
        <v>49.697209123206576</v>
      </c>
      <c r="Z164">
        <f t="shared" si="84"/>
        <v>1.7977880822110979</v>
      </c>
      <c r="AA164">
        <f t="shared" si="85"/>
        <v>3.6174829812960341</v>
      </c>
      <c r="AB164">
        <f t="shared" si="86"/>
        <v>2.0089318306842792</v>
      </c>
      <c r="AC164">
        <f t="shared" si="87"/>
        <v>-171.87435725349357</v>
      </c>
      <c r="AD164">
        <f t="shared" si="88"/>
        <v>-114.44641560543947</v>
      </c>
      <c r="AE164">
        <f t="shared" si="89"/>
        <v>-10.210349590543034</v>
      </c>
      <c r="AF164">
        <f t="shared" si="90"/>
        <v>24.986829586238272</v>
      </c>
      <c r="AG164">
        <f t="shared" si="91"/>
        <v>36.433320547297264</v>
      </c>
      <c r="AH164">
        <f t="shared" si="92"/>
        <v>3.889866945400648</v>
      </c>
      <c r="AI164">
        <f t="shared" si="93"/>
        <v>18.242125569412114</v>
      </c>
      <c r="AJ164">
        <v>875.02855999726853</v>
      </c>
      <c r="AK164">
        <v>840.60217575757599</v>
      </c>
      <c r="AL164">
        <v>3.4167750783597901</v>
      </c>
      <c r="AM164">
        <v>64.519360819173514</v>
      </c>
      <c r="AN164">
        <f t="shared" si="94"/>
        <v>3.8973777154987208</v>
      </c>
      <c r="AO164">
        <v>20.291566414837199</v>
      </c>
      <c r="AP164">
        <v>24.696513939393942</v>
      </c>
      <c r="AQ164">
        <v>1.167107365578685E-4</v>
      </c>
      <c r="AR164">
        <v>78.237764556922286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38428.633973918986</v>
      </c>
      <c r="AX164">
        <f t="shared" si="98"/>
        <v>2000.008214285715</v>
      </c>
      <c r="AY164">
        <f t="shared" si="99"/>
        <v>1681.2072321428575</v>
      </c>
      <c r="AZ164">
        <f t="shared" si="100"/>
        <v>0.84060016360647083</v>
      </c>
      <c r="BA164">
        <f t="shared" si="101"/>
        <v>0.16075831576048882</v>
      </c>
      <c r="BB164">
        <v>5.7949999999999999</v>
      </c>
      <c r="BC164">
        <v>0.5</v>
      </c>
      <c r="BD164" t="s">
        <v>354</v>
      </c>
      <c r="BE164">
        <v>2</v>
      </c>
      <c r="BF164" t="b">
        <v>1</v>
      </c>
      <c r="BG164">
        <v>1657468507.314285</v>
      </c>
      <c r="BH164">
        <v>795.68367857142857</v>
      </c>
      <c r="BI164">
        <v>841.49685714285704</v>
      </c>
      <c r="BJ164">
        <v>24.676796428571429</v>
      </c>
      <c r="BK164">
        <v>20.27971785714286</v>
      </c>
      <c r="BL164">
        <v>801.34817857142866</v>
      </c>
      <c r="BM164">
        <v>24.739625</v>
      </c>
      <c r="BN164">
        <v>500.00289285714291</v>
      </c>
      <c r="BO164">
        <v>72.753364285714284</v>
      </c>
      <c r="BP164">
        <v>0.1000179357142857</v>
      </c>
      <c r="BQ164">
        <v>27.18146071428572</v>
      </c>
      <c r="BR164">
        <v>28.053628571428568</v>
      </c>
      <c r="BS164">
        <v>999.9000000000002</v>
      </c>
      <c r="BT164">
        <v>0</v>
      </c>
      <c r="BU164">
        <v>0</v>
      </c>
      <c r="BV164">
        <v>9995.1103571428575</v>
      </c>
      <c r="BW164">
        <v>0</v>
      </c>
      <c r="BX164">
        <v>1274.634642857143</v>
      </c>
      <c r="BY164">
        <v>-45.813235714285717</v>
      </c>
      <c r="BZ164">
        <v>815.81546428571426</v>
      </c>
      <c r="CA164">
        <v>858.91600000000005</v>
      </c>
      <c r="CB164">
        <v>4.3970649999999996</v>
      </c>
      <c r="CC164">
        <v>841.49685714285704</v>
      </c>
      <c r="CD164">
        <v>20.27971785714286</v>
      </c>
      <c r="CE164">
        <v>1.795319642857143</v>
      </c>
      <c r="CF164">
        <v>1.4754175</v>
      </c>
      <c r="CG164">
        <v>15.746089285714289</v>
      </c>
      <c r="CH164">
        <v>12.71574285714286</v>
      </c>
      <c r="CI164">
        <v>2000.008214285715</v>
      </c>
      <c r="CJ164">
        <v>0.97999375</v>
      </c>
      <c r="CK164">
        <v>2.0006675000000002E-2</v>
      </c>
      <c r="CL164">
        <v>0</v>
      </c>
      <c r="CM164">
        <v>2.2784785714285709</v>
      </c>
      <c r="CN164">
        <v>0</v>
      </c>
      <c r="CO164">
        <v>8560.3517857142851</v>
      </c>
      <c r="CP164">
        <v>16749.485714285711</v>
      </c>
      <c r="CQ164">
        <v>40.686999999999991</v>
      </c>
      <c r="CR164">
        <v>42.075499999999977</v>
      </c>
      <c r="CS164">
        <v>40.936999999999991</v>
      </c>
      <c r="CT164">
        <v>40.90821428571428</v>
      </c>
      <c r="CU164">
        <v>39.875</v>
      </c>
      <c r="CV164">
        <v>1959.997142857143</v>
      </c>
      <c r="CW164">
        <v>40.011071428571427</v>
      </c>
      <c r="CX164">
        <v>0</v>
      </c>
      <c r="CY164">
        <v>1657468514.5999999</v>
      </c>
      <c r="CZ164">
        <v>0</v>
      </c>
      <c r="DA164">
        <v>1657463835.0999999</v>
      </c>
      <c r="DB164" t="s">
        <v>355</v>
      </c>
      <c r="DC164">
        <v>1657463822.5999999</v>
      </c>
      <c r="DD164">
        <v>1657463835.0999999</v>
      </c>
      <c r="DE164">
        <v>1</v>
      </c>
      <c r="DF164">
        <v>-2.657</v>
      </c>
      <c r="DG164">
        <v>-13.192</v>
      </c>
      <c r="DH164">
        <v>-3.9239999999999999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-45.64331</v>
      </c>
      <c r="DO164">
        <v>-3.5508990619137002</v>
      </c>
      <c r="DP164">
        <v>0.34951632780172059</v>
      </c>
      <c r="DQ164">
        <v>0</v>
      </c>
      <c r="DR164">
        <v>4.4111837500000002</v>
      </c>
      <c r="DS164">
        <v>-0.2748636022514177</v>
      </c>
      <c r="DT164">
        <v>2.8818478940386479E-2</v>
      </c>
      <c r="DU164">
        <v>0</v>
      </c>
      <c r="DV164">
        <v>0</v>
      </c>
      <c r="DW164">
        <v>2</v>
      </c>
      <c r="DX164" t="s">
        <v>362</v>
      </c>
      <c r="DY164">
        <v>2.9776600000000002</v>
      </c>
      <c r="DZ164">
        <v>2.72438</v>
      </c>
      <c r="EA164">
        <v>0.123196</v>
      </c>
      <c r="EB164">
        <v>0.125913</v>
      </c>
      <c r="EC164">
        <v>8.8441599999999995E-2</v>
      </c>
      <c r="ED164">
        <v>7.5794200000000006E-2</v>
      </c>
      <c r="EE164">
        <v>27645.1</v>
      </c>
      <c r="EF164">
        <v>27682.6</v>
      </c>
      <c r="EG164">
        <v>29324.2</v>
      </c>
      <c r="EH164">
        <v>29303.9</v>
      </c>
      <c r="EI164">
        <v>35433</v>
      </c>
      <c r="EJ164">
        <v>35979.800000000003</v>
      </c>
      <c r="EK164">
        <v>41317.199999999997</v>
      </c>
      <c r="EL164">
        <v>41723.699999999997</v>
      </c>
      <c r="EM164">
        <v>1.94468</v>
      </c>
      <c r="EN164">
        <v>2.1206499999999999</v>
      </c>
      <c r="EO164">
        <v>4.57428E-2</v>
      </c>
      <c r="EP164">
        <v>0</v>
      </c>
      <c r="EQ164">
        <v>27.297000000000001</v>
      </c>
      <c r="ER164">
        <v>999.9</v>
      </c>
      <c r="ES164">
        <v>41.3</v>
      </c>
      <c r="ET164">
        <v>31.8</v>
      </c>
      <c r="EU164">
        <v>26.800799999999999</v>
      </c>
      <c r="EV164">
        <v>61.832599999999999</v>
      </c>
      <c r="EW164">
        <v>27.243600000000001</v>
      </c>
      <c r="EX164">
        <v>2</v>
      </c>
      <c r="EY164">
        <v>0.17604700000000001</v>
      </c>
      <c r="EZ164">
        <v>3.3923299999999998</v>
      </c>
      <c r="FA164">
        <v>20.350000000000001</v>
      </c>
      <c r="FB164">
        <v>5.21699</v>
      </c>
      <c r="FC164">
        <v>12.010400000000001</v>
      </c>
      <c r="FD164">
        <v>4.9867999999999997</v>
      </c>
      <c r="FE164">
        <v>3.2883800000000001</v>
      </c>
      <c r="FF164">
        <v>8985.2999999999993</v>
      </c>
      <c r="FG164">
        <v>9999</v>
      </c>
      <c r="FH164">
        <v>9999</v>
      </c>
      <c r="FI164">
        <v>132.80000000000001</v>
      </c>
      <c r="FJ164">
        <v>1.8672299999999999</v>
      </c>
      <c r="FK164">
        <v>1.8663000000000001</v>
      </c>
      <c r="FL164">
        <v>1.8658399999999999</v>
      </c>
      <c r="FM164">
        <v>1.8656900000000001</v>
      </c>
      <c r="FN164">
        <v>1.8675200000000001</v>
      </c>
      <c r="FO164">
        <v>1.87</v>
      </c>
      <c r="FP164">
        <v>1.86863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-5.7759999999999998</v>
      </c>
      <c r="GF164">
        <v>-6.25E-2</v>
      </c>
      <c r="GG164">
        <v>-2.3695621445419208</v>
      </c>
      <c r="GH164">
        <v>-3.780347235422156E-3</v>
      </c>
      <c r="GI164">
        <v>-5.9285015474192176E-7</v>
      </c>
      <c r="GJ164">
        <v>2.237012984846285E-10</v>
      </c>
      <c r="GK164">
        <v>-0.2354794098988271</v>
      </c>
      <c r="GL164">
        <v>-7.1941947408147872E-3</v>
      </c>
      <c r="GM164">
        <v>8.916483889265227E-4</v>
      </c>
      <c r="GN164">
        <v>-1.288604434035689E-5</v>
      </c>
      <c r="GO164">
        <v>4</v>
      </c>
      <c r="GP164">
        <v>2380</v>
      </c>
      <c r="GQ164">
        <v>1</v>
      </c>
      <c r="GR164">
        <v>30</v>
      </c>
      <c r="GS164">
        <v>78.2</v>
      </c>
      <c r="GT164">
        <v>78</v>
      </c>
      <c r="GU164">
        <v>2.3596200000000001</v>
      </c>
      <c r="GV164">
        <v>2.2021500000000001</v>
      </c>
      <c r="GW164">
        <v>1.94702</v>
      </c>
      <c r="GX164">
        <v>2.7746599999999999</v>
      </c>
      <c r="GY164">
        <v>2.19482</v>
      </c>
      <c r="GZ164">
        <v>2.33521</v>
      </c>
      <c r="HA164">
        <v>36.128500000000003</v>
      </c>
      <c r="HB164">
        <v>15.5242</v>
      </c>
      <c r="HC164">
        <v>18</v>
      </c>
      <c r="HD164">
        <v>498.29199999999997</v>
      </c>
      <c r="HE164">
        <v>637.75199999999995</v>
      </c>
      <c r="HF164">
        <v>22.135200000000001</v>
      </c>
      <c r="HG164">
        <v>29.7697</v>
      </c>
      <c r="HH164">
        <v>29.9999</v>
      </c>
      <c r="HI164">
        <v>29.589200000000002</v>
      </c>
      <c r="HJ164">
        <v>29.474499999999999</v>
      </c>
      <c r="HK164">
        <v>47.268900000000002</v>
      </c>
      <c r="HL164">
        <v>22.2166</v>
      </c>
      <c r="HM164">
        <v>20.461400000000001</v>
      </c>
      <c r="HN164">
        <v>22.104399999999998</v>
      </c>
      <c r="HO164">
        <v>888.25</v>
      </c>
      <c r="HP164">
        <v>20.3889</v>
      </c>
      <c r="HQ164">
        <v>100.29600000000001</v>
      </c>
      <c r="HR164">
        <v>100.241</v>
      </c>
    </row>
    <row r="165" spans="1:226" x14ac:dyDescent="0.2">
      <c r="A165">
        <v>149</v>
      </c>
      <c r="B165">
        <v>1657468519.5999999</v>
      </c>
      <c r="C165">
        <v>2210.599999904633</v>
      </c>
      <c r="D165" t="s">
        <v>656</v>
      </c>
      <c r="E165" t="s">
        <v>657</v>
      </c>
      <c r="F165">
        <v>5</v>
      </c>
      <c r="G165" t="s">
        <v>1441</v>
      </c>
      <c r="H165" t="s">
        <v>353</v>
      </c>
      <c r="I165">
        <v>1657468511.7607141</v>
      </c>
      <c r="J165">
        <f t="shared" si="68"/>
        <v>3.8899914340620222E-3</v>
      </c>
      <c r="K165">
        <f t="shared" si="69"/>
        <v>3.8899914340620221</v>
      </c>
      <c r="L165">
        <f t="shared" si="70"/>
        <v>18.413419039077102</v>
      </c>
      <c r="M165">
        <f t="shared" si="71"/>
        <v>810.41046428571406</v>
      </c>
      <c r="N165">
        <f t="shared" si="72"/>
        <v>563.06123268420686</v>
      </c>
      <c r="O165">
        <f t="shared" si="73"/>
        <v>41.020757211873089</v>
      </c>
      <c r="P165">
        <f t="shared" si="74"/>
        <v>59.040915921253522</v>
      </c>
      <c r="Q165">
        <f t="shared" si="75"/>
        <v>0.14011358680032632</v>
      </c>
      <c r="R165">
        <f t="shared" si="76"/>
        <v>2.4354182955220449</v>
      </c>
      <c r="S165">
        <f t="shared" si="77"/>
        <v>0.13578446188726054</v>
      </c>
      <c r="T165">
        <f t="shared" si="78"/>
        <v>8.5243101305103958E-2</v>
      </c>
      <c r="U165">
        <f t="shared" si="79"/>
        <v>321.51789503571422</v>
      </c>
      <c r="V165">
        <f t="shared" si="80"/>
        <v>28.227114111967584</v>
      </c>
      <c r="W165">
        <f t="shared" si="81"/>
        <v>28.048735714285719</v>
      </c>
      <c r="X165">
        <f t="shared" si="82"/>
        <v>3.8056346642558858</v>
      </c>
      <c r="Y165">
        <f t="shared" si="83"/>
        <v>49.735084487106413</v>
      </c>
      <c r="Z165">
        <f t="shared" si="84"/>
        <v>1.7987971988327154</v>
      </c>
      <c r="AA165">
        <f t="shared" si="85"/>
        <v>3.6167570989027777</v>
      </c>
      <c r="AB165">
        <f t="shared" si="86"/>
        <v>2.0068374654231702</v>
      </c>
      <c r="AC165">
        <f t="shared" si="87"/>
        <v>-171.54862224213517</v>
      </c>
      <c r="AD165">
        <f t="shared" si="88"/>
        <v>-114.32093576632857</v>
      </c>
      <c r="AE165">
        <f t="shared" si="89"/>
        <v>-10.192700839772829</v>
      </c>
      <c r="AF165">
        <f t="shared" si="90"/>
        <v>25.455636187477637</v>
      </c>
      <c r="AG165">
        <f t="shared" si="91"/>
        <v>36.613230676635112</v>
      </c>
      <c r="AH165">
        <f t="shared" si="92"/>
        <v>3.8684331043867521</v>
      </c>
      <c r="AI165">
        <f t="shared" si="93"/>
        <v>18.413419039077102</v>
      </c>
      <c r="AJ165">
        <v>890.49440338170405</v>
      </c>
      <c r="AK165">
        <v>855.91693939393963</v>
      </c>
      <c r="AL165">
        <v>3.402562992861311</v>
      </c>
      <c r="AM165">
        <v>64.519360819173514</v>
      </c>
      <c r="AN165">
        <f t="shared" si="94"/>
        <v>3.8899914340620221</v>
      </c>
      <c r="AO165">
        <v>20.37130929385399</v>
      </c>
      <c r="AP165">
        <v>24.72769090909091</v>
      </c>
      <c r="AQ165">
        <v>8.9322380021460493E-3</v>
      </c>
      <c r="AR165">
        <v>78.237764556922286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38463.539450075375</v>
      </c>
      <c r="AX165">
        <f t="shared" si="98"/>
        <v>2000.0078571428569</v>
      </c>
      <c r="AY165">
        <f t="shared" si="99"/>
        <v>1681.2069321428567</v>
      </c>
      <c r="AZ165">
        <f t="shared" si="100"/>
        <v>0.84060016371364243</v>
      </c>
      <c r="BA165">
        <f t="shared" si="101"/>
        <v>0.16075831596733012</v>
      </c>
      <c r="BB165">
        <v>5.7949999999999999</v>
      </c>
      <c r="BC165">
        <v>0.5</v>
      </c>
      <c r="BD165" t="s">
        <v>354</v>
      </c>
      <c r="BE165">
        <v>2</v>
      </c>
      <c r="BF165" t="b">
        <v>1</v>
      </c>
      <c r="BG165">
        <v>1657468511.7607141</v>
      </c>
      <c r="BH165">
        <v>810.41046428571406</v>
      </c>
      <c r="BI165">
        <v>856.47964285714284</v>
      </c>
      <c r="BJ165">
        <v>24.690742857142862</v>
      </c>
      <c r="BK165">
        <v>20.317839285714289</v>
      </c>
      <c r="BL165">
        <v>816.13864285714294</v>
      </c>
      <c r="BM165">
        <v>24.753382142857141</v>
      </c>
      <c r="BN165">
        <v>499.98960714285721</v>
      </c>
      <c r="BO165">
        <v>72.753160714285713</v>
      </c>
      <c r="BP165">
        <v>9.9940921428571444E-2</v>
      </c>
      <c r="BQ165">
        <v>27.178039285714281</v>
      </c>
      <c r="BR165">
        <v>28.048735714285719</v>
      </c>
      <c r="BS165">
        <v>999.9000000000002</v>
      </c>
      <c r="BT165">
        <v>0</v>
      </c>
      <c r="BU165">
        <v>0</v>
      </c>
      <c r="BV165">
        <v>10004.48642857143</v>
      </c>
      <c r="BW165">
        <v>0</v>
      </c>
      <c r="BX165">
        <v>1277.850714285715</v>
      </c>
      <c r="BY165">
        <v>-46.069225000000003</v>
      </c>
      <c r="BZ165">
        <v>830.92685714285722</v>
      </c>
      <c r="CA165">
        <v>874.24303571428572</v>
      </c>
      <c r="CB165">
        <v>4.3728853571428568</v>
      </c>
      <c r="CC165">
        <v>856.47964285714284</v>
      </c>
      <c r="CD165">
        <v>20.317839285714289</v>
      </c>
      <c r="CE165">
        <v>1.7963285714285711</v>
      </c>
      <c r="CF165">
        <v>1.4781871428571429</v>
      </c>
      <c r="CG165">
        <v>15.754864285714291</v>
      </c>
      <c r="CH165">
        <v>12.744342857142859</v>
      </c>
      <c r="CI165">
        <v>2000.0078571428569</v>
      </c>
      <c r="CJ165">
        <v>0.97999353571428571</v>
      </c>
      <c r="CK165">
        <v>2.000688214285715E-2</v>
      </c>
      <c r="CL165">
        <v>0</v>
      </c>
      <c r="CM165">
        <v>2.3196214285714292</v>
      </c>
      <c r="CN165">
        <v>0</v>
      </c>
      <c r="CO165">
        <v>8586.5935714285715</v>
      </c>
      <c r="CP165">
        <v>16749.478571428579</v>
      </c>
      <c r="CQ165">
        <v>40.686999999999991</v>
      </c>
      <c r="CR165">
        <v>42.061999999999991</v>
      </c>
      <c r="CS165">
        <v>40.936999999999991</v>
      </c>
      <c r="CT165">
        <v>40.894928571428572</v>
      </c>
      <c r="CU165">
        <v>39.872750000000003</v>
      </c>
      <c r="CV165">
        <v>1959.996785714286</v>
      </c>
      <c r="CW165">
        <v>40.011071428571427</v>
      </c>
      <c r="CX165">
        <v>0</v>
      </c>
      <c r="CY165">
        <v>1657468518.8</v>
      </c>
      <c r="CZ165">
        <v>0</v>
      </c>
      <c r="DA165">
        <v>1657463835.0999999</v>
      </c>
      <c r="DB165" t="s">
        <v>355</v>
      </c>
      <c r="DC165">
        <v>1657463822.5999999</v>
      </c>
      <c r="DD165">
        <v>1657463835.0999999</v>
      </c>
      <c r="DE165">
        <v>1</v>
      </c>
      <c r="DF165">
        <v>-2.657</v>
      </c>
      <c r="DG165">
        <v>-13.192</v>
      </c>
      <c r="DH165">
        <v>-3.9239999999999999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-45.9208675</v>
      </c>
      <c r="DO165">
        <v>-3.456768855534619</v>
      </c>
      <c r="DP165">
        <v>0.3387655423648484</v>
      </c>
      <c r="DQ165">
        <v>0</v>
      </c>
      <c r="DR165">
        <v>4.3859875000000006</v>
      </c>
      <c r="DS165">
        <v>-0.33568502814259099</v>
      </c>
      <c r="DT165">
        <v>3.4931753659815067E-2</v>
      </c>
      <c r="DU165">
        <v>0</v>
      </c>
      <c r="DV165">
        <v>0</v>
      </c>
      <c r="DW165">
        <v>2</v>
      </c>
      <c r="DX165" t="s">
        <v>362</v>
      </c>
      <c r="DY165">
        <v>2.9782999999999999</v>
      </c>
      <c r="DZ165">
        <v>2.7250800000000002</v>
      </c>
      <c r="EA165">
        <v>0.12468700000000001</v>
      </c>
      <c r="EB165">
        <v>0.12738099999999999</v>
      </c>
      <c r="EC165">
        <v>8.8515300000000005E-2</v>
      </c>
      <c r="ED165">
        <v>7.5812000000000004E-2</v>
      </c>
      <c r="EE165">
        <v>27598.3</v>
      </c>
      <c r="EF165">
        <v>27636.1</v>
      </c>
      <c r="EG165">
        <v>29324.400000000001</v>
      </c>
      <c r="EH165">
        <v>29303.9</v>
      </c>
      <c r="EI165">
        <v>35430.6</v>
      </c>
      <c r="EJ165">
        <v>35979</v>
      </c>
      <c r="EK165">
        <v>41317.800000000003</v>
      </c>
      <c r="EL165">
        <v>41723.599999999999</v>
      </c>
      <c r="EM165">
        <v>1.9452499999999999</v>
      </c>
      <c r="EN165">
        <v>2.1204999999999998</v>
      </c>
      <c r="EO165">
        <v>4.5500699999999998E-2</v>
      </c>
      <c r="EP165">
        <v>0</v>
      </c>
      <c r="EQ165">
        <v>27.3081</v>
      </c>
      <c r="ER165">
        <v>999.9</v>
      </c>
      <c r="ES165">
        <v>41.3</v>
      </c>
      <c r="ET165">
        <v>31.8</v>
      </c>
      <c r="EU165">
        <v>26.801400000000001</v>
      </c>
      <c r="EV165">
        <v>61.582599999999999</v>
      </c>
      <c r="EW165">
        <v>27.147400000000001</v>
      </c>
      <c r="EX165">
        <v>2</v>
      </c>
      <c r="EY165">
        <v>0.17564299999999999</v>
      </c>
      <c r="EZ165">
        <v>3.4027500000000002</v>
      </c>
      <c r="FA165">
        <v>20.350000000000001</v>
      </c>
      <c r="FB165">
        <v>5.2186399999999997</v>
      </c>
      <c r="FC165">
        <v>12.0108</v>
      </c>
      <c r="FD165">
        <v>4.9884500000000003</v>
      </c>
      <c r="FE165">
        <v>3.2885499999999999</v>
      </c>
      <c r="FF165">
        <v>8985.2999999999993</v>
      </c>
      <c r="FG165">
        <v>9999</v>
      </c>
      <c r="FH165">
        <v>9999</v>
      </c>
      <c r="FI165">
        <v>132.80000000000001</v>
      </c>
      <c r="FJ165">
        <v>1.8672200000000001</v>
      </c>
      <c r="FK165">
        <v>1.8663000000000001</v>
      </c>
      <c r="FL165">
        <v>1.86581</v>
      </c>
      <c r="FM165">
        <v>1.8656900000000001</v>
      </c>
      <c r="FN165">
        <v>1.8675200000000001</v>
      </c>
      <c r="FO165">
        <v>1.86999</v>
      </c>
      <c r="FP165">
        <v>1.86863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-5.8410000000000002</v>
      </c>
      <c r="GF165">
        <v>-6.2100000000000002E-2</v>
      </c>
      <c r="GG165">
        <v>-2.3695621445419208</v>
      </c>
      <c r="GH165">
        <v>-3.780347235422156E-3</v>
      </c>
      <c r="GI165">
        <v>-5.9285015474192176E-7</v>
      </c>
      <c r="GJ165">
        <v>2.237012984846285E-10</v>
      </c>
      <c r="GK165">
        <v>-0.2354794098988271</v>
      </c>
      <c r="GL165">
        <v>-7.1941947408147872E-3</v>
      </c>
      <c r="GM165">
        <v>8.916483889265227E-4</v>
      </c>
      <c r="GN165">
        <v>-1.288604434035689E-5</v>
      </c>
      <c r="GO165">
        <v>4</v>
      </c>
      <c r="GP165">
        <v>2380</v>
      </c>
      <c r="GQ165">
        <v>1</v>
      </c>
      <c r="GR165">
        <v>30</v>
      </c>
      <c r="GS165">
        <v>78.3</v>
      </c>
      <c r="GT165">
        <v>78.099999999999994</v>
      </c>
      <c r="GU165">
        <v>2.3901400000000002</v>
      </c>
      <c r="GV165">
        <v>2.20947</v>
      </c>
      <c r="GW165">
        <v>1.94702</v>
      </c>
      <c r="GX165">
        <v>2.7734399999999999</v>
      </c>
      <c r="GY165">
        <v>2.19482</v>
      </c>
      <c r="GZ165">
        <v>2.33765</v>
      </c>
      <c r="HA165">
        <v>36.128500000000003</v>
      </c>
      <c r="HB165">
        <v>15.515499999999999</v>
      </c>
      <c r="HC165">
        <v>18</v>
      </c>
      <c r="HD165">
        <v>498.64299999999997</v>
      </c>
      <c r="HE165">
        <v>637.62800000000004</v>
      </c>
      <c r="HF165">
        <v>22.089700000000001</v>
      </c>
      <c r="HG165">
        <v>29.766999999999999</v>
      </c>
      <c r="HH165">
        <v>29.9999</v>
      </c>
      <c r="HI165">
        <v>29.5869</v>
      </c>
      <c r="HJ165">
        <v>29.474499999999999</v>
      </c>
      <c r="HK165">
        <v>47.943899999999999</v>
      </c>
      <c r="HL165">
        <v>22.2166</v>
      </c>
      <c r="HM165">
        <v>20.461400000000001</v>
      </c>
      <c r="HN165">
        <v>22.0595</v>
      </c>
      <c r="HO165">
        <v>908.28700000000003</v>
      </c>
      <c r="HP165">
        <v>20.378299999999999</v>
      </c>
      <c r="HQ165">
        <v>100.297</v>
      </c>
      <c r="HR165">
        <v>100.241</v>
      </c>
    </row>
    <row r="166" spans="1:226" x14ac:dyDescent="0.2">
      <c r="A166">
        <v>150</v>
      </c>
      <c r="B166">
        <v>1657468525.0999999</v>
      </c>
      <c r="C166">
        <v>2216.099999904633</v>
      </c>
      <c r="D166" t="s">
        <v>658</v>
      </c>
      <c r="E166" t="s">
        <v>659</v>
      </c>
      <c r="F166">
        <v>5</v>
      </c>
      <c r="G166" t="s">
        <v>1441</v>
      </c>
      <c r="H166" t="s">
        <v>353</v>
      </c>
      <c r="I166">
        <v>1657468517.3321421</v>
      </c>
      <c r="J166">
        <f t="shared" si="68"/>
        <v>3.8692711648823067E-3</v>
      </c>
      <c r="K166">
        <f t="shared" si="69"/>
        <v>3.8692711648823068</v>
      </c>
      <c r="L166">
        <f t="shared" si="70"/>
        <v>18.630463759028856</v>
      </c>
      <c r="M166">
        <f t="shared" si="71"/>
        <v>828.90053571428587</v>
      </c>
      <c r="N166">
        <f t="shared" si="72"/>
        <v>577.4220411560301</v>
      </c>
      <c r="O166">
        <f t="shared" si="73"/>
        <v>42.066980501497113</v>
      </c>
      <c r="P166">
        <f t="shared" si="74"/>
        <v>60.387966146500169</v>
      </c>
      <c r="Q166">
        <f t="shared" si="75"/>
        <v>0.13953871089918346</v>
      </c>
      <c r="R166">
        <f t="shared" si="76"/>
        <v>2.4354549250674276</v>
      </c>
      <c r="S166">
        <f t="shared" si="77"/>
        <v>0.13524451373156071</v>
      </c>
      <c r="T166">
        <f t="shared" si="78"/>
        <v>8.4902629523601059E-2</v>
      </c>
      <c r="U166">
        <f t="shared" si="79"/>
        <v>321.51867235714298</v>
      </c>
      <c r="V166">
        <f t="shared" si="80"/>
        <v>28.225800043703444</v>
      </c>
      <c r="W166">
        <f t="shared" si="81"/>
        <v>28.04402142857143</v>
      </c>
      <c r="X166">
        <f t="shared" si="82"/>
        <v>3.8045892785647113</v>
      </c>
      <c r="Y166">
        <f t="shared" si="83"/>
        <v>49.80415071994944</v>
      </c>
      <c r="Z166">
        <f t="shared" si="84"/>
        <v>1.8004814034157377</v>
      </c>
      <c r="AA166">
        <f t="shared" si="85"/>
        <v>3.6151231923216809</v>
      </c>
      <c r="AB166">
        <f t="shared" si="86"/>
        <v>2.0041078751489736</v>
      </c>
      <c r="AC166">
        <f t="shared" si="87"/>
        <v>-170.63485837130972</v>
      </c>
      <c r="AD166">
        <f t="shared" si="88"/>
        <v>-114.71514914271</v>
      </c>
      <c r="AE166">
        <f t="shared" si="89"/>
        <v>-10.227060972985125</v>
      </c>
      <c r="AF166">
        <f t="shared" si="90"/>
        <v>25.941603870138152</v>
      </c>
      <c r="AG166">
        <f t="shared" si="91"/>
        <v>36.78174794974268</v>
      </c>
      <c r="AH166">
        <f t="shared" si="92"/>
        <v>3.8553328163218916</v>
      </c>
      <c r="AI166">
        <f t="shared" si="93"/>
        <v>18.630463759028856</v>
      </c>
      <c r="AJ166">
        <v>909.38708172865813</v>
      </c>
      <c r="AK166">
        <v>874.6370242424241</v>
      </c>
      <c r="AL166">
        <v>3.3799863190588479</v>
      </c>
      <c r="AM166">
        <v>64.519360819173514</v>
      </c>
      <c r="AN166">
        <f t="shared" si="94"/>
        <v>3.8692711648823068</v>
      </c>
      <c r="AO166">
        <v>20.37802031915658</v>
      </c>
      <c r="AP166">
        <v>24.744921212121209</v>
      </c>
      <c r="AQ166">
        <v>1.4579575456794809E-3</v>
      </c>
      <c r="AR166">
        <v>78.237764556922286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38465.40257630327</v>
      </c>
      <c r="AX166">
        <f t="shared" si="98"/>
        <v>2000.0128571428579</v>
      </c>
      <c r="AY166">
        <f t="shared" si="99"/>
        <v>1681.2111214285719</v>
      </c>
      <c r="AZ166">
        <f t="shared" si="100"/>
        <v>0.84060015685613443</v>
      </c>
      <c r="BA166">
        <f t="shared" si="101"/>
        <v>0.16075830273233957</v>
      </c>
      <c r="BB166">
        <v>5.7949999999999999</v>
      </c>
      <c r="BC166">
        <v>0.5</v>
      </c>
      <c r="BD166" t="s">
        <v>354</v>
      </c>
      <c r="BE166">
        <v>2</v>
      </c>
      <c r="BF166" t="b">
        <v>1</v>
      </c>
      <c r="BG166">
        <v>1657468517.3321421</v>
      </c>
      <c r="BH166">
        <v>828.90053571428587</v>
      </c>
      <c r="BI166">
        <v>875.23471428571429</v>
      </c>
      <c r="BJ166">
        <v>24.713864285714291</v>
      </c>
      <c r="BK166">
        <v>20.355932142857139</v>
      </c>
      <c r="BL166">
        <v>834.70853571428574</v>
      </c>
      <c r="BM166">
        <v>24.77621071428571</v>
      </c>
      <c r="BN166">
        <v>499.99642857142862</v>
      </c>
      <c r="BO166">
        <v>72.753121428571419</v>
      </c>
      <c r="BP166">
        <v>9.9969557142857143E-2</v>
      </c>
      <c r="BQ166">
        <v>27.17033571428572</v>
      </c>
      <c r="BR166">
        <v>28.04402142857143</v>
      </c>
      <c r="BS166">
        <v>999.9000000000002</v>
      </c>
      <c r="BT166">
        <v>0</v>
      </c>
      <c r="BU166">
        <v>0</v>
      </c>
      <c r="BV166">
        <v>10004.729642857141</v>
      </c>
      <c r="BW166">
        <v>0</v>
      </c>
      <c r="BX166">
        <v>1282.152142857143</v>
      </c>
      <c r="BY166">
        <v>-46.334189285714288</v>
      </c>
      <c r="BZ166">
        <v>849.90517857142856</v>
      </c>
      <c r="CA166">
        <v>893.42153571428571</v>
      </c>
      <c r="CB166">
        <v>4.3579214285714292</v>
      </c>
      <c r="CC166">
        <v>875.23471428571429</v>
      </c>
      <c r="CD166">
        <v>20.355932142857139</v>
      </c>
      <c r="CE166">
        <v>1.798009642857143</v>
      </c>
      <c r="CF166">
        <v>1.480957857142857</v>
      </c>
      <c r="CG166">
        <v>15.76947857142857</v>
      </c>
      <c r="CH166">
        <v>12.77293571428571</v>
      </c>
      <c r="CI166">
        <v>2000.0128571428579</v>
      </c>
      <c r="CJ166">
        <v>0.97999342857142857</v>
      </c>
      <c r="CK166">
        <v>2.0006985714285719E-2</v>
      </c>
      <c r="CL166">
        <v>0</v>
      </c>
      <c r="CM166">
        <v>2.3352750000000002</v>
      </c>
      <c r="CN166">
        <v>0</v>
      </c>
      <c r="CO166">
        <v>8613.3310714285726</v>
      </c>
      <c r="CP166">
        <v>16749.532142857141</v>
      </c>
      <c r="CQ166">
        <v>40.67371428571429</v>
      </c>
      <c r="CR166">
        <v>42.061999999999991</v>
      </c>
      <c r="CS166">
        <v>40.932571428571421</v>
      </c>
      <c r="CT166">
        <v>40.883857142857153</v>
      </c>
      <c r="CU166">
        <v>39.863750000000003</v>
      </c>
      <c r="CV166">
        <v>1960.0021428571431</v>
      </c>
      <c r="CW166">
        <v>40.010714285714293</v>
      </c>
      <c r="CX166">
        <v>0</v>
      </c>
      <c r="CY166">
        <v>1657468524.2</v>
      </c>
      <c r="CZ166">
        <v>0</v>
      </c>
      <c r="DA166">
        <v>1657463835.0999999</v>
      </c>
      <c r="DB166" t="s">
        <v>355</v>
      </c>
      <c r="DC166">
        <v>1657463822.5999999</v>
      </c>
      <c r="DD166">
        <v>1657463835.0999999</v>
      </c>
      <c r="DE166">
        <v>1</v>
      </c>
      <c r="DF166">
        <v>-2.657</v>
      </c>
      <c r="DG166">
        <v>-13.192</v>
      </c>
      <c r="DH166">
        <v>-3.9239999999999999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-46.180974999999997</v>
      </c>
      <c r="DO166">
        <v>-2.8615452157597621</v>
      </c>
      <c r="DP166">
        <v>0.28299428859077708</v>
      </c>
      <c r="DQ166">
        <v>0</v>
      </c>
      <c r="DR166">
        <v>4.3689589999999994</v>
      </c>
      <c r="DS166">
        <v>-0.19361448405254339</v>
      </c>
      <c r="DT166">
        <v>2.6410236916771499E-2</v>
      </c>
      <c r="DU166">
        <v>0</v>
      </c>
      <c r="DV166">
        <v>0</v>
      </c>
      <c r="DW166">
        <v>2</v>
      </c>
      <c r="DX166" t="s">
        <v>362</v>
      </c>
      <c r="DY166">
        <v>2.9779499999999999</v>
      </c>
      <c r="DZ166">
        <v>2.7248299999999999</v>
      </c>
      <c r="EA166">
        <v>0.12649099999999999</v>
      </c>
      <c r="EB166">
        <v>0.12914400000000001</v>
      </c>
      <c r="EC166">
        <v>8.8553699999999999E-2</v>
      </c>
      <c r="ED166">
        <v>7.5822799999999996E-2</v>
      </c>
      <c r="EE166">
        <v>27541.1</v>
      </c>
      <c r="EF166">
        <v>27580.6</v>
      </c>
      <c r="EG166">
        <v>29324.1</v>
      </c>
      <c r="EH166">
        <v>29304.3</v>
      </c>
      <c r="EI166">
        <v>35428.6</v>
      </c>
      <c r="EJ166">
        <v>35979</v>
      </c>
      <c r="EK166">
        <v>41317.199999999997</v>
      </c>
      <c r="EL166">
        <v>41724</v>
      </c>
      <c r="EM166">
        <v>1.9451000000000001</v>
      </c>
      <c r="EN166">
        <v>2.1207500000000001</v>
      </c>
      <c r="EO166">
        <v>4.2974900000000003E-2</v>
      </c>
      <c r="EP166">
        <v>0</v>
      </c>
      <c r="EQ166">
        <v>27.315899999999999</v>
      </c>
      <c r="ER166">
        <v>999.9</v>
      </c>
      <c r="ES166">
        <v>41.3</v>
      </c>
      <c r="ET166">
        <v>31.8</v>
      </c>
      <c r="EU166">
        <v>26.802099999999999</v>
      </c>
      <c r="EV166">
        <v>61.7926</v>
      </c>
      <c r="EW166">
        <v>27.1554</v>
      </c>
      <c r="EX166">
        <v>2</v>
      </c>
      <c r="EY166">
        <v>0.17563799999999999</v>
      </c>
      <c r="EZ166">
        <v>3.42624</v>
      </c>
      <c r="FA166">
        <v>20.349599999999999</v>
      </c>
      <c r="FB166">
        <v>5.2172900000000002</v>
      </c>
      <c r="FC166">
        <v>12.010400000000001</v>
      </c>
      <c r="FD166">
        <v>4.9884500000000003</v>
      </c>
      <c r="FE166">
        <v>3.2885</v>
      </c>
      <c r="FF166">
        <v>8985.6</v>
      </c>
      <c r="FG166">
        <v>9999</v>
      </c>
      <c r="FH166">
        <v>9999</v>
      </c>
      <c r="FI166">
        <v>132.80000000000001</v>
      </c>
      <c r="FJ166">
        <v>1.8672200000000001</v>
      </c>
      <c r="FK166">
        <v>1.8663000000000001</v>
      </c>
      <c r="FL166">
        <v>1.86581</v>
      </c>
      <c r="FM166">
        <v>1.8656900000000001</v>
      </c>
      <c r="FN166">
        <v>1.86751</v>
      </c>
      <c r="FO166">
        <v>1.86998</v>
      </c>
      <c r="FP166">
        <v>1.86863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-5.92</v>
      </c>
      <c r="GF166">
        <v>-6.2E-2</v>
      </c>
      <c r="GG166">
        <v>-2.3695621445419208</v>
      </c>
      <c r="GH166">
        <v>-3.780347235422156E-3</v>
      </c>
      <c r="GI166">
        <v>-5.9285015474192176E-7</v>
      </c>
      <c r="GJ166">
        <v>2.237012984846285E-10</v>
      </c>
      <c r="GK166">
        <v>-0.2354794098988271</v>
      </c>
      <c r="GL166">
        <v>-7.1941947408147872E-3</v>
      </c>
      <c r="GM166">
        <v>8.916483889265227E-4</v>
      </c>
      <c r="GN166">
        <v>-1.288604434035689E-5</v>
      </c>
      <c r="GO166">
        <v>4</v>
      </c>
      <c r="GP166">
        <v>2380</v>
      </c>
      <c r="GQ166">
        <v>1</v>
      </c>
      <c r="GR166">
        <v>30</v>
      </c>
      <c r="GS166">
        <v>78.400000000000006</v>
      </c>
      <c r="GT166">
        <v>78.2</v>
      </c>
      <c r="GU166">
        <v>2.4291999999999998</v>
      </c>
      <c r="GV166">
        <v>2.2033700000000001</v>
      </c>
      <c r="GW166">
        <v>1.94702</v>
      </c>
      <c r="GX166">
        <v>2.7746599999999999</v>
      </c>
      <c r="GY166">
        <v>2.19482</v>
      </c>
      <c r="GZ166">
        <v>2.36816</v>
      </c>
      <c r="HA166">
        <v>36.128500000000003</v>
      </c>
      <c r="HB166">
        <v>15.5242</v>
      </c>
      <c r="HC166">
        <v>18</v>
      </c>
      <c r="HD166">
        <v>498.53500000000003</v>
      </c>
      <c r="HE166">
        <v>637.82100000000003</v>
      </c>
      <c r="HF166">
        <v>22.040800000000001</v>
      </c>
      <c r="HG166">
        <v>29.764199999999999</v>
      </c>
      <c r="HH166">
        <v>29.9999</v>
      </c>
      <c r="HI166">
        <v>29.5854</v>
      </c>
      <c r="HJ166">
        <v>29.473199999999999</v>
      </c>
      <c r="HK166">
        <v>48.654499999999999</v>
      </c>
      <c r="HL166">
        <v>22.2166</v>
      </c>
      <c r="HM166">
        <v>20.461400000000001</v>
      </c>
      <c r="HN166">
        <v>22.013400000000001</v>
      </c>
      <c r="HO166">
        <v>921.673</v>
      </c>
      <c r="HP166">
        <v>20.378900000000002</v>
      </c>
      <c r="HQ166">
        <v>100.29600000000001</v>
      </c>
      <c r="HR166">
        <v>100.242</v>
      </c>
    </row>
    <row r="167" spans="1:226" x14ac:dyDescent="0.2">
      <c r="A167">
        <v>151</v>
      </c>
      <c r="B167">
        <v>1657468529.5999999</v>
      </c>
      <c r="C167">
        <v>2220.599999904633</v>
      </c>
      <c r="D167" t="s">
        <v>660</v>
      </c>
      <c r="E167" t="s">
        <v>661</v>
      </c>
      <c r="F167">
        <v>5</v>
      </c>
      <c r="G167" t="s">
        <v>1441</v>
      </c>
      <c r="H167" t="s">
        <v>353</v>
      </c>
      <c r="I167">
        <v>1657468521.7785709</v>
      </c>
      <c r="J167">
        <f t="shared" si="68"/>
        <v>3.8657260904760363E-3</v>
      </c>
      <c r="K167">
        <f t="shared" si="69"/>
        <v>3.8657260904760364</v>
      </c>
      <c r="L167">
        <f t="shared" si="70"/>
        <v>18.87811541463282</v>
      </c>
      <c r="M167">
        <f t="shared" si="71"/>
        <v>843.65725000000009</v>
      </c>
      <c r="N167">
        <f t="shared" si="72"/>
        <v>588.78941203766465</v>
      </c>
      <c r="O167">
        <f t="shared" si="73"/>
        <v>42.895254161741676</v>
      </c>
      <c r="P167">
        <f t="shared" si="74"/>
        <v>61.463218298889949</v>
      </c>
      <c r="Q167">
        <f t="shared" si="75"/>
        <v>0.13959061516662408</v>
      </c>
      <c r="R167">
        <f t="shared" si="76"/>
        <v>2.4356792825232176</v>
      </c>
      <c r="S167">
        <f t="shared" si="77"/>
        <v>0.13529365845337668</v>
      </c>
      <c r="T167">
        <f t="shared" si="78"/>
        <v>8.4933582852297546E-2</v>
      </c>
      <c r="U167">
        <f t="shared" si="79"/>
        <v>321.51608667857141</v>
      </c>
      <c r="V167">
        <f t="shared" si="80"/>
        <v>28.221369422734377</v>
      </c>
      <c r="W167">
        <f t="shared" si="81"/>
        <v>28.038489285714292</v>
      </c>
      <c r="X167">
        <f t="shared" si="82"/>
        <v>3.8033628537946771</v>
      </c>
      <c r="Y167">
        <f t="shared" si="83"/>
        <v>49.85686255566052</v>
      </c>
      <c r="Z167">
        <f t="shared" si="84"/>
        <v>1.8018139045595902</v>
      </c>
      <c r="AA167">
        <f t="shared" si="85"/>
        <v>3.613973708329588</v>
      </c>
      <c r="AB167">
        <f t="shared" si="86"/>
        <v>2.0015489492350866</v>
      </c>
      <c r="AC167">
        <f t="shared" si="87"/>
        <v>-170.4785205899932</v>
      </c>
      <c r="AD167">
        <f t="shared" si="88"/>
        <v>-114.71117870785993</v>
      </c>
      <c r="AE167">
        <f t="shared" si="89"/>
        <v>-10.225206083538014</v>
      </c>
      <c r="AF167">
        <f t="shared" si="90"/>
        <v>26.101181297180275</v>
      </c>
      <c r="AG167">
        <f t="shared" si="91"/>
        <v>36.889163786354452</v>
      </c>
      <c r="AH167">
        <f t="shared" si="92"/>
        <v>3.8526565864398932</v>
      </c>
      <c r="AI167">
        <f t="shared" si="93"/>
        <v>18.87811541463282</v>
      </c>
      <c r="AJ167">
        <v>924.86467005798409</v>
      </c>
      <c r="AK167">
        <v>889.85919999999987</v>
      </c>
      <c r="AL167">
        <v>3.3698692952205271</v>
      </c>
      <c r="AM167">
        <v>64.519360819173514</v>
      </c>
      <c r="AN167">
        <f t="shared" si="94"/>
        <v>3.8657260904760364</v>
      </c>
      <c r="AO167">
        <v>20.38058647286903</v>
      </c>
      <c r="AP167">
        <v>24.749823636363629</v>
      </c>
      <c r="AQ167">
        <v>5.3853159042392612E-5</v>
      </c>
      <c r="AR167">
        <v>78.237764556922286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38471.472467735184</v>
      </c>
      <c r="AX167">
        <f t="shared" si="98"/>
        <v>1999.996785714286</v>
      </c>
      <c r="AY167">
        <f t="shared" si="99"/>
        <v>1681.1976107142859</v>
      </c>
      <c r="AZ167">
        <f t="shared" si="100"/>
        <v>0.84060015632167973</v>
      </c>
      <c r="BA167">
        <f t="shared" si="101"/>
        <v>0.16075830170084199</v>
      </c>
      <c r="BB167">
        <v>5.7949999999999999</v>
      </c>
      <c r="BC167">
        <v>0.5</v>
      </c>
      <c r="BD167" t="s">
        <v>354</v>
      </c>
      <c r="BE167">
        <v>2</v>
      </c>
      <c r="BF167" t="b">
        <v>1</v>
      </c>
      <c r="BG167">
        <v>1657468521.7785709</v>
      </c>
      <c r="BH167">
        <v>843.65725000000009</v>
      </c>
      <c r="BI167">
        <v>890.17885714285694</v>
      </c>
      <c r="BJ167">
        <v>24.732082142857141</v>
      </c>
      <c r="BK167">
        <v>20.377292857142859</v>
      </c>
      <c r="BL167">
        <v>849.52907142857134</v>
      </c>
      <c r="BM167">
        <v>24.79419285714286</v>
      </c>
      <c r="BN167">
        <v>500.00060714285712</v>
      </c>
      <c r="BO167">
        <v>72.753317857142861</v>
      </c>
      <c r="BP167">
        <v>9.9986371428571447E-2</v>
      </c>
      <c r="BQ167">
        <v>27.164914285714289</v>
      </c>
      <c r="BR167">
        <v>28.038489285714292</v>
      </c>
      <c r="BS167">
        <v>999.9000000000002</v>
      </c>
      <c r="BT167">
        <v>0</v>
      </c>
      <c r="BU167">
        <v>0</v>
      </c>
      <c r="BV167">
        <v>10006.15928571429</v>
      </c>
      <c r="BW167">
        <v>0</v>
      </c>
      <c r="BX167">
        <v>1284.1342857142861</v>
      </c>
      <c r="BY167">
        <v>-46.521614285714278</v>
      </c>
      <c r="BZ167">
        <v>865.05199999999991</v>
      </c>
      <c r="CA167">
        <v>908.69571428571419</v>
      </c>
      <c r="CB167">
        <v>4.3547903571428579</v>
      </c>
      <c r="CC167">
        <v>890.17885714285694</v>
      </c>
      <c r="CD167">
        <v>20.377292857142859</v>
      </c>
      <c r="CE167">
        <v>1.7993396428571431</v>
      </c>
      <c r="CF167">
        <v>1.4825157142857139</v>
      </c>
      <c r="CG167">
        <v>15.78105</v>
      </c>
      <c r="CH167">
        <v>12.789003571428569</v>
      </c>
      <c r="CI167">
        <v>1999.996785714286</v>
      </c>
      <c r="CJ167">
        <v>0.97999321428571429</v>
      </c>
      <c r="CK167">
        <v>2.000719285714286E-2</v>
      </c>
      <c r="CL167">
        <v>0</v>
      </c>
      <c r="CM167">
        <v>2.3012821428571431</v>
      </c>
      <c r="CN167">
        <v>0</v>
      </c>
      <c r="CO167">
        <v>8637.2467857142856</v>
      </c>
      <c r="CP167">
        <v>16749.396428571428</v>
      </c>
      <c r="CQ167">
        <v>40.655999999999999</v>
      </c>
      <c r="CR167">
        <v>42.061999999999991</v>
      </c>
      <c r="CS167">
        <v>40.932571428571421</v>
      </c>
      <c r="CT167">
        <v>40.875</v>
      </c>
      <c r="CU167">
        <v>39.845750000000002</v>
      </c>
      <c r="CV167">
        <v>1959.9864285714291</v>
      </c>
      <c r="CW167">
        <v>40.010357142857139</v>
      </c>
      <c r="CX167">
        <v>0</v>
      </c>
      <c r="CY167">
        <v>1657468529</v>
      </c>
      <c r="CZ167">
        <v>0</v>
      </c>
      <c r="DA167">
        <v>1657463835.0999999</v>
      </c>
      <c r="DB167" t="s">
        <v>355</v>
      </c>
      <c r="DC167">
        <v>1657463822.5999999</v>
      </c>
      <c r="DD167">
        <v>1657463835.0999999</v>
      </c>
      <c r="DE167">
        <v>1</v>
      </c>
      <c r="DF167">
        <v>-2.657</v>
      </c>
      <c r="DG167">
        <v>-13.192</v>
      </c>
      <c r="DH167">
        <v>-3.9239999999999999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-46.419602500000003</v>
      </c>
      <c r="DO167">
        <v>-2.609670168855581</v>
      </c>
      <c r="DP167">
        <v>0.25869600256623632</v>
      </c>
      <c r="DQ167">
        <v>0</v>
      </c>
      <c r="DR167">
        <v>4.3602677500000002</v>
      </c>
      <c r="DS167">
        <v>-2.3945853658548209E-2</v>
      </c>
      <c r="DT167">
        <v>1.9088411731663271E-2</v>
      </c>
      <c r="DU167">
        <v>1</v>
      </c>
      <c r="DV167">
        <v>1</v>
      </c>
      <c r="DW167">
        <v>2</v>
      </c>
      <c r="DX167" t="s">
        <v>367</v>
      </c>
      <c r="DY167">
        <v>2.9781</v>
      </c>
      <c r="DZ167">
        <v>2.7246800000000002</v>
      </c>
      <c r="EA167">
        <v>0.127943</v>
      </c>
      <c r="EB167">
        <v>0.13056400000000001</v>
      </c>
      <c r="EC167">
        <v>8.8567400000000004E-2</v>
      </c>
      <c r="ED167">
        <v>7.5820600000000002E-2</v>
      </c>
      <c r="EE167">
        <v>27495.5</v>
      </c>
      <c r="EF167">
        <v>27535.9</v>
      </c>
      <c r="EG167">
        <v>29324.400000000001</v>
      </c>
      <c r="EH167">
        <v>29304.6</v>
      </c>
      <c r="EI167">
        <v>35428.300000000003</v>
      </c>
      <c r="EJ167">
        <v>35979.5</v>
      </c>
      <c r="EK167">
        <v>41317.4</v>
      </c>
      <c r="EL167">
        <v>41724.5</v>
      </c>
      <c r="EM167">
        <v>1.94533</v>
      </c>
      <c r="EN167">
        <v>2.1208499999999999</v>
      </c>
      <c r="EO167">
        <v>4.4658799999999998E-2</v>
      </c>
      <c r="EP167">
        <v>0</v>
      </c>
      <c r="EQ167">
        <v>27.319199999999999</v>
      </c>
      <c r="ER167">
        <v>999.9</v>
      </c>
      <c r="ES167">
        <v>41.3</v>
      </c>
      <c r="ET167">
        <v>31.8</v>
      </c>
      <c r="EU167">
        <v>26.801500000000001</v>
      </c>
      <c r="EV167">
        <v>61.812600000000003</v>
      </c>
      <c r="EW167">
        <v>27.103400000000001</v>
      </c>
      <c r="EX167">
        <v>2</v>
      </c>
      <c r="EY167">
        <v>0.17560500000000001</v>
      </c>
      <c r="EZ167">
        <v>3.4001100000000002</v>
      </c>
      <c r="FA167">
        <v>20.350200000000001</v>
      </c>
      <c r="FB167">
        <v>5.2183400000000004</v>
      </c>
      <c r="FC167">
        <v>12.010199999999999</v>
      </c>
      <c r="FD167">
        <v>4.9888500000000002</v>
      </c>
      <c r="FE167">
        <v>3.2884000000000002</v>
      </c>
      <c r="FF167">
        <v>8985.6</v>
      </c>
      <c r="FG167">
        <v>9999</v>
      </c>
      <c r="FH167">
        <v>9999</v>
      </c>
      <c r="FI167">
        <v>132.80000000000001</v>
      </c>
      <c r="FJ167">
        <v>1.8672200000000001</v>
      </c>
      <c r="FK167">
        <v>1.8663000000000001</v>
      </c>
      <c r="FL167">
        <v>1.86582</v>
      </c>
      <c r="FM167">
        <v>1.8656900000000001</v>
      </c>
      <c r="FN167">
        <v>1.8675200000000001</v>
      </c>
      <c r="FO167">
        <v>1.86999</v>
      </c>
      <c r="FP167">
        <v>1.86863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-5.9829999999999997</v>
      </c>
      <c r="GF167">
        <v>-6.1899999999999997E-2</v>
      </c>
      <c r="GG167">
        <v>-2.3695621445419208</v>
      </c>
      <c r="GH167">
        <v>-3.780347235422156E-3</v>
      </c>
      <c r="GI167">
        <v>-5.9285015474192176E-7</v>
      </c>
      <c r="GJ167">
        <v>2.237012984846285E-10</v>
      </c>
      <c r="GK167">
        <v>-0.2354794098988271</v>
      </c>
      <c r="GL167">
        <v>-7.1941947408147872E-3</v>
      </c>
      <c r="GM167">
        <v>8.916483889265227E-4</v>
      </c>
      <c r="GN167">
        <v>-1.288604434035689E-5</v>
      </c>
      <c r="GO167">
        <v>4</v>
      </c>
      <c r="GP167">
        <v>2380</v>
      </c>
      <c r="GQ167">
        <v>1</v>
      </c>
      <c r="GR167">
        <v>30</v>
      </c>
      <c r="GS167">
        <v>78.5</v>
      </c>
      <c r="GT167">
        <v>78.2</v>
      </c>
      <c r="GU167">
        <v>2.4584999999999999</v>
      </c>
      <c r="GV167">
        <v>2.2021500000000001</v>
      </c>
      <c r="GW167">
        <v>1.94702</v>
      </c>
      <c r="GX167">
        <v>2.7734399999999999</v>
      </c>
      <c r="GY167">
        <v>2.19482</v>
      </c>
      <c r="GZ167">
        <v>2.36206</v>
      </c>
      <c r="HA167">
        <v>36.128500000000003</v>
      </c>
      <c r="HB167">
        <v>15.515499999999999</v>
      </c>
      <c r="HC167">
        <v>18</v>
      </c>
      <c r="HD167">
        <v>498.67099999999999</v>
      </c>
      <c r="HE167">
        <v>637.88900000000001</v>
      </c>
      <c r="HF167">
        <v>22.001000000000001</v>
      </c>
      <c r="HG167">
        <v>29.761900000000001</v>
      </c>
      <c r="HH167">
        <v>29.9999</v>
      </c>
      <c r="HI167">
        <v>29.584299999999999</v>
      </c>
      <c r="HJ167">
        <v>29.472000000000001</v>
      </c>
      <c r="HK167">
        <v>49.323799999999999</v>
      </c>
      <c r="HL167">
        <v>22.2166</v>
      </c>
      <c r="HM167">
        <v>20.087700000000002</v>
      </c>
      <c r="HN167">
        <v>21.988800000000001</v>
      </c>
      <c r="HO167">
        <v>941.71400000000006</v>
      </c>
      <c r="HP167">
        <v>20.376100000000001</v>
      </c>
      <c r="HQ167">
        <v>100.29600000000001</v>
      </c>
      <c r="HR167">
        <v>100.24299999999999</v>
      </c>
    </row>
    <row r="168" spans="1:226" x14ac:dyDescent="0.2">
      <c r="A168">
        <v>152</v>
      </c>
      <c r="B168">
        <v>1657468535.0999999</v>
      </c>
      <c r="C168">
        <v>2226.099999904633</v>
      </c>
      <c r="D168" t="s">
        <v>662</v>
      </c>
      <c r="E168" t="s">
        <v>663</v>
      </c>
      <c r="F168">
        <v>5</v>
      </c>
      <c r="G168" t="s">
        <v>1441</v>
      </c>
      <c r="H168" t="s">
        <v>353</v>
      </c>
      <c r="I168">
        <v>1657468527.3499999</v>
      </c>
      <c r="J168">
        <f t="shared" si="68"/>
        <v>3.8829338371572071E-3</v>
      </c>
      <c r="K168">
        <f t="shared" si="69"/>
        <v>3.8829338371572071</v>
      </c>
      <c r="L168">
        <f t="shared" si="70"/>
        <v>18.792631205317473</v>
      </c>
      <c r="M168">
        <f t="shared" si="71"/>
        <v>862.08664285714281</v>
      </c>
      <c r="N168">
        <f t="shared" si="72"/>
        <v>608.44141804019091</v>
      </c>
      <c r="O168">
        <f t="shared" si="73"/>
        <v>44.327099804647233</v>
      </c>
      <c r="P168">
        <f t="shared" si="74"/>
        <v>62.806047591680567</v>
      </c>
      <c r="Q168">
        <f t="shared" si="75"/>
        <v>0.14028952663996047</v>
      </c>
      <c r="R168">
        <f t="shared" si="76"/>
        <v>2.4340562758424609</v>
      </c>
      <c r="S168">
        <f t="shared" si="77"/>
        <v>0.1359473565134274</v>
      </c>
      <c r="T168">
        <f t="shared" si="78"/>
        <v>8.5346029297470982E-2</v>
      </c>
      <c r="U168">
        <f t="shared" si="79"/>
        <v>321.51566700000001</v>
      </c>
      <c r="V168">
        <f t="shared" si="80"/>
        <v>28.214422052990049</v>
      </c>
      <c r="W168">
        <f t="shared" si="81"/>
        <v>28.039442857142859</v>
      </c>
      <c r="X168">
        <f t="shared" si="82"/>
        <v>3.8035742271322484</v>
      </c>
      <c r="Y168">
        <f t="shared" si="83"/>
        <v>49.890652077520834</v>
      </c>
      <c r="Z168">
        <f t="shared" si="84"/>
        <v>1.8027936888586262</v>
      </c>
      <c r="AA168">
        <f t="shared" si="85"/>
        <v>3.6134899300522649</v>
      </c>
      <c r="AB168">
        <f t="shared" si="86"/>
        <v>2.0007805382736219</v>
      </c>
      <c r="AC168">
        <f t="shared" si="87"/>
        <v>-171.23738221863283</v>
      </c>
      <c r="AD168">
        <f t="shared" si="88"/>
        <v>-115.05934739626309</v>
      </c>
      <c r="AE168">
        <f t="shared" si="89"/>
        <v>-10.26301228027166</v>
      </c>
      <c r="AF168">
        <f t="shared" si="90"/>
        <v>24.955925104832431</v>
      </c>
      <c r="AG168">
        <f t="shared" si="91"/>
        <v>37.059148671842543</v>
      </c>
      <c r="AH168">
        <f t="shared" si="92"/>
        <v>3.8724653930751418</v>
      </c>
      <c r="AI168">
        <f t="shared" si="93"/>
        <v>18.792631205317473</v>
      </c>
      <c r="AJ168">
        <v>943.69438523290808</v>
      </c>
      <c r="AK168">
        <v>908.55886060606042</v>
      </c>
      <c r="AL168">
        <v>3.431609104480525</v>
      </c>
      <c r="AM168">
        <v>64.519360819173514</v>
      </c>
      <c r="AN168">
        <f t="shared" si="94"/>
        <v>3.8829338371572071</v>
      </c>
      <c r="AO168">
        <v>20.356646263664381</v>
      </c>
      <c r="AP168">
        <v>24.745455151515149</v>
      </c>
      <c r="AQ168">
        <v>7.5049632791281701E-6</v>
      </c>
      <c r="AR168">
        <v>78.237764556922286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38432.917230188301</v>
      </c>
      <c r="AX168">
        <f t="shared" si="98"/>
        <v>1999.994285714286</v>
      </c>
      <c r="AY168">
        <f t="shared" si="99"/>
        <v>1681.1955</v>
      </c>
      <c r="AZ168">
        <f t="shared" si="100"/>
        <v>0.84060015171471913</v>
      </c>
      <c r="BA168">
        <f t="shared" si="101"/>
        <v>0.16075829280940801</v>
      </c>
      <c r="BB168">
        <v>5.7949999999999999</v>
      </c>
      <c r="BC168">
        <v>0.5</v>
      </c>
      <c r="BD168" t="s">
        <v>354</v>
      </c>
      <c r="BE168">
        <v>2</v>
      </c>
      <c r="BF168" t="b">
        <v>1</v>
      </c>
      <c r="BG168">
        <v>1657468527.3499999</v>
      </c>
      <c r="BH168">
        <v>862.08664285714281</v>
      </c>
      <c r="BI168">
        <v>908.90617857142843</v>
      </c>
      <c r="BJ168">
        <v>24.745457142857141</v>
      </c>
      <c r="BK168">
        <v>20.368446428571431</v>
      </c>
      <c r="BL168">
        <v>868.0380357142858</v>
      </c>
      <c r="BM168">
        <v>24.807407142857141</v>
      </c>
      <c r="BN168">
        <v>500.01307142857138</v>
      </c>
      <c r="BO168">
        <v>72.753485714285702</v>
      </c>
      <c r="BP168">
        <v>0.1000355785714286</v>
      </c>
      <c r="BQ168">
        <v>27.162632142857149</v>
      </c>
      <c r="BR168">
        <v>28.039442857142859</v>
      </c>
      <c r="BS168">
        <v>999.9000000000002</v>
      </c>
      <c r="BT168">
        <v>0</v>
      </c>
      <c r="BU168">
        <v>0</v>
      </c>
      <c r="BV168">
        <v>9995.6007142857143</v>
      </c>
      <c r="BW168">
        <v>0</v>
      </c>
      <c r="BX168">
        <v>1285.636428571428</v>
      </c>
      <c r="BY168">
        <v>-46.819599999999987</v>
      </c>
      <c r="BZ168">
        <v>883.96071428571429</v>
      </c>
      <c r="CA168">
        <v>927.80392857142874</v>
      </c>
      <c r="CB168">
        <v>4.3770178571428584</v>
      </c>
      <c r="CC168">
        <v>908.90617857142843</v>
      </c>
      <c r="CD168">
        <v>20.368446428571431</v>
      </c>
      <c r="CE168">
        <v>1.8003178571428571</v>
      </c>
      <c r="CF168">
        <v>1.4818753571428569</v>
      </c>
      <c r="CG168">
        <v>15.78954642857143</v>
      </c>
      <c r="CH168">
        <v>12.78241785714286</v>
      </c>
      <c r="CI168">
        <v>1999.994285714286</v>
      </c>
      <c r="CJ168">
        <v>0.97999321428571429</v>
      </c>
      <c r="CK168">
        <v>2.000719285714286E-2</v>
      </c>
      <c r="CL168">
        <v>0</v>
      </c>
      <c r="CM168">
        <v>2.2473571428571431</v>
      </c>
      <c r="CN168">
        <v>0</v>
      </c>
      <c r="CO168">
        <v>8653.3589285714279</v>
      </c>
      <c r="CP168">
        <v>16749.389285714289</v>
      </c>
      <c r="CQ168">
        <v>40.633857142857153</v>
      </c>
      <c r="CR168">
        <v>42.061999999999991</v>
      </c>
      <c r="CS168">
        <v>40.914857142857137</v>
      </c>
      <c r="CT168">
        <v>40.875</v>
      </c>
      <c r="CU168">
        <v>39.825499999999991</v>
      </c>
      <c r="CV168">
        <v>1959.984285714286</v>
      </c>
      <c r="CW168">
        <v>40.01</v>
      </c>
      <c r="CX168">
        <v>0</v>
      </c>
      <c r="CY168">
        <v>1657468534.4000001</v>
      </c>
      <c r="CZ168">
        <v>0</v>
      </c>
      <c r="DA168">
        <v>1657463835.0999999</v>
      </c>
      <c r="DB168" t="s">
        <v>355</v>
      </c>
      <c r="DC168">
        <v>1657463822.5999999</v>
      </c>
      <c r="DD168">
        <v>1657463835.0999999</v>
      </c>
      <c r="DE168">
        <v>1</v>
      </c>
      <c r="DF168">
        <v>-2.657</v>
      </c>
      <c r="DG168">
        <v>-13.192</v>
      </c>
      <c r="DH168">
        <v>-3.9239999999999999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-46.687107317073178</v>
      </c>
      <c r="DO168">
        <v>-3.2095756097561532</v>
      </c>
      <c r="DP168">
        <v>0.32456117119720168</v>
      </c>
      <c r="DQ168">
        <v>0</v>
      </c>
      <c r="DR168">
        <v>4.3671785365853673</v>
      </c>
      <c r="DS168">
        <v>0.22462996515679251</v>
      </c>
      <c r="DT168">
        <v>2.3590366218993429E-2</v>
      </c>
      <c r="DU168">
        <v>0</v>
      </c>
      <c r="DV168">
        <v>0</v>
      </c>
      <c r="DW168">
        <v>2</v>
      </c>
      <c r="DX168" t="s">
        <v>362</v>
      </c>
      <c r="DY168">
        <v>2.9779100000000001</v>
      </c>
      <c r="DZ168">
        <v>2.7245699999999999</v>
      </c>
      <c r="EA168">
        <v>0.12971299999999999</v>
      </c>
      <c r="EB168">
        <v>0.132295</v>
      </c>
      <c r="EC168">
        <v>8.8549799999999998E-2</v>
      </c>
      <c r="ED168">
        <v>7.5700600000000007E-2</v>
      </c>
      <c r="EE168">
        <v>27440.2</v>
      </c>
      <c r="EF168">
        <v>27481.3</v>
      </c>
      <c r="EG168">
        <v>29324.9</v>
      </c>
      <c r="EH168">
        <v>29304.799999999999</v>
      </c>
      <c r="EI168">
        <v>35429.599999999999</v>
      </c>
      <c r="EJ168">
        <v>35984.699999999997</v>
      </c>
      <c r="EK168">
        <v>41318.1</v>
      </c>
      <c r="EL168">
        <v>41725</v>
      </c>
      <c r="EM168">
        <v>1.9452499999999999</v>
      </c>
      <c r="EN168">
        <v>2.1209799999999999</v>
      </c>
      <c r="EO168">
        <v>4.3924900000000003E-2</v>
      </c>
      <c r="EP168">
        <v>0</v>
      </c>
      <c r="EQ168">
        <v>27.328299999999999</v>
      </c>
      <c r="ER168">
        <v>999.9</v>
      </c>
      <c r="ES168">
        <v>41.2</v>
      </c>
      <c r="ET168">
        <v>31.8</v>
      </c>
      <c r="EU168">
        <v>26.735199999999999</v>
      </c>
      <c r="EV168">
        <v>61.782600000000002</v>
      </c>
      <c r="EW168">
        <v>27.1554</v>
      </c>
      <c r="EX168">
        <v>2</v>
      </c>
      <c r="EY168">
        <v>0.17484</v>
      </c>
      <c r="EZ168">
        <v>3.4204400000000001</v>
      </c>
      <c r="FA168">
        <v>20.349699999999999</v>
      </c>
      <c r="FB168">
        <v>5.21774</v>
      </c>
      <c r="FC168">
        <v>12.0105</v>
      </c>
      <c r="FD168">
        <v>4.98895</v>
      </c>
      <c r="FE168">
        <v>3.2884199999999999</v>
      </c>
      <c r="FF168">
        <v>8985.6</v>
      </c>
      <c r="FG168">
        <v>9999</v>
      </c>
      <c r="FH168">
        <v>9999</v>
      </c>
      <c r="FI168">
        <v>132.80000000000001</v>
      </c>
      <c r="FJ168">
        <v>1.8672200000000001</v>
      </c>
      <c r="FK168">
        <v>1.8663000000000001</v>
      </c>
      <c r="FL168">
        <v>1.8657999999999999</v>
      </c>
      <c r="FM168">
        <v>1.8656900000000001</v>
      </c>
      <c r="FN168">
        <v>1.8675200000000001</v>
      </c>
      <c r="FO168">
        <v>1.86999</v>
      </c>
      <c r="FP168">
        <v>1.8686199999999999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-6.0620000000000003</v>
      </c>
      <c r="GF168">
        <v>-6.2E-2</v>
      </c>
      <c r="GG168">
        <v>-2.3695621445419208</v>
      </c>
      <c r="GH168">
        <v>-3.780347235422156E-3</v>
      </c>
      <c r="GI168">
        <v>-5.9285015474192176E-7</v>
      </c>
      <c r="GJ168">
        <v>2.237012984846285E-10</v>
      </c>
      <c r="GK168">
        <v>-0.2354794098988271</v>
      </c>
      <c r="GL168">
        <v>-7.1941947408147872E-3</v>
      </c>
      <c r="GM168">
        <v>8.916483889265227E-4</v>
      </c>
      <c r="GN168">
        <v>-1.288604434035689E-5</v>
      </c>
      <c r="GO168">
        <v>4</v>
      </c>
      <c r="GP168">
        <v>2380</v>
      </c>
      <c r="GQ168">
        <v>1</v>
      </c>
      <c r="GR168">
        <v>30</v>
      </c>
      <c r="GS168">
        <v>78.5</v>
      </c>
      <c r="GT168">
        <v>78.3</v>
      </c>
      <c r="GU168">
        <v>2.49756</v>
      </c>
      <c r="GV168">
        <v>2.20825</v>
      </c>
      <c r="GW168">
        <v>1.94702</v>
      </c>
      <c r="GX168">
        <v>2.7746599999999999</v>
      </c>
      <c r="GY168">
        <v>2.19482</v>
      </c>
      <c r="GZ168">
        <v>2.34985</v>
      </c>
      <c r="HA168">
        <v>36.128500000000003</v>
      </c>
      <c r="HB168">
        <v>15.515499999999999</v>
      </c>
      <c r="HC168">
        <v>18</v>
      </c>
      <c r="HD168">
        <v>498.60199999999998</v>
      </c>
      <c r="HE168">
        <v>637.97199999999998</v>
      </c>
      <c r="HF168">
        <v>21.969799999999999</v>
      </c>
      <c r="HG168">
        <v>29.758800000000001</v>
      </c>
      <c r="HH168">
        <v>29.999700000000001</v>
      </c>
      <c r="HI168">
        <v>29.581800000000001</v>
      </c>
      <c r="HJ168">
        <v>29.470099999999999</v>
      </c>
      <c r="HK168">
        <v>50.028599999999997</v>
      </c>
      <c r="HL168">
        <v>22.2166</v>
      </c>
      <c r="HM168">
        <v>20.087700000000002</v>
      </c>
      <c r="HN168">
        <v>21.941600000000001</v>
      </c>
      <c r="HO168">
        <v>955.07600000000002</v>
      </c>
      <c r="HP168">
        <v>20.3886</v>
      </c>
      <c r="HQ168">
        <v>100.298</v>
      </c>
      <c r="HR168">
        <v>100.244</v>
      </c>
    </row>
    <row r="169" spans="1:226" x14ac:dyDescent="0.2">
      <c r="A169">
        <v>153</v>
      </c>
      <c r="B169">
        <v>1657468539.5999999</v>
      </c>
      <c r="C169">
        <v>2230.599999904633</v>
      </c>
      <c r="D169" t="s">
        <v>664</v>
      </c>
      <c r="E169" t="s">
        <v>665</v>
      </c>
      <c r="F169">
        <v>5</v>
      </c>
      <c r="G169" t="s">
        <v>1441</v>
      </c>
      <c r="H169" t="s">
        <v>353</v>
      </c>
      <c r="I169">
        <v>1657468531.7785709</v>
      </c>
      <c r="J169">
        <f t="shared" si="68"/>
        <v>3.8914154214964138E-3</v>
      </c>
      <c r="K169">
        <f t="shared" si="69"/>
        <v>3.8914154214964136</v>
      </c>
      <c r="L169">
        <f t="shared" si="70"/>
        <v>19.210444987240699</v>
      </c>
      <c r="M169">
        <f t="shared" si="71"/>
        <v>876.71157142857135</v>
      </c>
      <c r="N169">
        <f t="shared" si="72"/>
        <v>618.08501698241128</v>
      </c>
      <c r="O169">
        <f t="shared" si="73"/>
        <v>45.029674258874522</v>
      </c>
      <c r="P169">
        <f t="shared" si="74"/>
        <v>63.871531254960004</v>
      </c>
      <c r="Q169">
        <f t="shared" si="75"/>
        <v>0.14059106009760916</v>
      </c>
      <c r="R169">
        <f t="shared" si="76"/>
        <v>2.433864922935328</v>
      </c>
      <c r="S169">
        <f t="shared" si="77"/>
        <v>0.13623018496872016</v>
      </c>
      <c r="T169">
        <f t="shared" si="78"/>
        <v>8.5524405189864941E-2</v>
      </c>
      <c r="U169">
        <f t="shared" si="79"/>
        <v>321.51435599999991</v>
      </c>
      <c r="V169">
        <f t="shared" si="80"/>
        <v>28.215913730800295</v>
      </c>
      <c r="W169">
        <f t="shared" si="81"/>
        <v>28.040432142857139</v>
      </c>
      <c r="X169">
        <f t="shared" si="82"/>
        <v>3.803793527905678</v>
      </c>
      <c r="Y169">
        <f t="shared" si="83"/>
        <v>49.879226301243108</v>
      </c>
      <c r="Z169">
        <f t="shared" si="84"/>
        <v>1.8028086924433944</v>
      </c>
      <c r="AA169">
        <f t="shared" si="85"/>
        <v>3.6143477478087189</v>
      </c>
      <c r="AB169">
        <f t="shared" si="86"/>
        <v>2.0009848354622837</v>
      </c>
      <c r="AC169">
        <f t="shared" si="87"/>
        <v>-171.61142008799186</v>
      </c>
      <c r="AD169">
        <f t="shared" si="88"/>
        <v>-114.64916047577748</v>
      </c>
      <c r="AE169">
        <f t="shared" si="89"/>
        <v>-10.227485464814714</v>
      </c>
      <c r="AF169">
        <f t="shared" si="90"/>
        <v>25.026289971415849</v>
      </c>
      <c r="AG169">
        <f t="shared" si="91"/>
        <v>37.210063970919435</v>
      </c>
      <c r="AH169">
        <f t="shared" si="92"/>
        <v>3.8830479416720514</v>
      </c>
      <c r="AI169">
        <f t="shared" si="93"/>
        <v>19.210444987240699</v>
      </c>
      <c r="AJ169">
        <v>959.06202039156744</v>
      </c>
      <c r="AK169">
        <v>923.69960606060602</v>
      </c>
      <c r="AL169">
        <v>3.3603278031131532</v>
      </c>
      <c r="AM169">
        <v>64.519360819173514</v>
      </c>
      <c r="AN169">
        <f t="shared" si="94"/>
        <v>3.8914154214964136</v>
      </c>
      <c r="AO169">
        <v>20.334403993488131</v>
      </c>
      <c r="AP169">
        <v>24.735049090909101</v>
      </c>
      <c r="AQ169">
        <v>-4.47264254349259E-4</v>
      </c>
      <c r="AR169">
        <v>78.237764556922286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38427.819924060481</v>
      </c>
      <c r="AX169">
        <f t="shared" si="98"/>
        <v>1999.986071428571</v>
      </c>
      <c r="AY169">
        <f t="shared" si="99"/>
        <v>1681.1885999999997</v>
      </c>
      <c r="AZ169">
        <f t="shared" si="100"/>
        <v>0.84060015417964518</v>
      </c>
      <c r="BA169">
        <f t="shared" si="101"/>
        <v>0.1607582975667152</v>
      </c>
      <c r="BB169">
        <v>5.7949999999999999</v>
      </c>
      <c r="BC169">
        <v>0.5</v>
      </c>
      <c r="BD169" t="s">
        <v>354</v>
      </c>
      <c r="BE169">
        <v>2</v>
      </c>
      <c r="BF169" t="b">
        <v>1</v>
      </c>
      <c r="BG169">
        <v>1657468531.7785709</v>
      </c>
      <c r="BH169">
        <v>876.71157142857135</v>
      </c>
      <c r="BI169">
        <v>923.78378571428584</v>
      </c>
      <c r="BJ169">
        <v>24.745660714285719</v>
      </c>
      <c r="BK169">
        <v>20.35656071428571</v>
      </c>
      <c r="BL169">
        <v>882.72621428571438</v>
      </c>
      <c r="BM169">
        <v>24.807610714285719</v>
      </c>
      <c r="BN169">
        <v>499.99839285714279</v>
      </c>
      <c r="BO169">
        <v>72.753532142857154</v>
      </c>
      <c r="BP169">
        <v>9.9996128571428575E-2</v>
      </c>
      <c r="BQ169">
        <v>27.166678571428569</v>
      </c>
      <c r="BR169">
        <v>28.040432142857139</v>
      </c>
      <c r="BS169">
        <v>999.9000000000002</v>
      </c>
      <c r="BT169">
        <v>0</v>
      </c>
      <c r="BU169">
        <v>0</v>
      </c>
      <c r="BV169">
        <v>9994.3524999999991</v>
      </c>
      <c r="BW169">
        <v>0</v>
      </c>
      <c r="BX169">
        <v>1287.043928571429</v>
      </c>
      <c r="BY169">
        <v>-47.072339285714293</v>
      </c>
      <c r="BZ169">
        <v>898.95689285714275</v>
      </c>
      <c r="CA169">
        <v>942.97950000000003</v>
      </c>
      <c r="CB169">
        <v>4.3891039285714282</v>
      </c>
      <c r="CC169">
        <v>923.78378571428584</v>
      </c>
      <c r="CD169">
        <v>20.35656071428571</v>
      </c>
      <c r="CE169">
        <v>1.8003339285714279</v>
      </c>
      <c r="CF169">
        <v>1.481011428571428</v>
      </c>
      <c r="CG169">
        <v>15.789689285714291</v>
      </c>
      <c r="CH169">
        <v>12.77351428571429</v>
      </c>
      <c r="CI169">
        <v>1999.986071428571</v>
      </c>
      <c r="CJ169">
        <v>0.97999321428571429</v>
      </c>
      <c r="CK169">
        <v>2.000719285714286E-2</v>
      </c>
      <c r="CL169">
        <v>0</v>
      </c>
      <c r="CM169">
        <v>2.3048535714285712</v>
      </c>
      <c r="CN169">
        <v>0</v>
      </c>
      <c r="CO169">
        <v>8661.5778571428564</v>
      </c>
      <c r="CP169">
        <v>16749.310714285719</v>
      </c>
      <c r="CQ169">
        <v>40.625</v>
      </c>
      <c r="CR169">
        <v>42.061999999999991</v>
      </c>
      <c r="CS169">
        <v>40.899357142857127</v>
      </c>
      <c r="CT169">
        <v>40.888285714285708</v>
      </c>
      <c r="CU169">
        <v>39.816499999999998</v>
      </c>
      <c r="CV169">
        <v>1959.9760714285719</v>
      </c>
      <c r="CW169">
        <v>40.01</v>
      </c>
      <c r="CX169">
        <v>0</v>
      </c>
      <c r="CY169">
        <v>1657468539.2</v>
      </c>
      <c r="CZ169">
        <v>0</v>
      </c>
      <c r="DA169">
        <v>1657463835.0999999</v>
      </c>
      <c r="DB169" t="s">
        <v>355</v>
      </c>
      <c r="DC169">
        <v>1657463822.5999999</v>
      </c>
      <c r="DD169">
        <v>1657463835.0999999</v>
      </c>
      <c r="DE169">
        <v>1</v>
      </c>
      <c r="DF169">
        <v>-2.657</v>
      </c>
      <c r="DG169">
        <v>-13.192</v>
      </c>
      <c r="DH169">
        <v>-3.9239999999999999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-46.894880487804883</v>
      </c>
      <c r="DO169">
        <v>-3.2999351916376529</v>
      </c>
      <c r="DP169">
        <v>0.33247341960106391</v>
      </c>
      <c r="DQ169">
        <v>0</v>
      </c>
      <c r="DR169">
        <v>4.3797924390243903</v>
      </c>
      <c r="DS169">
        <v>0.20048801393728249</v>
      </c>
      <c r="DT169">
        <v>2.1917127591361951E-2</v>
      </c>
      <c r="DU169">
        <v>0</v>
      </c>
      <c r="DV169">
        <v>0</v>
      </c>
      <c r="DW169">
        <v>2</v>
      </c>
      <c r="DX169" t="s">
        <v>362</v>
      </c>
      <c r="DY169">
        <v>2.9779200000000001</v>
      </c>
      <c r="DZ169">
        <v>2.7246999999999999</v>
      </c>
      <c r="EA169">
        <v>0.131137</v>
      </c>
      <c r="EB169">
        <v>0.13369900000000001</v>
      </c>
      <c r="EC169">
        <v>8.8532200000000005E-2</v>
      </c>
      <c r="ED169">
        <v>7.5720700000000002E-2</v>
      </c>
      <c r="EE169">
        <v>27395.200000000001</v>
      </c>
      <c r="EF169">
        <v>27437</v>
      </c>
      <c r="EG169">
        <v>29324.799999999999</v>
      </c>
      <c r="EH169">
        <v>29305</v>
      </c>
      <c r="EI169">
        <v>35430.400000000001</v>
      </c>
      <c r="EJ169">
        <v>35984.199999999997</v>
      </c>
      <c r="EK169">
        <v>41318.199999999997</v>
      </c>
      <c r="EL169">
        <v>41725.300000000003</v>
      </c>
      <c r="EM169">
        <v>1.9452499999999999</v>
      </c>
      <c r="EN169">
        <v>2.1209500000000001</v>
      </c>
      <c r="EO169">
        <v>4.3541200000000002E-2</v>
      </c>
      <c r="EP169">
        <v>0</v>
      </c>
      <c r="EQ169">
        <v>27.3383</v>
      </c>
      <c r="ER169">
        <v>999.9</v>
      </c>
      <c r="ES169">
        <v>41.3</v>
      </c>
      <c r="ET169">
        <v>31.8</v>
      </c>
      <c r="EU169">
        <v>26.799399999999999</v>
      </c>
      <c r="EV169">
        <v>61.832599999999999</v>
      </c>
      <c r="EW169">
        <v>27.087299999999999</v>
      </c>
      <c r="EX169">
        <v>2</v>
      </c>
      <c r="EY169">
        <v>0.17502000000000001</v>
      </c>
      <c r="EZ169">
        <v>3.46835</v>
      </c>
      <c r="FA169">
        <v>20.3489</v>
      </c>
      <c r="FB169">
        <v>5.2174399999999999</v>
      </c>
      <c r="FC169">
        <v>12.0101</v>
      </c>
      <c r="FD169">
        <v>4.9886499999999998</v>
      </c>
      <c r="FE169">
        <v>3.2884199999999999</v>
      </c>
      <c r="FF169">
        <v>8985.7999999999993</v>
      </c>
      <c r="FG169">
        <v>9999</v>
      </c>
      <c r="FH169">
        <v>9999</v>
      </c>
      <c r="FI169">
        <v>132.80000000000001</v>
      </c>
      <c r="FJ169">
        <v>1.8672299999999999</v>
      </c>
      <c r="FK169">
        <v>1.8663000000000001</v>
      </c>
      <c r="FL169">
        <v>1.86582</v>
      </c>
      <c r="FM169">
        <v>1.8656900000000001</v>
      </c>
      <c r="FN169">
        <v>1.8675200000000001</v>
      </c>
      <c r="FO169">
        <v>1.8700699999999999</v>
      </c>
      <c r="FP169">
        <v>1.86866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-6.1260000000000003</v>
      </c>
      <c r="GF169">
        <v>-6.2100000000000002E-2</v>
      </c>
      <c r="GG169">
        <v>-2.3695621445419208</v>
      </c>
      <c r="GH169">
        <v>-3.780347235422156E-3</v>
      </c>
      <c r="GI169">
        <v>-5.9285015474192176E-7</v>
      </c>
      <c r="GJ169">
        <v>2.237012984846285E-10</v>
      </c>
      <c r="GK169">
        <v>-0.2354794098988271</v>
      </c>
      <c r="GL169">
        <v>-7.1941947408147872E-3</v>
      </c>
      <c r="GM169">
        <v>8.916483889265227E-4</v>
      </c>
      <c r="GN169">
        <v>-1.288604434035689E-5</v>
      </c>
      <c r="GO169">
        <v>4</v>
      </c>
      <c r="GP169">
        <v>2380</v>
      </c>
      <c r="GQ169">
        <v>1</v>
      </c>
      <c r="GR169">
        <v>30</v>
      </c>
      <c r="GS169">
        <v>78.599999999999994</v>
      </c>
      <c r="GT169">
        <v>78.400000000000006</v>
      </c>
      <c r="GU169">
        <v>2.5268600000000001</v>
      </c>
      <c r="GV169">
        <v>2.2033700000000001</v>
      </c>
      <c r="GW169">
        <v>1.94702</v>
      </c>
      <c r="GX169">
        <v>2.7734399999999999</v>
      </c>
      <c r="GY169">
        <v>2.19482</v>
      </c>
      <c r="GZ169">
        <v>2.34741</v>
      </c>
      <c r="HA169">
        <v>36.128500000000003</v>
      </c>
      <c r="HB169">
        <v>15.515499999999999</v>
      </c>
      <c r="HC169">
        <v>18</v>
      </c>
      <c r="HD169">
        <v>498.589</v>
      </c>
      <c r="HE169">
        <v>637.94399999999996</v>
      </c>
      <c r="HF169">
        <v>21.934100000000001</v>
      </c>
      <c r="HG169">
        <v>29.756399999999999</v>
      </c>
      <c r="HH169">
        <v>29.9999</v>
      </c>
      <c r="HI169">
        <v>29.580100000000002</v>
      </c>
      <c r="HJ169">
        <v>29.4695</v>
      </c>
      <c r="HK169">
        <v>50.694000000000003</v>
      </c>
      <c r="HL169">
        <v>22.2166</v>
      </c>
      <c r="HM169">
        <v>20.087700000000002</v>
      </c>
      <c r="HN169">
        <v>21.8964</v>
      </c>
      <c r="HO169">
        <v>975.11300000000006</v>
      </c>
      <c r="HP169">
        <v>20.39</v>
      </c>
      <c r="HQ169">
        <v>100.298</v>
      </c>
      <c r="HR169">
        <v>100.245</v>
      </c>
    </row>
    <row r="170" spans="1:226" x14ac:dyDescent="0.2">
      <c r="A170">
        <v>154</v>
      </c>
      <c r="B170">
        <v>1657468545.0999999</v>
      </c>
      <c r="C170">
        <v>2236.099999904633</v>
      </c>
      <c r="D170" t="s">
        <v>666</v>
      </c>
      <c r="E170" t="s">
        <v>667</v>
      </c>
      <c r="F170">
        <v>5</v>
      </c>
      <c r="G170" t="s">
        <v>1441</v>
      </c>
      <c r="H170" t="s">
        <v>353</v>
      </c>
      <c r="I170">
        <v>1657468537.3499999</v>
      </c>
      <c r="J170">
        <f t="shared" si="68"/>
        <v>3.885750825919384E-3</v>
      </c>
      <c r="K170">
        <f t="shared" si="69"/>
        <v>3.8857508259193838</v>
      </c>
      <c r="L170">
        <f t="shared" si="70"/>
        <v>19.068668162521757</v>
      </c>
      <c r="M170">
        <f t="shared" si="71"/>
        <v>895.12478571428562</v>
      </c>
      <c r="N170">
        <f t="shared" si="72"/>
        <v>636.72410956946771</v>
      </c>
      <c r="O170">
        <f t="shared" si="73"/>
        <v>46.387899108589366</v>
      </c>
      <c r="P170">
        <f t="shared" si="74"/>
        <v>65.213422305287665</v>
      </c>
      <c r="Q170">
        <f t="shared" si="75"/>
        <v>0.14023417755660475</v>
      </c>
      <c r="R170">
        <f t="shared" si="76"/>
        <v>2.4334652463094417</v>
      </c>
      <c r="S170">
        <f t="shared" si="77"/>
        <v>0.13589435730965319</v>
      </c>
      <c r="T170">
        <f t="shared" si="78"/>
        <v>8.5312701369183813E-2</v>
      </c>
      <c r="U170">
        <f t="shared" si="79"/>
        <v>321.51585867857153</v>
      </c>
      <c r="V170">
        <f t="shared" si="80"/>
        <v>28.224100922699236</v>
      </c>
      <c r="W170">
        <f t="shared" si="81"/>
        <v>28.048217857142859</v>
      </c>
      <c r="X170">
        <f t="shared" si="82"/>
        <v>3.8055198179711129</v>
      </c>
      <c r="Y170">
        <f t="shared" si="83"/>
        <v>49.852803080796797</v>
      </c>
      <c r="Z170">
        <f t="shared" si="84"/>
        <v>1.802517013059451</v>
      </c>
      <c r="AA170">
        <f t="shared" si="85"/>
        <v>3.6156783604285976</v>
      </c>
      <c r="AB170">
        <f t="shared" si="86"/>
        <v>2.0030028049116622</v>
      </c>
      <c r="AC170">
        <f t="shared" si="87"/>
        <v>-171.36161142304482</v>
      </c>
      <c r="AD170">
        <f t="shared" si="88"/>
        <v>-114.82852849415042</v>
      </c>
      <c r="AE170">
        <f t="shared" si="89"/>
        <v>-10.245887637649632</v>
      </c>
      <c r="AF170">
        <f t="shared" si="90"/>
        <v>25.079831123726677</v>
      </c>
      <c r="AG170">
        <f t="shared" si="91"/>
        <v>37.390954129775707</v>
      </c>
      <c r="AH170">
        <f t="shared" si="92"/>
        <v>3.8907326091530066</v>
      </c>
      <c r="AI170">
        <f t="shared" si="93"/>
        <v>19.068668162521757</v>
      </c>
      <c r="AJ170">
        <v>977.93636590851725</v>
      </c>
      <c r="AK170">
        <v>942.51443030302983</v>
      </c>
      <c r="AL170">
        <v>3.4210369170093009</v>
      </c>
      <c r="AM170">
        <v>64.519360819173514</v>
      </c>
      <c r="AN170">
        <f t="shared" si="94"/>
        <v>3.8857508259193838</v>
      </c>
      <c r="AO170">
        <v>20.343905257542779</v>
      </c>
      <c r="AP170">
        <v>24.735999393939391</v>
      </c>
      <c r="AQ170">
        <v>8.5405765749427425E-6</v>
      </c>
      <c r="AR170">
        <v>78.237764556922286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38417.460445031924</v>
      </c>
      <c r="AX170">
        <f t="shared" si="98"/>
        <v>1999.995357142858</v>
      </c>
      <c r="AY170">
        <f t="shared" si="99"/>
        <v>1681.1964107142862</v>
      </c>
      <c r="AZ170">
        <f t="shared" si="100"/>
        <v>0.84060015675036381</v>
      </c>
      <c r="BA170">
        <f t="shared" si="101"/>
        <v>0.16075830252820228</v>
      </c>
      <c r="BB170">
        <v>5.7949999999999999</v>
      </c>
      <c r="BC170">
        <v>0.5</v>
      </c>
      <c r="BD170" t="s">
        <v>354</v>
      </c>
      <c r="BE170">
        <v>2</v>
      </c>
      <c r="BF170" t="b">
        <v>1</v>
      </c>
      <c r="BG170">
        <v>1657468537.3499999</v>
      </c>
      <c r="BH170">
        <v>895.12478571428562</v>
      </c>
      <c r="BI170">
        <v>942.49678571428569</v>
      </c>
      <c r="BJ170">
        <v>24.74149642857143</v>
      </c>
      <c r="BK170">
        <v>20.34375714285714</v>
      </c>
      <c r="BL170">
        <v>901.21903571428561</v>
      </c>
      <c r="BM170">
        <v>24.803503571428571</v>
      </c>
      <c r="BN170">
        <v>500.00585714285722</v>
      </c>
      <c r="BO170">
        <v>72.754000000000005</v>
      </c>
      <c r="BP170">
        <v>0.1000013035714286</v>
      </c>
      <c r="BQ170">
        <v>27.172953571428572</v>
      </c>
      <c r="BR170">
        <v>28.048217857142859</v>
      </c>
      <c r="BS170">
        <v>999.9000000000002</v>
      </c>
      <c r="BT170">
        <v>0</v>
      </c>
      <c r="BU170">
        <v>0</v>
      </c>
      <c r="BV170">
        <v>9991.6946428571409</v>
      </c>
      <c r="BW170">
        <v>0</v>
      </c>
      <c r="BX170">
        <v>1288.714285714286</v>
      </c>
      <c r="BY170">
        <v>-47.372071428571431</v>
      </c>
      <c r="BZ170">
        <v>917.83328571428581</v>
      </c>
      <c r="CA170">
        <v>962.06896428571429</v>
      </c>
      <c r="CB170">
        <v>4.3977339285714292</v>
      </c>
      <c r="CC170">
        <v>942.49678571428569</v>
      </c>
      <c r="CD170">
        <v>20.34375714285714</v>
      </c>
      <c r="CE170">
        <v>1.8000425</v>
      </c>
      <c r="CF170">
        <v>1.4800896428571431</v>
      </c>
      <c r="CG170">
        <v>15.78715714285714</v>
      </c>
      <c r="CH170">
        <v>12.76402142857143</v>
      </c>
      <c r="CI170">
        <v>1999.995357142858</v>
      </c>
      <c r="CJ170">
        <v>0.97999342857142857</v>
      </c>
      <c r="CK170">
        <v>2.0006985714285719E-2</v>
      </c>
      <c r="CL170">
        <v>0</v>
      </c>
      <c r="CM170">
        <v>2.3385750000000001</v>
      </c>
      <c r="CN170">
        <v>0</v>
      </c>
      <c r="CO170">
        <v>8667.1774999999998</v>
      </c>
      <c r="CP170">
        <v>16749.392857142859</v>
      </c>
      <c r="CQ170">
        <v>40.638285714285708</v>
      </c>
      <c r="CR170">
        <v>42.061999999999991</v>
      </c>
      <c r="CS170">
        <v>40.894928571428572</v>
      </c>
      <c r="CT170">
        <v>40.905999999999992</v>
      </c>
      <c r="CU170">
        <v>39.811999999999991</v>
      </c>
      <c r="CV170">
        <v>1959.9849999999999</v>
      </c>
      <c r="CW170">
        <v>40.010357142857139</v>
      </c>
      <c r="CX170">
        <v>0</v>
      </c>
      <c r="CY170">
        <v>1657468544.5999999</v>
      </c>
      <c r="CZ170">
        <v>0</v>
      </c>
      <c r="DA170">
        <v>1657463835.0999999</v>
      </c>
      <c r="DB170" t="s">
        <v>355</v>
      </c>
      <c r="DC170">
        <v>1657463822.5999999</v>
      </c>
      <c r="DD170">
        <v>1657463835.0999999</v>
      </c>
      <c r="DE170">
        <v>1</v>
      </c>
      <c r="DF170">
        <v>-2.657</v>
      </c>
      <c r="DG170">
        <v>-13.192</v>
      </c>
      <c r="DH170">
        <v>-3.9239999999999999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-47.158751219512197</v>
      </c>
      <c r="DO170">
        <v>-3.1727999999999681</v>
      </c>
      <c r="DP170">
        <v>0.31929489017013157</v>
      </c>
      <c r="DQ170">
        <v>0</v>
      </c>
      <c r="DR170">
        <v>4.3884241463414639</v>
      </c>
      <c r="DS170">
        <v>0.108848571428581</v>
      </c>
      <c r="DT170">
        <v>1.7363497733451069E-2</v>
      </c>
      <c r="DU170">
        <v>0</v>
      </c>
      <c r="DV170">
        <v>0</v>
      </c>
      <c r="DW170">
        <v>2</v>
      </c>
      <c r="DX170" t="s">
        <v>362</v>
      </c>
      <c r="DY170">
        <v>2.9781</v>
      </c>
      <c r="DZ170">
        <v>2.7246899999999998</v>
      </c>
      <c r="EA170">
        <v>0.132882</v>
      </c>
      <c r="EB170">
        <v>0.135405</v>
      </c>
      <c r="EC170">
        <v>8.8528899999999994E-2</v>
      </c>
      <c r="ED170">
        <v>7.5745400000000004E-2</v>
      </c>
      <c r="EE170">
        <v>27340.3</v>
      </c>
      <c r="EF170">
        <v>27383.1</v>
      </c>
      <c r="EG170">
        <v>29324.9</v>
      </c>
      <c r="EH170">
        <v>29305.1</v>
      </c>
      <c r="EI170">
        <v>35430.699999999997</v>
      </c>
      <c r="EJ170">
        <v>35983.1</v>
      </c>
      <c r="EK170">
        <v>41318.300000000003</v>
      </c>
      <c r="EL170">
        <v>41725.1</v>
      </c>
      <c r="EM170">
        <v>1.9453499999999999</v>
      </c>
      <c r="EN170">
        <v>2.1208999999999998</v>
      </c>
      <c r="EO170">
        <v>4.29451E-2</v>
      </c>
      <c r="EP170">
        <v>0</v>
      </c>
      <c r="EQ170">
        <v>27.352699999999999</v>
      </c>
      <c r="ER170">
        <v>999.9</v>
      </c>
      <c r="ES170">
        <v>41.2</v>
      </c>
      <c r="ET170">
        <v>31.8</v>
      </c>
      <c r="EU170">
        <v>26.735199999999999</v>
      </c>
      <c r="EV170">
        <v>61.772599999999997</v>
      </c>
      <c r="EW170">
        <v>27.075299999999999</v>
      </c>
      <c r="EX170">
        <v>2</v>
      </c>
      <c r="EY170">
        <v>0.17471</v>
      </c>
      <c r="EZ170">
        <v>3.5549200000000001</v>
      </c>
      <c r="FA170">
        <v>20.3474</v>
      </c>
      <c r="FB170">
        <v>5.21699</v>
      </c>
      <c r="FC170">
        <v>12.010400000000001</v>
      </c>
      <c r="FD170">
        <v>4.9886499999999998</v>
      </c>
      <c r="FE170">
        <v>3.2883499999999999</v>
      </c>
      <c r="FF170">
        <v>8985.7999999999993</v>
      </c>
      <c r="FG170">
        <v>9999</v>
      </c>
      <c r="FH170">
        <v>9999</v>
      </c>
      <c r="FI170">
        <v>132.80000000000001</v>
      </c>
      <c r="FJ170">
        <v>1.8672200000000001</v>
      </c>
      <c r="FK170">
        <v>1.8663000000000001</v>
      </c>
      <c r="FL170">
        <v>1.86582</v>
      </c>
      <c r="FM170">
        <v>1.8656900000000001</v>
      </c>
      <c r="FN170">
        <v>1.86751</v>
      </c>
      <c r="FO170">
        <v>1.8700399999999999</v>
      </c>
      <c r="FP170">
        <v>1.8686799999999999</v>
      </c>
      <c r="FQ170">
        <v>1.87012</v>
      </c>
      <c r="FR170">
        <v>0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-6.2050000000000001</v>
      </c>
      <c r="GF170">
        <v>-6.2100000000000002E-2</v>
      </c>
      <c r="GG170">
        <v>-2.3695621445419208</v>
      </c>
      <c r="GH170">
        <v>-3.780347235422156E-3</v>
      </c>
      <c r="GI170">
        <v>-5.9285015474192176E-7</v>
      </c>
      <c r="GJ170">
        <v>2.237012984846285E-10</v>
      </c>
      <c r="GK170">
        <v>-0.2354794098988271</v>
      </c>
      <c r="GL170">
        <v>-7.1941947408147872E-3</v>
      </c>
      <c r="GM170">
        <v>8.916483889265227E-4</v>
      </c>
      <c r="GN170">
        <v>-1.288604434035689E-5</v>
      </c>
      <c r="GO170">
        <v>4</v>
      </c>
      <c r="GP170">
        <v>2380</v>
      </c>
      <c r="GQ170">
        <v>1</v>
      </c>
      <c r="GR170">
        <v>30</v>
      </c>
      <c r="GS170">
        <v>78.7</v>
      </c>
      <c r="GT170">
        <v>78.5</v>
      </c>
      <c r="GU170">
        <v>2.5634800000000002</v>
      </c>
      <c r="GV170">
        <v>2.20581</v>
      </c>
      <c r="GW170">
        <v>1.94702</v>
      </c>
      <c r="GX170">
        <v>2.7758799999999999</v>
      </c>
      <c r="GY170">
        <v>2.19482</v>
      </c>
      <c r="GZ170">
        <v>2.3303199999999999</v>
      </c>
      <c r="HA170">
        <v>36.128500000000003</v>
      </c>
      <c r="HB170">
        <v>15.5067</v>
      </c>
      <c r="HC170">
        <v>18</v>
      </c>
      <c r="HD170">
        <v>498.64499999999998</v>
      </c>
      <c r="HE170">
        <v>637.88900000000001</v>
      </c>
      <c r="HF170">
        <v>21.885000000000002</v>
      </c>
      <c r="HG170">
        <v>29.753900000000002</v>
      </c>
      <c r="HH170">
        <v>29.9999</v>
      </c>
      <c r="HI170">
        <v>29.5791</v>
      </c>
      <c r="HJ170">
        <v>29.4682</v>
      </c>
      <c r="HK170">
        <v>51.359699999999997</v>
      </c>
      <c r="HL170">
        <v>22.2166</v>
      </c>
      <c r="HM170">
        <v>20.087700000000002</v>
      </c>
      <c r="HN170">
        <v>21.845600000000001</v>
      </c>
      <c r="HO170">
        <v>988.47699999999998</v>
      </c>
      <c r="HP170">
        <v>20.404299999999999</v>
      </c>
      <c r="HQ170">
        <v>100.29900000000001</v>
      </c>
      <c r="HR170">
        <v>100.244</v>
      </c>
    </row>
    <row r="171" spans="1:226" x14ac:dyDescent="0.2">
      <c r="A171">
        <v>155</v>
      </c>
      <c r="B171">
        <v>1657468549.5999999</v>
      </c>
      <c r="C171">
        <v>2240.599999904633</v>
      </c>
      <c r="D171" t="s">
        <v>668</v>
      </c>
      <c r="E171" t="s">
        <v>669</v>
      </c>
      <c r="F171">
        <v>5</v>
      </c>
      <c r="G171" t="s">
        <v>1441</v>
      </c>
      <c r="H171" t="s">
        <v>353</v>
      </c>
      <c r="I171">
        <v>1657468541.7785709</v>
      </c>
      <c r="J171">
        <f t="shared" si="68"/>
        <v>3.8765503150147286E-3</v>
      </c>
      <c r="K171">
        <f t="shared" si="69"/>
        <v>3.8765503150147285</v>
      </c>
      <c r="L171">
        <f t="shared" si="70"/>
        <v>19.402963777234341</v>
      </c>
      <c r="M171">
        <f t="shared" si="71"/>
        <v>909.79721428571418</v>
      </c>
      <c r="N171">
        <f t="shared" si="72"/>
        <v>646.11861109401377</v>
      </c>
      <c r="O171">
        <f t="shared" si="73"/>
        <v>47.072334151390962</v>
      </c>
      <c r="P171">
        <f t="shared" si="74"/>
        <v>66.2823787235411</v>
      </c>
      <c r="Q171">
        <f t="shared" si="75"/>
        <v>0.13974413160180149</v>
      </c>
      <c r="R171">
        <f t="shared" si="76"/>
        <v>2.4340809685509206</v>
      </c>
      <c r="S171">
        <f t="shared" si="77"/>
        <v>0.13543514155812653</v>
      </c>
      <c r="T171">
        <f t="shared" si="78"/>
        <v>8.5023041298658064E-2</v>
      </c>
      <c r="U171">
        <f t="shared" si="79"/>
        <v>321.51278067857152</v>
      </c>
      <c r="V171">
        <f t="shared" si="80"/>
        <v>28.230910537362984</v>
      </c>
      <c r="W171">
        <f t="shared" si="81"/>
        <v>28.05572857142857</v>
      </c>
      <c r="X171">
        <f t="shared" si="82"/>
        <v>3.8071857812455678</v>
      </c>
      <c r="Y171">
        <f t="shared" si="83"/>
        <v>49.830776210779817</v>
      </c>
      <c r="Z171">
        <f t="shared" si="84"/>
        <v>1.8021686615365444</v>
      </c>
      <c r="AA171">
        <f t="shared" si="85"/>
        <v>3.6165775421870388</v>
      </c>
      <c r="AB171">
        <f t="shared" si="86"/>
        <v>2.0050171197090236</v>
      </c>
      <c r="AC171">
        <f t="shared" si="87"/>
        <v>-170.95586889214954</v>
      </c>
      <c r="AD171">
        <f t="shared" si="88"/>
        <v>-115.28687978461055</v>
      </c>
      <c r="AE171">
        <f t="shared" si="89"/>
        <v>-10.284786287342119</v>
      </c>
      <c r="AF171">
        <f t="shared" si="90"/>
        <v>24.985245714469315</v>
      </c>
      <c r="AG171">
        <f t="shared" si="91"/>
        <v>37.412558822754931</v>
      </c>
      <c r="AH171">
        <f t="shared" si="92"/>
        <v>3.88546782462425</v>
      </c>
      <c r="AI171">
        <f t="shared" si="93"/>
        <v>19.402963777234341</v>
      </c>
      <c r="AJ171">
        <v>993.17469660517031</v>
      </c>
      <c r="AK171">
        <v>957.62103636363634</v>
      </c>
      <c r="AL171">
        <v>3.350868375096399</v>
      </c>
      <c r="AM171">
        <v>64.519360819173514</v>
      </c>
      <c r="AN171">
        <f t="shared" si="94"/>
        <v>3.8765503150147285</v>
      </c>
      <c r="AO171">
        <v>20.35202316773767</v>
      </c>
      <c r="AP171">
        <v>24.7339206060606</v>
      </c>
      <c r="AQ171">
        <v>-2.8263092269884621E-5</v>
      </c>
      <c r="AR171">
        <v>78.237764556922286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38431.655449291029</v>
      </c>
      <c r="AX171">
        <f t="shared" si="98"/>
        <v>1999.9760714285719</v>
      </c>
      <c r="AY171">
        <f t="shared" si="99"/>
        <v>1681.180210714286</v>
      </c>
      <c r="AZ171">
        <f t="shared" si="100"/>
        <v>0.8406001625376589</v>
      </c>
      <c r="BA171">
        <f t="shared" si="101"/>
        <v>0.16075831369768173</v>
      </c>
      <c r="BB171">
        <v>5.7949999999999999</v>
      </c>
      <c r="BC171">
        <v>0.5</v>
      </c>
      <c r="BD171" t="s">
        <v>354</v>
      </c>
      <c r="BE171">
        <v>2</v>
      </c>
      <c r="BF171" t="b">
        <v>1</v>
      </c>
      <c r="BG171">
        <v>1657468541.7785709</v>
      </c>
      <c r="BH171">
        <v>909.79721428571418</v>
      </c>
      <c r="BI171">
        <v>957.25514285714291</v>
      </c>
      <c r="BJ171">
        <v>24.73671071428571</v>
      </c>
      <c r="BK171">
        <v>20.344874999999998</v>
      </c>
      <c r="BL171">
        <v>915.95485714285701</v>
      </c>
      <c r="BM171">
        <v>24.798782142857139</v>
      </c>
      <c r="BN171">
        <v>500.00292857142858</v>
      </c>
      <c r="BO171">
        <v>72.75401785714287</v>
      </c>
      <c r="BP171">
        <v>9.9995853571428567E-2</v>
      </c>
      <c r="BQ171">
        <v>27.17719285714287</v>
      </c>
      <c r="BR171">
        <v>28.05572857142857</v>
      </c>
      <c r="BS171">
        <v>999.9000000000002</v>
      </c>
      <c r="BT171">
        <v>0</v>
      </c>
      <c r="BU171">
        <v>0</v>
      </c>
      <c r="BV171">
        <v>9995.687857142857</v>
      </c>
      <c r="BW171">
        <v>0</v>
      </c>
      <c r="BX171">
        <v>1289.393571428571</v>
      </c>
      <c r="BY171">
        <v>-47.457982142857141</v>
      </c>
      <c r="BZ171">
        <v>932.8734285714288</v>
      </c>
      <c r="CA171">
        <v>977.13507142857145</v>
      </c>
      <c r="CB171">
        <v>4.3918357142857154</v>
      </c>
      <c r="CC171">
        <v>957.25514285714291</v>
      </c>
      <c r="CD171">
        <v>20.344874999999998</v>
      </c>
      <c r="CE171">
        <v>1.799694642857143</v>
      </c>
      <c r="CF171">
        <v>1.480170714285715</v>
      </c>
      <c r="CG171">
        <v>15.784135714285719</v>
      </c>
      <c r="CH171">
        <v>12.764853571428571</v>
      </c>
      <c r="CI171">
        <v>1999.9760714285719</v>
      </c>
      <c r="CJ171">
        <v>0.97999342857142857</v>
      </c>
      <c r="CK171">
        <v>2.0006985714285719E-2</v>
      </c>
      <c r="CL171">
        <v>0</v>
      </c>
      <c r="CM171">
        <v>2.3853607142857141</v>
      </c>
      <c r="CN171">
        <v>0</v>
      </c>
      <c r="CO171">
        <v>8666.3700000000008</v>
      </c>
      <c r="CP171">
        <v>16749.221428571429</v>
      </c>
      <c r="CQ171">
        <v>40.649357142857127</v>
      </c>
      <c r="CR171">
        <v>42.066499999999976</v>
      </c>
      <c r="CS171">
        <v>40.892714285714277</v>
      </c>
      <c r="CT171">
        <v>40.923714285714283</v>
      </c>
      <c r="CU171">
        <v>39.811999999999991</v>
      </c>
      <c r="CV171">
        <v>1959.9657142857141</v>
      </c>
      <c r="CW171">
        <v>40.010357142857139</v>
      </c>
      <c r="CX171">
        <v>0</v>
      </c>
      <c r="CY171">
        <v>1657468548.8</v>
      </c>
      <c r="CZ171">
        <v>0</v>
      </c>
      <c r="DA171">
        <v>1657463835.0999999</v>
      </c>
      <c r="DB171" t="s">
        <v>355</v>
      </c>
      <c r="DC171">
        <v>1657463822.5999999</v>
      </c>
      <c r="DD171">
        <v>1657463835.0999999</v>
      </c>
      <c r="DE171">
        <v>1</v>
      </c>
      <c r="DF171">
        <v>-2.657</v>
      </c>
      <c r="DG171">
        <v>-13.192</v>
      </c>
      <c r="DH171">
        <v>-3.9239999999999999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-47.382390000000001</v>
      </c>
      <c r="DO171">
        <v>-1.5839977485927439</v>
      </c>
      <c r="DP171">
        <v>0.2108385671550628</v>
      </c>
      <c r="DQ171">
        <v>0</v>
      </c>
      <c r="DR171">
        <v>4.3934457500000006</v>
      </c>
      <c r="DS171">
        <v>-7.233512195122159E-2</v>
      </c>
      <c r="DT171">
        <v>1.182496868653358E-2</v>
      </c>
      <c r="DU171">
        <v>1</v>
      </c>
      <c r="DV171">
        <v>1</v>
      </c>
      <c r="DW171">
        <v>2</v>
      </c>
      <c r="DX171" t="s">
        <v>367</v>
      </c>
      <c r="DY171">
        <v>2.9780099999999998</v>
      </c>
      <c r="DZ171">
        <v>2.7247300000000001</v>
      </c>
      <c r="EA171">
        <v>0.134274</v>
      </c>
      <c r="EB171">
        <v>0.13670099999999999</v>
      </c>
      <c r="EC171">
        <v>8.8526900000000006E-2</v>
      </c>
      <c r="ED171">
        <v>7.5765100000000002E-2</v>
      </c>
      <c r="EE171">
        <v>27296.5</v>
      </c>
      <c r="EF171">
        <v>27342.2</v>
      </c>
      <c r="EG171">
        <v>29325</v>
      </c>
      <c r="EH171">
        <v>29305.4</v>
      </c>
      <c r="EI171">
        <v>35430.800000000003</v>
      </c>
      <c r="EJ171">
        <v>35982.699999999997</v>
      </c>
      <c r="EK171">
        <v>41318.300000000003</v>
      </c>
      <c r="EL171">
        <v>41725.5</v>
      </c>
      <c r="EM171">
        <v>1.94512</v>
      </c>
      <c r="EN171">
        <v>2.1209799999999999</v>
      </c>
      <c r="EO171">
        <v>4.4472499999999998E-2</v>
      </c>
      <c r="EP171">
        <v>0</v>
      </c>
      <c r="EQ171">
        <v>27.364100000000001</v>
      </c>
      <c r="ER171">
        <v>999.9</v>
      </c>
      <c r="ES171">
        <v>41.2</v>
      </c>
      <c r="ET171">
        <v>31.8</v>
      </c>
      <c r="EU171">
        <v>26.732600000000001</v>
      </c>
      <c r="EV171">
        <v>61.672600000000003</v>
      </c>
      <c r="EW171">
        <v>27.051300000000001</v>
      </c>
      <c r="EX171">
        <v>2</v>
      </c>
      <c r="EY171">
        <v>0.174903</v>
      </c>
      <c r="EZ171">
        <v>3.6244000000000001</v>
      </c>
      <c r="FA171">
        <v>20.3459</v>
      </c>
      <c r="FB171">
        <v>5.2172900000000002</v>
      </c>
      <c r="FC171">
        <v>12.011100000000001</v>
      </c>
      <c r="FD171">
        <v>4.9888500000000002</v>
      </c>
      <c r="FE171">
        <v>3.2884500000000001</v>
      </c>
      <c r="FF171">
        <v>8986.1</v>
      </c>
      <c r="FG171">
        <v>9999</v>
      </c>
      <c r="FH171">
        <v>9999</v>
      </c>
      <c r="FI171">
        <v>132.80000000000001</v>
      </c>
      <c r="FJ171">
        <v>1.8672200000000001</v>
      </c>
      <c r="FK171">
        <v>1.8663000000000001</v>
      </c>
      <c r="FL171">
        <v>1.8657900000000001</v>
      </c>
      <c r="FM171">
        <v>1.8656900000000001</v>
      </c>
      <c r="FN171">
        <v>1.8675200000000001</v>
      </c>
      <c r="FO171">
        <v>1.86999</v>
      </c>
      <c r="FP171">
        <v>1.86866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-6.2690000000000001</v>
      </c>
      <c r="GF171">
        <v>-6.2100000000000002E-2</v>
      </c>
      <c r="GG171">
        <v>-2.3695621445419208</v>
      </c>
      <c r="GH171">
        <v>-3.780347235422156E-3</v>
      </c>
      <c r="GI171">
        <v>-5.9285015474192176E-7</v>
      </c>
      <c r="GJ171">
        <v>2.237012984846285E-10</v>
      </c>
      <c r="GK171">
        <v>-0.2354794098988271</v>
      </c>
      <c r="GL171">
        <v>-7.1941947408147872E-3</v>
      </c>
      <c r="GM171">
        <v>8.916483889265227E-4</v>
      </c>
      <c r="GN171">
        <v>-1.288604434035689E-5</v>
      </c>
      <c r="GO171">
        <v>4</v>
      </c>
      <c r="GP171">
        <v>2380</v>
      </c>
      <c r="GQ171">
        <v>1</v>
      </c>
      <c r="GR171">
        <v>30</v>
      </c>
      <c r="GS171">
        <v>78.8</v>
      </c>
      <c r="GT171">
        <v>78.599999999999994</v>
      </c>
      <c r="GU171">
        <v>2.5927699999999998</v>
      </c>
      <c r="GV171">
        <v>2.2033700000000001</v>
      </c>
      <c r="GW171">
        <v>1.94702</v>
      </c>
      <c r="GX171">
        <v>2.7758799999999999</v>
      </c>
      <c r="GY171">
        <v>2.19482</v>
      </c>
      <c r="GZ171">
        <v>2.34253</v>
      </c>
      <c r="HA171">
        <v>36.152000000000001</v>
      </c>
      <c r="HB171">
        <v>15.5067</v>
      </c>
      <c r="HC171">
        <v>18</v>
      </c>
      <c r="HD171">
        <v>498.48</v>
      </c>
      <c r="HE171">
        <v>637.93799999999999</v>
      </c>
      <c r="HF171">
        <v>21.8398</v>
      </c>
      <c r="HG171">
        <v>29.7515</v>
      </c>
      <c r="HH171">
        <v>30.0001</v>
      </c>
      <c r="HI171">
        <v>29.576699999999999</v>
      </c>
      <c r="HJ171">
        <v>29.466999999999999</v>
      </c>
      <c r="HK171">
        <v>51.9191</v>
      </c>
      <c r="HL171">
        <v>22.2166</v>
      </c>
      <c r="HM171">
        <v>20.087700000000002</v>
      </c>
      <c r="HN171">
        <v>21.783300000000001</v>
      </c>
      <c r="HO171">
        <v>1008.51</v>
      </c>
      <c r="HP171">
        <v>20.410499999999999</v>
      </c>
      <c r="HQ171">
        <v>100.29900000000001</v>
      </c>
      <c r="HR171">
        <v>100.245</v>
      </c>
    </row>
    <row r="172" spans="1:226" x14ac:dyDescent="0.2">
      <c r="A172">
        <v>156</v>
      </c>
      <c r="B172">
        <v>1657468554.5999999</v>
      </c>
      <c r="C172">
        <v>2245.599999904633</v>
      </c>
      <c r="D172" t="s">
        <v>670</v>
      </c>
      <c r="E172" t="s">
        <v>671</v>
      </c>
      <c r="F172">
        <v>5</v>
      </c>
      <c r="G172" t="s">
        <v>1441</v>
      </c>
      <c r="H172" t="s">
        <v>353</v>
      </c>
      <c r="I172">
        <v>1657468547.081481</v>
      </c>
      <c r="J172">
        <f t="shared" si="68"/>
        <v>3.8723753011473076E-3</v>
      </c>
      <c r="K172">
        <f t="shared" si="69"/>
        <v>3.8723753011473074</v>
      </c>
      <c r="L172">
        <f t="shared" si="70"/>
        <v>19.425633621356255</v>
      </c>
      <c r="M172">
        <f t="shared" si="71"/>
        <v>927.22777777777765</v>
      </c>
      <c r="N172">
        <f t="shared" si="72"/>
        <v>661.94909138392984</v>
      </c>
      <c r="O172">
        <f t="shared" si="73"/>
        <v>48.225885471329981</v>
      </c>
      <c r="P172">
        <f t="shared" si="74"/>
        <v>67.552597622664393</v>
      </c>
      <c r="Q172">
        <f t="shared" si="75"/>
        <v>0.13941139691529264</v>
      </c>
      <c r="R172">
        <f t="shared" si="76"/>
        <v>2.4343378933496589</v>
      </c>
      <c r="S172">
        <f t="shared" si="77"/>
        <v>0.135123000803996</v>
      </c>
      <c r="T172">
        <f t="shared" si="78"/>
        <v>8.4826182441946563E-2</v>
      </c>
      <c r="U172">
        <f t="shared" si="79"/>
        <v>321.51287644444443</v>
      </c>
      <c r="V172">
        <f t="shared" si="80"/>
        <v>28.233670004252314</v>
      </c>
      <c r="W172">
        <f t="shared" si="81"/>
        <v>28.06631481481481</v>
      </c>
      <c r="X172">
        <f t="shared" si="82"/>
        <v>3.8095350128592282</v>
      </c>
      <c r="Y172">
        <f t="shared" si="83"/>
        <v>49.823520416200104</v>
      </c>
      <c r="Z172">
        <f t="shared" si="84"/>
        <v>1.8020725936641464</v>
      </c>
      <c r="AA172">
        <f t="shared" si="85"/>
        <v>3.6169114077258242</v>
      </c>
      <c r="AB172">
        <f t="shared" si="86"/>
        <v>2.0074624191950816</v>
      </c>
      <c r="AC172">
        <f t="shared" si="87"/>
        <v>-170.77175078059625</v>
      </c>
      <c r="AD172">
        <f t="shared" si="88"/>
        <v>-116.48184071345476</v>
      </c>
      <c r="AE172">
        <f t="shared" si="89"/>
        <v>-10.390923384014167</v>
      </c>
      <c r="AF172">
        <f t="shared" si="90"/>
        <v>23.868361566379249</v>
      </c>
      <c r="AG172">
        <f t="shared" si="91"/>
        <v>37.319942484181183</v>
      </c>
      <c r="AH172">
        <f t="shared" si="92"/>
        <v>3.8771056739271228</v>
      </c>
      <c r="AI172">
        <f t="shared" si="93"/>
        <v>19.425633621356255</v>
      </c>
      <c r="AJ172">
        <v>1009.317412959941</v>
      </c>
      <c r="AK172">
        <v>974.03691515151525</v>
      </c>
      <c r="AL172">
        <v>3.2711476640107771</v>
      </c>
      <c r="AM172">
        <v>64.519360819173514</v>
      </c>
      <c r="AN172">
        <f t="shared" si="94"/>
        <v>3.8723753011473074</v>
      </c>
      <c r="AO172">
        <v>20.359963008397141</v>
      </c>
      <c r="AP172">
        <v>24.736578181818182</v>
      </c>
      <c r="AQ172">
        <v>8.0978625368910434E-5</v>
      </c>
      <c r="AR172">
        <v>78.237764556922286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38437.611088197242</v>
      </c>
      <c r="AX172">
        <f t="shared" si="98"/>
        <v>1999.9766666666669</v>
      </c>
      <c r="AY172">
        <f t="shared" si="99"/>
        <v>1681.1807111111111</v>
      </c>
      <c r="AZ172">
        <f t="shared" si="100"/>
        <v>0.84060016255745196</v>
      </c>
      <c r="BA172">
        <f t="shared" si="101"/>
        <v>0.16075831373588245</v>
      </c>
      <c r="BB172">
        <v>5.7949999999999999</v>
      </c>
      <c r="BC172">
        <v>0.5</v>
      </c>
      <c r="BD172" t="s">
        <v>354</v>
      </c>
      <c r="BE172">
        <v>2</v>
      </c>
      <c r="BF172" t="b">
        <v>1</v>
      </c>
      <c r="BG172">
        <v>1657468547.081481</v>
      </c>
      <c r="BH172">
        <v>927.22777777777765</v>
      </c>
      <c r="BI172">
        <v>974.6472962962963</v>
      </c>
      <c r="BJ172">
        <v>24.735270370370369</v>
      </c>
      <c r="BK172">
        <v>20.35293333333334</v>
      </c>
      <c r="BL172">
        <v>933.46070370370364</v>
      </c>
      <c r="BM172">
        <v>24.797362962962961</v>
      </c>
      <c r="BN172">
        <v>500.00900000000013</v>
      </c>
      <c r="BO172">
        <v>72.75436666666667</v>
      </c>
      <c r="BP172">
        <v>0.10000551851851849</v>
      </c>
      <c r="BQ172">
        <v>27.178766666666661</v>
      </c>
      <c r="BR172">
        <v>28.06631481481481</v>
      </c>
      <c r="BS172">
        <v>999.90000000000009</v>
      </c>
      <c r="BT172">
        <v>0</v>
      </c>
      <c r="BU172">
        <v>0</v>
      </c>
      <c r="BV172">
        <v>9997.3074074074066</v>
      </c>
      <c r="BW172">
        <v>0</v>
      </c>
      <c r="BX172">
        <v>1289.652592592593</v>
      </c>
      <c r="BY172">
        <v>-47.419518518518522</v>
      </c>
      <c r="BZ172">
        <v>950.74462962962957</v>
      </c>
      <c r="CA172">
        <v>994.89644444444446</v>
      </c>
      <c r="CB172">
        <v>4.3823466666666668</v>
      </c>
      <c r="CC172">
        <v>974.6472962962963</v>
      </c>
      <c r="CD172">
        <v>20.35293333333334</v>
      </c>
      <c r="CE172">
        <v>1.7995996296296299</v>
      </c>
      <c r="CF172">
        <v>1.480764444444445</v>
      </c>
      <c r="CG172">
        <v>15.78330740740741</v>
      </c>
      <c r="CH172">
        <v>12.77097407407407</v>
      </c>
      <c r="CI172">
        <v>1999.9766666666669</v>
      </c>
      <c r="CJ172">
        <v>0.97999355555555556</v>
      </c>
      <c r="CK172">
        <v>2.000686296296297E-2</v>
      </c>
      <c r="CL172">
        <v>0</v>
      </c>
      <c r="CM172">
        <v>2.3626740740740741</v>
      </c>
      <c r="CN172">
        <v>0</v>
      </c>
      <c r="CO172">
        <v>8662.7474074074053</v>
      </c>
      <c r="CP172">
        <v>16749.237037037041</v>
      </c>
      <c r="CQ172">
        <v>40.661740740740733</v>
      </c>
      <c r="CR172">
        <v>42.066666666666663</v>
      </c>
      <c r="CS172">
        <v>40.895666666666664</v>
      </c>
      <c r="CT172">
        <v>40.932407407407403</v>
      </c>
      <c r="CU172">
        <v>39.811999999999991</v>
      </c>
      <c r="CV172">
        <v>1959.9662962962971</v>
      </c>
      <c r="CW172">
        <v>40.010370370370367</v>
      </c>
      <c r="CX172">
        <v>0</v>
      </c>
      <c r="CY172">
        <v>1657468554.2</v>
      </c>
      <c r="CZ172">
        <v>0</v>
      </c>
      <c r="DA172">
        <v>1657463835.0999999</v>
      </c>
      <c r="DB172" t="s">
        <v>355</v>
      </c>
      <c r="DC172">
        <v>1657463822.5999999</v>
      </c>
      <c r="DD172">
        <v>1657463835.0999999</v>
      </c>
      <c r="DE172">
        <v>1</v>
      </c>
      <c r="DF172">
        <v>-2.657</v>
      </c>
      <c r="DG172">
        <v>-13.192</v>
      </c>
      <c r="DH172">
        <v>-3.9239999999999999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-47.395602439024387</v>
      </c>
      <c r="DO172">
        <v>0.25453797909410059</v>
      </c>
      <c r="DP172">
        <v>0.18509501645371851</v>
      </c>
      <c r="DQ172">
        <v>0</v>
      </c>
      <c r="DR172">
        <v>4.389209512195122</v>
      </c>
      <c r="DS172">
        <v>-0.1195436236933619</v>
      </c>
      <c r="DT172">
        <v>1.2177034752837089E-2</v>
      </c>
      <c r="DU172">
        <v>0</v>
      </c>
      <c r="DV172">
        <v>0</v>
      </c>
      <c r="DW172">
        <v>2</v>
      </c>
      <c r="DX172" t="s">
        <v>362</v>
      </c>
      <c r="DY172">
        <v>2.97797</v>
      </c>
      <c r="DZ172">
        <v>2.7246600000000001</v>
      </c>
      <c r="EA172">
        <v>0.13577500000000001</v>
      </c>
      <c r="EB172">
        <v>0.13816500000000001</v>
      </c>
      <c r="EC172">
        <v>8.8530700000000004E-2</v>
      </c>
      <c r="ED172">
        <v>7.5749499999999997E-2</v>
      </c>
      <c r="EE172">
        <v>27248.9</v>
      </c>
      <c r="EF172">
        <v>27296.1</v>
      </c>
      <c r="EG172">
        <v>29324.7</v>
      </c>
      <c r="EH172">
        <v>29305.599999999999</v>
      </c>
      <c r="EI172">
        <v>35430.6</v>
      </c>
      <c r="EJ172">
        <v>35983.4</v>
      </c>
      <c r="EK172">
        <v>41318.300000000003</v>
      </c>
      <c r="EL172">
        <v>41725.599999999999</v>
      </c>
      <c r="EM172">
        <v>1.94523</v>
      </c>
      <c r="EN172">
        <v>2.1211000000000002</v>
      </c>
      <c r="EO172">
        <v>4.1194300000000003E-2</v>
      </c>
      <c r="EP172">
        <v>0</v>
      </c>
      <c r="EQ172">
        <v>27.375900000000001</v>
      </c>
      <c r="ER172">
        <v>999.9</v>
      </c>
      <c r="ES172">
        <v>41.2</v>
      </c>
      <c r="ET172">
        <v>31.8</v>
      </c>
      <c r="EU172">
        <v>26.737400000000001</v>
      </c>
      <c r="EV172">
        <v>61.532600000000002</v>
      </c>
      <c r="EW172">
        <v>27.147400000000001</v>
      </c>
      <c r="EX172">
        <v>2</v>
      </c>
      <c r="EY172">
        <v>0.17521100000000001</v>
      </c>
      <c r="EZ172">
        <v>3.7559399999999998</v>
      </c>
      <c r="FA172">
        <v>20.343</v>
      </c>
      <c r="FB172">
        <v>5.2174399999999999</v>
      </c>
      <c r="FC172">
        <v>12.011100000000001</v>
      </c>
      <c r="FD172">
        <v>4.9886999999999997</v>
      </c>
      <c r="FE172">
        <v>3.2884500000000001</v>
      </c>
      <c r="FF172">
        <v>8986.1</v>
      </c>
      <c r="FG172">
        <v>9999</v>
      </c>
      <c r="FH172">
        <v>9999</v>
      </c>
      <c r="FI172">
        <v>132.80000000000001</v>
      </c>
      <c r="FJ172">
        <v>1.8672200000000001</v>
      </c>
      <c r="FK172">
        <v>1.8663000000000001</v>
      </c>
      <c r="FL172">
        <v>1.8657900000000001</v>
      </c>
      <c r="FM172">
        <v>1.8656900000000001</v>
      </c>
      <c r="FN172">
        <v>1.8675200000000001</v>
      </c>
      <c r="FO172">
        <v>1.87</v>
      </c>
      <c r="FP172">
        <v>1.86866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-6.3380000000000001</v>
      </c>
      <c r="GF172">
        <v>-6.2100000000000002E-2</v>
      </c>
      <c r="GG172">
        <v>-2.3695621445419208</v>
      </c>
      <c r="GH172">
        <v>-3.780347235422156E-3</v>
      </c>
      <c r="GI172">
        <v>-5.9285015474192176E-7</v>
      </c>
      <c r="GJ172">
        <v>2.237012984846285E-10</v>
      </c>
      <c r="GK172">
        <v>-0.2354794098988271</v>
      </c>
      <c r="GL172">
        <v>-7.1941947408147872E-3</v>
      </c>
      <c r="GM172">
        <v>8.916483889265227E-4</v>
      </c>
      <c r="GN172">
        <v>-1.288604434035689E-5</v>
      </c>
      <c r="GO172">
        <v>4</v>
      </c>
      <c r="GP172">
        <v>2380</v>
      </c>
      <c r="GQ172">
        <v>1</v>
      </c>
      <c r="GR172">
        <v>30</v>
      </c>
      <c r="GS172">
        <v>78.900000000000006</v>
      </c>
      <c r="GT172">
        <v>78.7</v>
      </c>
      <c r="GU172">
        <v>2.6269499999999999</v>
      </c>
      <c r="GV172">
        <v>2.2009300000000001</v>
      </c>
      <c r="GW172">
        <v>1.94702</v>
      </c>
      <c r="GX172">
        <v>2.7746599999999999</v>
      </c>
      <c r="GY172">
        <v>2.19482</v>
      </c>
      <c r="GZ172">
        <v>2.33643</v>
      </c>
      <c r="HA172">
        <v>36.128500000000003</v>
      </c>
      <c r="HB172">
        <v>15.497999999999999</v>
      </c>
      <c r="HC172">
        <v>18</v>
      </c>
      <c r="HD172">
        <v>498.536</v>
      </c>
      <c r="HE172">
        <v>638.02300000000002</v>
      </c>
      <c r="HF172">
        <v>21.775700000000001</v>
      </c>
      <c r="HG172">
        <v>29.749500000000001</v>
      </c>
      <c r="HH172">
        <v>30.0002</v>
      </c>
      <c r="HI172">
        <v>29.575600000000001</v>
      </c>
      <c r="HJ172">
        <v>29.465399999999999</v>
      </c>
      <c r="HK172">
        <v>52.622100000000003</v>
      </c>
      <c r="HL172">
        <v>22.2166</v>
      </c>
      <c r="HM172">
        <v>19.7135</v>
      </c>
      <c r="HN172">
        <v>21.6996</v>
      </c>
      <c r="HO172">
        <v>1021.87</v>
      </c>
      <c r="HP172">
        <v>20.4132</v>
      </c>
      <c r="HQ172">
        <v>100.298</v>
      </c>
      <c r="HR172">
        <v>100.246</v>
      </c>
    </row>
    <row r="173" spans="1:226" x14ac:dyDescent="0.2">
      <c r="A173">
        <v>157</v>
      </c>
      <c r="B173">
        <v>1657468559.5999999</v>
      </c>
      <c r="C173">
        <v>2250.599999904633</v>
      </c>
      <c r="D173" t="s">
        <v>672</v>
      </c>
      <c r="E173" t="s">
        <v>673</v>
      </c>
      <c r="F173">
        <v>5</v>
      </c>
      <c r="G173" t="s">
        <v>1441</v>
      </c>
      <c r="H173" t="s">
        <v>353</v>
      </c>
      <c r="I173">
        <v>1657468551.796428</v>
      </c>
      <c r="J173">
        <f t="shared" si="68"/>
        <v>3.8742597703801678E-3</v>
      </c>
      <c r="K173">
        <f t="shared" si="69"/>
        <v>3.8742597703801676</v>
      </c>
      <c r="L173">
        <f t="shared" si="70"/>
        <v>19.355710379247256</v>
      </c>
      <c r="M173">
        <f t="shared" si="71"/>
        <v>942.57867857142867</v>
      </c>
      <c r="N173">
        <f t="shared" si="72"/>
        <v>677.55323427477867</v>
      </c>
      <c r="O173">
        <f t="shared" si="73"/>
        <v>49.362468094505864</v>
      </c>
      <c r="P173">
        <f t="shared" si="74"/>
        <v>68.670633676990789</v>
      </c>
      <c r="Q173">
        <f t="shared" si="75"/>
        <v>0.13949520919060771</v>
      </c>
      <c r="R173">
        <f t="shared" si="76"/>
        <v>2.4337705714758782</v>
      </c>
      <c r="S173">
        <f t="shared" si="77"/>
        <v>0.13520077308700715</v>
      </c>
      <c r="T173">
        <f t="shared" si="78"/>
        <v>8.4875308426588511E-2</v>
      </c>
      <c r="U173">
        <f t="shared" si="79"/>
        <v>321.512247</v>
      </c>
      <c r="V173">
        <f t="shared" si="80"/>
        <v>28.235455507871794</v>
      </c>
      <c r="W173">
        <f t="shared" si="81"/>
        <v>28.064878571428569</v>
      </c>
      <c r="X173">
        <f t="shared" si="82"/>
        <v>3.8092162167564498</v>
      </c>
      <c r="Y173">
        <f t="shared" si="83"/>
        <v>49.813472680511673</v>
      </c>
      <c r="Z173">
        <f t="shared" si="84"/>
        <v>1.8019361440867989</v>
      </c>
      <c r="AA173">
        <f t="shared" si="85"/>
        <v>3.6173670437390792</v>
      </c>
      <c r="AB173">
        <f t="shared" si="86"/>
        <v>2.0072800726696509</v>
      </c>
      <c r="AC173">
        <f t="shared" si="87"/>
        <v>-170.85485587376539</v>
      </c>
      <c r="AD173">
        <f t="shared" si="88"/>
        <v>-115.98445806828062</v>
      </c>
      <c r="AE173">
        <f t="shared" si="89"/>
        <v>-10.349002054595246</v>
      </c>
      <c r="AF173">
        <f t="shared" si="90"/>
        <v>24.323931003358751</v>
      </c>
      <c r="AG173">
        <f t="shared" si="91"/>
        <v>37.279192294001724</v>
      </c>
      <c r="AH173">
        <f t="shared" si="92"/>
        <v>3.8762103630944793</v>
      </c>
      <c r="AI173">
        <f t="shared" si="93"/>
        <v>19.355710379247256</v>
      </c>
      <c r="AJ173">
        <v>1026.1479015490499</v>
      </c>
      <c r="AK173">
        <v>990.71026060606016</v>
      </c>
      <c r="AL173">
        <v>3.3350767397115479</v>
      </c>
      <c r="AM173">
        <v>64.519360819173514</v>
      </c>
      <c r="AN173">
        <f t="shared" si="94"/>
        <v>3.8742597703801676</v>
      </c>
      <c r="AO173">
        <v>20.34572488341362</v>
      </c>
      <c r="AP173">
        <v>24.72532</v>
      </c>
      <c r="AQ173">
        <v>-1.031327354894025E-4</v>
      </c>
      <c r="AR173">
        <v>78.237764556922286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38423.749259889468</v>
      </c>
      <c r="AX173">
        <f t="shared" si="98"/>
        <v>1999.972857142857</v>
      </c>
      <c r="AY173">
        <f t="shared" si="99"/>
        <v>1681.1775</v>
      </c>
      <c r="AZ173">
        <f t="shared" si="100"/>
        <v>0.84060015814500344</v>
      </c>
      <c r="BA173">
        <f t="shared" si="101"/>
        <v>0.16075830521985657</v>
      </c>
      <c r="BB173">
        <v>5.7949999999999999</v>
      </c>
      <c r="BC173">
        <v>0.5</v>
      </c>
      <c r="BD173" t="s">
        <v>354</v>
      </c>
      <c r="BE173">
        <v>2</v>
      </c>
      <c r="BF173" t="b">
        <v>1</v>
      </c>
      <c r="BG173">
        <v>1657468551.796428</v>
      </c>
      <c r="BH173">
        <v>942.57867857142867</v>
      </c>
      <c r="BI173">
        <v>990.01853571428558</v>
      </c>
      <c r="BJ173">
        <v>24.733521428571429</v>
      </c>
      <c r="BK173">
        <v>20.352228571428579</v>
      </c>
      <c r="BL173">
        <v>948.87782142857145</v>
      </c>
      <c r="BM173">
        <v>24.795635714285709</v>
      </c>
      <c r="BN173">
        <v>500.01357142857148</v>
      </c>
      <c r="BO173">
        <v>72.753996428571426</v>
      </c>
      <c r="BP173">
        <v>0.1000106035714286</v>
      </c>
      <c r="BQ173">
        <v>27.180914285714291</v>
      </c>
      <c r="BR173">
        <v>28.064878571428569</v>
      </c>
      <c r="BS173">
        <v>999.9000000000002</v>
      </c>
      <c r="BT173">
        <v>0</v>
      </c>
      <c r="BU173">
        <v>0</v>
      </c>
      <c r="BV173">
        <v>9993.6764285714289</v>
      </c>
      <c r="BW173">
        <v>0</v>
      </c>
      <c r="BX173">
        <v>1290.0360714285709</v>
      </c>
      <c r="BY173">
        <v>-47.440246428571427</v>
      </c>
      <c r="BZ173">
        <v>966.48307142857152</v>
      </c>
      <c r="CA173">
        <v>1010.586785714286</v>
      </c>
      <c r="CB173">
        <v>4.3812907142857149</v>
      </c>
      <c r="CC173">
        <v>990.01853571428558</v>
      </c>
      <c r="CD173">
        <v>20.352228571428579</v>
      </c>
      <c r="CE173">
        <v>1.7994632142857141</v>
      </c>
      <c r="CF173">
        <v>1.4807057142857141</v>
      </c>
      <c r="CG173">
        <v>15.782114285714281</v>
      </c>
      <c r="CH173">
        <v>12.770375</v>
      </c>
      <c r="CI173">
        <v>1999.972857142857</v>
      </c>
      <c r="CJ173">
        <v>0.97999364285714285</v>
      </c>
      <c r="CK173">
        <v>2.000677857142857E-2</v>
      </c>
      <c r="CL173">
        <v>0</v>
      </c>
      <c r="CM173">
        <v>2.3403999999999998</v>
      </c>
      <c r="CN173">
        <v>0</v>
      </c>
      <c r="CO173">
        <v>8656.2524999999987</v>
      </c>
      <c r="CP173">
        <v>16749.20357142857</v>
      </c>
      <c r="CQ173">
        <v>40.667071428571418</v>
      </c>
      <c r="CR173">
        <v>42.068749999999987</v>
      </c>
      <c r="CS173">
        <v>40.890500000000003</v>
      </c>
      <c r="CT173">
        <v>40.936999999999991</v>
      </c>
      <c r="CU173">
        <v>39.820999999999991</v>
      </c>
      <c r="CV173">
        <v>1959.962857142857</v>
      </c>
      <c r="CW173">
        <v>40.01</v>
      </c>
      <c r="CX173">
        <v>0</v>
      </c>
      <c r="CY173">
        <v>1657468559</v>
      </c>
      <c r="CZ173">
        <v>0</v>
      </c>
      <c r="DA173">
        <v>1657463835.0999999</v>
      </c>
      <c r="DB173" t="s">
        <v>355</v>
      </c>
      <c r="DC173">
        <v>1657463822.5999999</v>
      </c>
      <c r="DD173">
        <v>1657463835.0999999</v>
      </c>
      <c r="DE173">
        <v>1</v>
      </c>
      <c r="DF173">
        <v>-2.657</v>
      </c>
      <c r="DG173">
        <v>-13.192</v>
      </c>
      <c r="DH173">
        <v>-3.9239999999999999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-47.466254999999997</v>
      </c>
      <c r="DO173">
        <v>0.26042251407137201</v>
      </c>
      <c r="DP173">
        <v>0.18689570614382769</v>
      </c>
      <c r="DQ173">
        <v>0</v>
      </c>
      <c r="DR173">
        <v>4.3835265000000003</v>
      </c>
      <c r="DS173">
        <v>-2.384127579737904E-2</v>
      </c>
      <c r="DT173">
        <v>6.0004372965642748E-3</v>
      </c>
      <c r="DU173">
        <v>1</v>
      </c>
      <c r="DV173">
        <v>1</v>
      </c>
      <c r="DW173">
        <v>2</v>
      </c>
      <c r="DX173" t="s">
        <v>367</v>
      </c>
      <c r="DY173">
        <v>2.97804</v>
      </c>
      <c r="DZ173">
        <v>2.7246800000000002</v>
      </c>
      <c r="EA173">
        <v>0.13728399999999999</v>
      </c>
      <c r="EB173">
        <v>0.13966100000000001</v>
      </c>
      <c r="EC173">
        <v>8.8499900000000006E-2</v>
      </c>
      <c r="ED173">
        <v>7.5728100000000007E-2</v>
      </c>
      <c r="EE173">
        <v>27201.200000000001</v>
      </c>
      <c r="EF173">
        <v>27248.799999999999</v>
      </c>
      <c r="EG173">
        <v>29324.7</v>
      </c>
      <c r="EH173">
        <v>29305.8</v>
      </c>
      <c r="EI173">
        <v>35431.599999999999</v>
      </c>
      <c r="EJ173">
        <v>35984.300000000003</v>
      </c>
      <c r="EK173">
        <v>41318</v>
      </c>
      <c r="EL173">
        <v>41725.599999999999</v>
      </c>
      <c r="EM173">
        <v>1.9451499999999999</v>
      </c>
      <c r="EN173">
        <v>2.1213000000000002</v>
      </c>
      <c r="EO173">
        <v>4.1313500000000003E-2</v>
      </c>
      <c r="EP173">
        <v>0</v>
      </c>
      <c r="EQ173">
        <v>27.3888</v>
      </c>
      <c r="ER173">
        <v>999.9</v>
      </c>
      <c r="ES173">
        <v>41.2</v>
      </c>
      <c r="ET173">
        <v>31.8</v>
      </c>
      <c r="EU173">
        <v>26.736799999999999</v>
      </c>
      <c r="EV173">
        <v>61.752600000000001</v>
      </c>
      <c r="EW173">
        <v>27.035299999999999</v>
      </c>
      <c r="EX173">
        <v>2</v>
      </c>
      <c r="EY173">
        <v>0.17561199999999999</v>
      </c>
      <c r="EZ173">
        <v>3.8239999999999998</v>
      </c>
      <c r="FA173">
        <v>20.3415</v>
      </c>
      <c r="FB173">
        <v>5.2175900000000004</v>
      </c>
      <c r="FC173">
        <v>12.010400000000001</v>
      </c>
      <c r="FD173">
        <v>4.9887499999999996</v>
      </c>
      <c r="FE173">
        <v>3.2883800000000001</v>
      </c>
      <c r="FF173">
        <v>8986.4</v>
      </c>
      <c r="FG173">
        <v>9999</v>
      </c>
      <c r="FH173">
        <v>9999</v>
      </c>
      <c r="FI173">
        <v>132.80000000000001</v>
      </c>
      <c r="FJ173">
        <v>1.8672200000000001</v>
      </c>
      <c r="FK173">
        <v>1.8663000000000001</v>
      </c>
      <c r="FL173">
        <v>1.86581</v>
      </c>
      <c r="FM173">
        <v>1.8656900000000001</v>
      </c>
      <c r="FN173">
        <v>1.86751</v>
      </c>
      <c r="FO173">
        <v>1.87</v>
      </c>
      <c r="FP173">
        <v>1.8686799999999999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-6.4080000000000004</v>
      </c>
      <c r="GF173">
        <v>-6.2199999999999998E-2</v>
      </c>
      <c r="GG173">
        <v>-2.3695621445419208</v>
      </c>
      <c r="GH173">
        <v>-3.780347235422156E-3</v>
      </c>
      <c r="GI173">
        <v>-5.9285015474192176E-7</v>
      </c>
      <c r="GJ173">
        <v>2.237012984846285E-10</v>
      </c>
      <c r="GK173">
        <v>-0.2354794098988271</v>
      </c>
      <c r="GL173">
        <v>-7.1941947408147872E-3</v>
      </c>
      <c r="GM173">
        <v>8.916483889265227E-4</v>
      </c>
      <c r="GN173">
        <v>-1.288604434035689E-5</v>
      </c>
      <c r="GO173">
        <v>4</v>
      </c>
      <c r="GP173">
        <v>2380</v>
      </c>
      <c r="GQ173">
        <v>1</v>
      </c>
      <c r="GR173">
        <v>30</v>
      </c>
      <c r="GS173">
        <v>79</v>
      </c>
      <c r="GT173">
        <v>78.7</v>
      </c>
      <c r="GU173">
        <v>2.65869</v>
      </c>
      <c r="GV173">
        <v>2.20825</v>
      </c>
      <c r="GW173">
        <v>1.94702</v>
      </c>
      <c r="GX173">
        <v>2.7734399999999999</v>
      </c>
      <c r="GY173">
        <v>2.19482</v>
      </c>
      <c r="GZ173">
        <v>2.35107</v>
      </c>
      <c r="HA173">
        <v>36.152000000000001</v>
      </c>
      <c r="HB173">
        <v>15.497999999999999</v>
      </c>
      <c r="HC173">
        <v>18</v>
      </c>
      <c r="HD173">
        <v>498.476</v>
      </c>
      <c r="HE173">
        <v>638.178</v>
      </c>
      <c r="HF173">
        <v>21.695</v>
      </c>
      <c r="HG173">
        <v>29.748699999999999</v>
      </c>
      <c r="HH173">
        <v>30.000399999999999</v>
      </c>
      <c r="HI173">
        <v>29.574200000000001</v>
      </c>
      <c r="HJ173">
        <v>29.464500000000001</v>
      </c>
      <c r="HK173">
        <v>53.246499999999997</v>
      </c>
      <c r="HL173">
        <v>22.2166</v>
      </c>
      <c r="HM173">
        <v>19.7135</v>
      </c>
      <c r="HN173">
        <v>21.651299999999999</v>
      </c>
      <c r="HO173">
        <v>1041.9100000000001</v>
      </c>
      <c r="HP173">
        <v>20.432200000000002</v>
      </c>
      <c r="HQ173">
        <v>100.298</v>
      </c>
      <c r="HR173">
        <v>100.246</v>
      </c>
    </row>
    <row r="174" spans="1:226" x14ac:dyDescent="0.2">
      <c r="A174">
        <v>158</v>
      </c>
      <c r="B174">
        <v>1657468564.5999999</v>
      </c>
      <c r="C174">
        <v>2255.599999904633</v>
      </c>
      <c r="D174" t="s">
        <v>674</v>
      </c>
      <c r="E174" t="s">
        <v>675</v>
      </c>
      <c r="F174">
        <v>5</v>
      </c>
      <c r="G174" t="s">
        <v>1441</v>
      </c>
      <c r="H174" t="s">
        <v>353</v>
      </c>
      <c r="I174">
        <v>1657468557.0999999</v>
      </c>
      <c r="J174">
        <f t="shared" si="68"/>
        <v>3.8696423323577945E-3</v>
      </c>
      <c r="K174">
        <f t="shared" si="69"/>
        <v>3.8696423323577944</v>
      </c>
      <c r="L174">
        <f t="shared" si="70"/>
        <v>19.238794107097235</v>
      </c>
      <c r="M174">
        <f t="shared" si="71"/>
        <v>959.78159259259246</v>
      </c>
      <c r="N174">
        <f t="shared" si="72"/>
        <v>695.03272319928442</v>
      </c>
      <c r="O174">
        <f t="shared" si="73"/>
        <v>50.635650354010018</v>
      </c>
      <c r="P174">
        <f t="shared" si="74"/>
        <v>69.9235640518162</v>
      </c>
      <c r="Q174">
        <f t="shared" si="75"/>
        <v>0.13930446311338371</v>
      </c>
      <c r="R174">
        <f t="shared" si="76"/>
        <v>2.4331022094487027</v>
      </c>
      <c r="S174">
        <f t="shared" si="77"/>
        <v>0.13502043180153275</v>
      </c>
      <c r="T174">
        <f t="shared" si="78"/>
        <v>8.4761698596905979E-2</v>
      </c>
      <c r="U174">
        <f t="shared" si="79"/>
        <v>321.51902400000012</v>
      </c>
      <c r="V174">
        <f t="shared" si="80"/>
        <v>28.236584618868601</v>
      </c>
      <c r="W174">
        <f t="shared" si="81"/>
        <v>28.064559259259251</v>
      </c>
      <c r="X174">
        <f t="shared" si="82"/>
        <v>3.8091453437178253</v>
      </c>
      <c r="Y174">
        <f t="shared" si="83"/>
        <v>49.805542868578421</v>
      </c>
      <c r="Z174">
        <f t="shared" si="84"/>
        <v>1.8015847729097227</v>
      </c>
      <c r="AA174">
        <f t="shared" si="85"/>
        <v>3.6172374983715234</v>
      </c>
      <c r="AB174">
        <f t="shared" si="86"/>
        <v>2.0075605708081028</v>
      </c>
      <c r="AC174">
        <f t="shared" si="87"/>
        <v>-170.65122685697872</v>
      </c>
      <c r="AD174">
        <f t="shared" si="88"/>
        <v>-115.99081327589045</v>
      </c>
      <c r="AE174">
        <f t="shared" si="89"/>
        <v>-10.352364074412609</v>
      </c>
      <c r="AF174">
        <f t="shared" si="90"/>
        <v>24.52461979271834</v>
      </c>
      <c r="AG174">
        <f t="shared" si="91"/>
        <v>37.337767248831909</v>
      </c>
      <c r="AH174">
        <f t="shared" si="92"/>
        <v>3.873327037504958</v>
      </c>
      <c r="AI174">
        <f t="shared" si="93"/>
        <v>19.238794107097235</v>
      </c>
      <c r="AJ174">
        <v>1043.1825999510811</v>
      </c>
      <c r="AK174">
        <v>1007.623345454545</v>
      </c>
      <c r="AL174">
        <v>3.404167516854713</v>
      </c>
      <c r="AM174">
        <v>64.519360819173514</v>
      </c>
      <c r="AN174">
        <f t="shared" si="94"/>
        <v>3.8696423323577944</v>
      </c>
      <c r="AO174">
        <v>20.345701719264781</v>
      </c>
      <c r="AP174">
        <v>24.719990303030301</v>
      </c>
      <c r="AQ174">
        <v>-7.2083431653713567E-5</v>
      </c>
      <c r="AR174">
        <v>78.237764556922286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38407.822558063621</v>
      </c>
      <c r="AX174">
        <f t="shared" si="98"/>
        <v>2000.0151851851861</v>
      </c>
      <c r="AY174">
        <f t="shared" si="99"/>
        <v>1681.2130666666674</v>
      </c>
      <c r="AZ174">
        <f t="shared" si="100"/>
        <v>0.84060015099885355</v>
      </c>
      <c r="BA174">
        <f t="shared" si="101"/>
        <v>0.1607582914277873</v>
      </c>
      <c r="BB174">
        <v>5.7949999999999999</v>
      </c>
      <c r="BC174">
        <v>0.5</v>
      </c>
      <c r="BD174" t="s">
        <v>354</v>
      </c>
      <c r="BE174">
        <v>2</v>
      </c>
      <c r="BF174" t="b">
        <v>1</v>
      </c>
      <c r="BG174">
        <v>1657468557.0999999</v>
      </c>
      <c r="BH174">
        <v>959.78159259259246</v>
      </c>
      <c r="BI174">
        <v>1007.363740740741</v>
      </c>
      <c r="BJ174">
        <v>24.728829629629629</v>
      </c>
      <c r="BK174">
        <v>20.350744444444441</v>
      </c>
      <c r="BL174">
        <v>966.15514814814821</v>
      </c>
      <c r="BM174">
        <v>24.790996296296299</v>
      </c>
      <c r="BN174">
        <v>500.01011111111109</v>
      </c>
      <c r="BO174">
        <v>72.753607407407401</v>
      </c>
      <c r="BP174">
        <v>0.10001324074074069</v>
      </c>
      <c r="BQ174">
        <v>27.1803037037037</v>
      </c>
      <c r="BR174">
        <v>28.064559259259251</v>
      </c>
      <c r="BS174">
        <v>999.90000000000009</v>
      </c>
      <c r="BT174">
        <v>0</v>
      </c>
      <c r="BU174">
        <v>0</v>
      </c>
      <c r="BV174">
        <v>9989.392962962962</v>
      </c>
      <c r="BW174">
        <v>0</v>
      </c>
      <c r="BX174">
        <v>1290.648148148148</v>
      </c>
      <c r="BY174">
        <v>-47.582733333333337</v>
      </c>
      <c r="BZ174">
        <v>984.11718518518524</v>
      </c>
      <c r="CA174">
        <v>1028.291481481481</v>
      </c>
      <c r="CB174">
        <v>4.3780777777777784</v>
      </c>
      <c r="CC174">
        <v>1007.363740740741</v>
      </c>
      <c r="CD174">
        <v>20.350744444444441</v>
      </c>
      <c r="CE174">
        <v>1.7991118518518521</v>
      </c>
      <c r="CF174">
        <v>1.4805900000000001</v>
      </c>
      <c r="CG174">
        <v>15.779062962962961</v>
      </c>
      <c r="CH174">
        <v>12.76918518518519</v>
      </c>
      <c r="CI174">
        <v>2000.0151851851861</v>
      </c>
      <c r="CJ174">
        <v>0.97999388888888883</v>
      </c>
      <c r="CK174">
        <v>2.0006540740740739E-2</v>
      </c>
      <c r="CL174">
        <v>0</v>
      </c>
      <c r="CM174">
        <v>2.2772296296296299</v>
      </c>
      <c r="CN174">
        <v>0</v>
      </c>
      <c r="CO174">
        <v>8646.5718518518534</v>
      </c>
      <c r="CP174">
        <v>16749.562962962969</v>
      </c>
      <c r="CQ174">
        <v>40.670925925925928</v>
      </c>
      <c r="CR174">
        <v>42.071333333333328</v>
      </c>
      <c r="CS174">
        <v>40.886481481481482</v>
      </c>
      <c r="CT174">
        <v>40.936999999999991</v>
      </c>
      <c r="CU174">
        <v>39.821333333333328</v>
      </c>
      <c r="CV174">
        <v>1960.0048148148151</v>
      </c>
      <c r="CW174">
        <v>40.010370370370367</v>
      </c>
      <c r="CX174">
        <v>0</v>
      </c>
      <c r="CY174">
        <v>1657468563.8</v>
      </c>
      <c r="CZ174">
        <v>0</v>
      </c>
      <c r="DA174">
        <v>1657463835.0999999</v>
      </c>
      <c r="DB174" t="s">
        <v>355</v>
      </c>
      <c r="DC174">
        <v>1657463822.5999999</v>
      </c>
      <c r="DD174">
        <v>1657463835.0999999</v>
      </c>
      <c r="DE174">
        <v>1</v>
      </c>
      <c r="DF174">
        <v>-2.657</v>
      </c>
      <c r="DG174">
        <v>-13.192</v>
      </c>
      <c r="DH174">
        <v>-3.9239999999999999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-47.540237500000003</v>
      </c>
      <c r="DO174">
        <v>-1.4029204502814061</v>
      </c>
      <c r="DP174">
        <v>0.26385134326690468</v>
      </c>
      <c r="DQ174">
        <v>0</v>
      </c>
      <c r="DR174">
        <v>4.3800470000000002</v>
      </c>
      <c r="DS174">
        <v>-1.6221163227027529E-2</v>
      </c>
      <c r="DT174">
        <v>5.4385692971589432E-3</v>
      </c>
      <c r="DU174">
        <v>1</v>
      </c>
      <c r="DV174">
        <v>1</v>
      </c>
      <c r="DW174">
        <v>2</v>
      </c>
      <c r="DX174" t="s">
        <v>367</v>
      </c>
      <c r="DY174">
        <v>2.9780799999999998</v>
      </c>
      <c r="DZ174">
        <v>2.7245900000000001</v>
      </c>
      <c r="EA174">
        <v>0.13880999999999999</v>
      </c>
      <c r="EB174">
        <v>0.14114599999999999</v>
      </c>
      <c r="EC174">
        <v>8.8492399999999999E-2</v>
      </c>
      <c r="ED174">
        <v>7.5764799999999993E-2</v>
      </c>
      <c r="EE174">
        <v>27153</v>
      </c>
      <c r="EF174">
        <v>27201.5</v>
      </c>
      <c r="EG174">
        <v>29324.5</v>
      </c>
      <c r="EH174">
        <v>29305.5</v>
      </c>
      <c r="EI174">
        <v>35431.699999999997</v>
      </c>
      <c r="EJ174">
        <v>35982.699999999997</v>
      </c>
      <c r="EK174">
        <v>41317.800000000003</v>
      </c>
      <c r="EL174">
        <v>41725.4</v>
      </c>
      <c r="EM174">
        <v>1.9452</v>
      </c>
      <c r="EN174">
        <v>2.1214499999999998</v>
      </c>
      <c r="EO174">
        <v>4.0464100000000003E-2</v>
      </c>
      <c r="EP174">
        <v>0</v>
      </c>
      <c r="EQ174">
        <v>27.404800000000002</v>
      </c>
      <c r="ER174">
        <v>999.9</v>
      </c>
      <c r="ES174">
        <v>41.2</v>
      </c>
      <c r="ET174">
        <v>31.8</v>
      </c>
      <c r="EU174">
        <v>26.738800000000001</v>
      </c>
      <c r="EV174">
        <v>61.702599999999997</v>
      </c>
      <c r="EW174">
        <v>27.151399999999999</v>
      </c>
      <c r="EX174">
        <v>2</v>
      </c>
      <c r="EY174">
        <v>0.175617</v>
      </c>
      <c r="EZ174">
        <v>3.83745</v>
      </c>
      <c r="FA174">
        <v>20.3413</v>
      </c>
      <c r="FB174">
        <v>5.2187900000000003</v>
      </c>
      <c r="FC174">
        <v>12.011100000000001</v>
      </c>
      <c r="FD174">
        <v>4.9890499999999998</v>
      </c>
      <c r="FE174">
        <v>3.2886000000000002</v>
      </c>
      <c r="FF174">
        <v>8986.4</v>
      </c>
      <c r="FG174">
        <v>9999</v>
      </c>
      <c r="FH174">
        <v>9999</v>
      </c>
      <c r="FI174">
        <v>132.80000000000001</v>
      </c>
      <c r="FJ174">
        <v>1.8672200000000001</v>
      </c>
      <c r="FK174">
        <v>1.8663000000000001</v>
      </c>
      <c r="FL174">
        <v>1.8658300000000001</v>
      </c>
      <c r="FM174">
        <v>1.8656900000000001</v>
      </c>
      <c r="FN174">
        <v>1.8675200000000001</v>
      </c>
      <c r="FO174">
        <v>1.8700399999999999</v>
      </c>
      <c r="FP174">
        <v>1.8686700000000001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-6.48</v>
      </c>
      <c r="GF174">
        <v>-6.2300000000000001E-2</v>
      </c>
      <c r="GG174">
        <v>-2.3695621445419208</v>
      </c>
      <c r="GH174">
        <v>-3.780347235422156E-3</v>
      </c>
      <c r="GI174">
        <v>-5.9285015474192176E-7</v>
      </c>
      <c r="GJ174">
        <v>2.237012984846285E-10</v>
      </c>
      <c r="GK174">
        <v>-0.2354794098988271</v>
      </c>
      <c r="GL174">
        <v>-7.1941947408147872E-3</v>
      </c>
      <c r="GM174">
        <v>8.916483889265227E-4</v>
      </c>
      <c r="GN174">
        <v>-1.288604434035689E-5</v>
      </c>
      <c r="GO174">
        <v>4</v>
      </c>
      <c r="GP174">
        <v>2380</v>
      </c>
      <c r="GQ174">
        <v>1</v>
      </c>
      <c r="GR174">
        <v>30</v>
      </c>
      <c r="GS174">
        <v>79</v>
      </c>
      <c r="GT174">
        <v>78.8</v>
      </c>
      <c r="GU174">
        <v>2.6928700000000001</v>
      </c>
      <c r="GV174">
        <v>2.20825</v>
      </c>
      <c r="GW174">
        <v>1.94702</v>
      </c>
      <c r="GX174">
        <v>2.7734399999999999</v>
      </c>
      <c r="GY174">
        <v>2.19482</v>
      </c>
      <c r="GZ174">
        <v>2.31812</v>
      </c>
      <c r="HA174">
        <v>36.152000000000001</v>
      </c>
      <c r="HB174">
        <v>15.4892</v>
      </c>
      <c r="HC174">
        <v>18</v>
      </c>
      <c r="HD174">
        <v>498.48899999999998</v>
      </c>
      <c r="HE174">
        <v>638.30200000000002</v>
      </c>
      <c r="HF174">
        <v>21.634399999999999</v>
      </c>
      <c r="HG174">
        <v>29.746200000000002</v>
      </c>
      <c r="HH174">
        <v>30</v>
      </c>
      <c r="HI174">
        <v>29.5718</v>
      </c>
      <c r="HJ174">
        <v>29.464500000000001</v>
      </c>
      <c r="HK174">
        <v>53.948300000000003</v>
      </c>
      <c r="HL174">
        <v>21.931999999999999</v>
      </c>
      <c r="HM174">
        <v>19.7135</v>
      </c>
      <c r="HN174">
        <v>21.584900000000001</v>
      </c>
      <c r="HO174">
        <v>1055.31</v>
      </c>
      <c r="HP174">
        <v>20.4407</v>
      </c>
      <c r="HQ174">
        <v>100.297</v>
      </c>
      <c r="HR174">
        <v>100.245</v>
      </c>
    </row>
    <row r="175" spans="1:226" x14ac:dyDescent="0.2">
      <c r="A175">
        <v>159</v>
      </c>
      <c r="B175">
        <v>1657468569.5999999</v>
      </c>
      <c r="C175">
        <v>2260.599999904633</v>
      </c>
      <c r="D175" t="s">
        <v>676</v>
      </c>
      <c r="E175" t="s">
        <v>677</v>
      </c>
      <c r="F175">
        <v>5</v>
      </c>
      <c r="G175" t="s">
        <v>1441</v>
      </c>
      <c r="H175" t="s">
        <v>353</v>
      </c>
      <c r="I175">
        <v>1657468561.814285</v>
      </c>
      <c r="J175">
        <f t="shared" si="68"/>
        <v>3.8550490941193982E-3</v>
      </c>
      <c r="K175">
        <f t="shared" si="69"/>
        <v>3.8550490941193982</v>
      </c>
      <c r="L175">
        <f t="shared" si="70"/>
        <v>19.424664075199299</v>
      </c>
      <c r="M175">
        <f t="shared" si="71"/>
        <v>975.19410714285709</v>
      </c>
      <c r="N175">
        <f t="shared" si="72"/>
        <v>706.88592890629809</v>
      </c>
      <c r="O175">
        <f t="shared" si="73"/>
        <v>51.498705012327335</v>
      </c>
      <c r="P175">
        <f t="shared" si="74"/>
        <v>71.045739630456069</v>
      </c>
      <c r="Q175">
        <f t="shared" si="75"/>
        <v>0.1388315696255196</v>
      </c>
      <c r="R175">
        <f t="shared" si="76"/>
        <v>2.4324034513546771</v>
      </c>
      <c r="S175">
        <f t="shared" si="77"/>
        <v>0.13457491438942298</v>
      </c>
      <c r="T175">
        <f t="shared" si="78"/>
        <v>8.4480893514987845E-2</v>
      </c>
      <c r="U175">
        <f t="shared" si="79"/>
        <v>321.51996267857152</v>
      </c>
      <c r="V175">
        <f t="shared" si="80"/>
        <v>28.237869055965731</v>
      </c>
      <c r="W175">
        <f t="shared" si="81"/>
        <v>28.058757142857139</v>
      </c>
      <c r="X175">
        <f t="shared" si="82"/>
        <v>3.8078577333975629</v>
      </c>
      <c r="Y175">
        <f t="shared" si="83"/>
        <v>49.806369949769255</v>
      </c>
      <c r="Z175">
        <f t="shared" si="84"/>
        <v>1.8012437289295375</v>
      </c>
      <c r="AA175">
        <f t="shared" si="85"/>
        <v>3.6164926910877639</v>
      </c>
      <c r="AB175">
        <f t="shared" si="86"/>
        <v>2.0066140044680254</v>
      </c>
      <c r="AC175">
        <f t="shared" si="87"/>
        <v>-170.00766505066545</v>
      </c>
      <c r="AD175">
        <f t="shared" si="88"/>
        <v>-115.65703473573826</v>
      </c>
      <c r="AE175">
        <f t="shared" si="89"/>
        <v>-10.325059263838209</v>
      </c>
      <c r="AF175">
        <f t="shared" si="90"/>
        <v>25.530203628329573</v>
      </c>
      <c r="AG175">
        <f t="shared" si="91"/>
        <v>37.523634874049158</v>
      </c>
      <c r="AH175">
        <f t="shared" si="92"/>
        <v>3.8663054676588429</v>
      </c>
      <c r="AI175">
        <f t="shared" si="93"/>
        <v>19.424664075199299</v>
      </c>
      <c r="AJ175">
        <v>1060.2640637794859</v>
      </c>
      <c r="AK175">
        <v>1024.554303030302</v>
      </c>
      <c r="AL175">
        <v>3.3855759043278062</v>
      </c>
      <c r="AM175">
        <v>64.519360819173514</v>
      </c>
      <c r="AN175">
        <f t="shared" si="94"/>
        <v>3.8550490941193982</v>
      </c>
      <c r="AO175">
        <v>20.36458741153043</v>
      </c>
      <c r="AP175">
        <v>24.722067878787868</v>
      </c>
      <c r="AQ175">
        <v>5.3255539471350037E-6</v>
      </c>
      <c r="AR175">
        <v>78.237764556922286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38391.533728215159</v>
      </c>
      <c r="AX175">
        <f t="shared" si="98"/>
        <v>2000.021071428572</v>
      </c>
      <c r="AY175">
        <f t="shared" si="99"/>
        <v>1681.218010714286</v>
      </c>
      <c r="AZ175">
        <f t="shared" si="100"/>
        <v>0.84060014903414404</v>
      </c>
      <c r="BA175">
        <f t="shared" si="101"/>
        <v>0.16075828763589811</v>
      </c>
      <c r="BB175">
        <v>5.7949999999999999</v>
      </c>
      <c r="BC175">
        <v>0.5</v>
      </c>
      <c r="BD175" t="s">
        <v>354</v>
      </c>
      <c r="BE175">
        <v>2</v>
      </c>
      <c r="BF175" t="b">
        <v>1</v>
      </c>
      <c r="BG175">
        <v>1657468561.814285</v>
      </c>
      <c r="BH175">
        <v>975.19410714285709</v>
      </c>
      <c r="BI175">
        <v>1023.053464285714</v>
      </c>
      <c r="BJ175">
        <v>24.72438571428572</v>
      </c>
      <c r="BK175">
        <v>20.354167857142858</v>
      </c>
      <c r="BL175">
        <v>981.63424999999995</v>
      </c>
      <c r="BM175">
        <v>24.78660714285714</v>
      </c>
      <c r="BN175">
        <v>500.00446428571428</v>
      </c>
      <c r="BO175">
        <v>72.752917857142862</v>
      </c>
      <c r="BP175">
        <v>0.1000035357142857</v>
      </c>
      <c r="BQ175">
        <v>27.17679285714285</v>
      </c>
      <c r="BR175">
        <v>28.058757142857139</v>
      </c>
      <c r="BS175">
        <v>999.9000000000002</v>
      </c>
      <c r="BT175">
        <v>0</v>
      </c>
      <c r="BU175">
        <v>0</v>
      </c>
      <c r="BV175">
        <v>9984.954285714286</v>
      </c>
      <c r="BW175">
        <v>0</v>
      </c>
      <c r="BX175">
        <v>1291.033928571429</v>
      </c>
      <c r="BY175">
        <v>-47.860017857142857</v>
      </c>
      <c r="BZ175">
        <v>999.91603571428573</v>
      </c>
      <c r="CA175">
        <v>1044.311428571428</v>
      </c>
      <c r="CB175">
        <v>4.3702050000000003</v>
      </c>
      <c r="CC175">
        <v>1023.053464285714</v>
      </c>
      <c r="CD175">
        <v>20.354167857142858</v>
      </c>
      <c r="CE175">
        <v>1.7987710714285721</v>
      </c>
      <c r="CF175">
        <v>1.4808250000000001</v>
      </c>
      <c r="CG175">
        <v>15.776103571428569</v>
      </c>
      <c r="CH175">
        <v>12.77161071428571</v>
      </c>
      <c r="CI175">
        <v>2000.021071428572</v>
      </c>
      <c r="CJ175">
        <v>0.97999385714285725</v>
      </c>
      <c r="CK175">
        <v>2.0006571428571429E-2</v>
      </c>
      <c r="CL175">
        <v>0</v>
      </c>
      <c r="CM175">
        <v>2.2468821428571428</v>
      </c>
      <c r="CN175">
        <v>0</v>
      </c>
      <c r="CO175">
        <v>8635.1935714285701</v>
      </c>
      <c r="CP175">
        <v>16749.596428571429</v>
      </c>
      <c r="CQ175">
        <v>40.664857142857137</v>
      </c>
      <c r="CR175">
        <v>42.079999999999991</v>
      </c>
      <c r="CS175">
        <v>40.886071428571427</v>
      </c>
      <c r="CT175">
        <v>40.936999999999991</v>
      </c>
      <c r="CU175">
        <v>39.829999999999991</v>
      </c>
      <c r="CV175">
        <v>1960.0107142857139</v>
      </c>
      <c r="CW175">
        <v>40.010357142857139</v>
      </c>
      <c r="CX175">
        <v>0</v>
      </c>
      <c r="CY175">
        <v>1657468569.2</v>
      </c>
      <c r="CZ175">
        <v>0</v>
      </c>
      <c r="DA175">
        <v>1657463835.0999999</v>
      </c>
      <c r="DB175" t="s">
        <v>355</v>
      </c>
      <c r="DC175">
        <v>1657463822.5999999</v>
      </c>
      <c r="DD175">
        <v>1657463835.0999999</v>
      </c>
      <c r="DE175">
        <v>1</v>
      </c>
      <c r="DF175">
        <v>-2.657</v>
      </c>
      <c r="DG175">
        <v>-13.192</v>
      </c>
      <c r="DH175">
        <v>-3.9239999999999999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-47.664582926829262</v>
      </c>
      <c r="DO175">
        <v>-3.366800696864173</v>
      </c>
      <c r="DP175">
        <v>0.34322460888976369</v>
      </c>
      <c r="DQ175">
        <v>0</v>
      </c>
      <c r="DR175">
        <v>4.3726797560975612</v>
      </c>
      <c r="DS175">
        <v>-8.8064738675954879E-2</v>
      </c>
      <c r="DT175">
        <v>1.212012164629548E-2</v>
      </c>
      <c r="DU175">
        <v>1</v>
      </c>
      <c r="DV175">
        <v>1</v>
      </c>
      <c r="DW175">
        <v>2</v>
      </c>
      <c r="DX175" t="s">
        <v>367</v>
      </c>
      <c r="DY175">
        <v>2.97797</v>
      </c>
      <c r="DZ175">
        <v>2.7245900000000001</v>
      </c>
      <c r="EA175">
        <v>0.140318</v>
      </c>
      <c r="EB175">
        <v>0.14262900000000001</v>
      </c>
      <c r="EC175">
        <v>8.8496599999999995E-2</v>
      </c>
      <c r="ED175">
        <v>7.5813199999999997E-2</v>
      </c>
      <c r="EE175">
        <v>27105.599999999999</v>
      </c>
      <c r="EF175">
        <v>27154.1</v>
      </c>
      <c r="EG175">
        <v>29324.799999999999</v>
      </c>
      <c r="EH175">
        <v>29305</v>
      </c>
      <c r="EI175">
        <v>35431.800000000003</v>
      </c>
      <c r="EJ175">
        <v>35980.300000000003</v>
      </c>
      <c r="EK175">
        <v>41318</v>
      </c>
      <c r="EL175">
        <v>41724.800000000003</v>
      </c>
      <c r="EM175">
        <v>1.9451000000000001</v>
      </c>
      <c r="EN175">
        <v>2.1215700000000002</v>
      </c>
      <c r="EO175">
        <v>3.8605199999999999E-2</v>
      </c>
      <c r="EP175">
        <v>0</v>
      </c>
      <c r="EQ175">
        <v>27.420200000000001</v>
      </c>
      <c r="ER175">
        <v>999.9</v>
      </c>
      <c r="ES175">
        <v>41.2</v>
      </c>
      <c r="ET175">
        <v>31.8</v>
      </c>
      <c r="EU175">
        <v>26.737100000000002</v>
      </c>
      <c r="EV175">
        <v>61.6526</v>
      </c>
      <c r="EW175">
        <v>27.063300000000002</v>
      </c>
      <c r="EX175">
        <v>2</v>
      </c>
      <c r="EY175">
        <v>0.175371</v>
      </c>
      <c r="EZ175">
        <v>3.8985099999999999</v>
      </c>
      <c r="FA175">
        <v>20.34</v>
      </c>
      <c r="FB175">
        <v>5.2184900000000001</v>
      </c>
      <c r="FC175">
        <v>12.0108</v>
      </c>
      <c r="FD175">
        <v>4.9890999999999996</v>
      </c>
      <c r="FE175">
        <v>3.2885300000000002</v>
      </c>
      <c r="FF175">
        <v>8986.6</v>
      </c>
      <c r="FG175">
        <v>9999</v>
      </c>
      <c r="FH175">
        <v>9999</v>
      </c>
      <c r="FI175">
        <v>132.80000000000001</v>
      </c>
      <c r="FJ175">
        <v>1.8672200000000001</v>
      </c>
      <c r="FK175">
        <v>1.8663000000000001</v>
      </c>
      <c r="FL175">
        <v>1.86582</v>
      </c>
      <c r="FM175">
        <v>1.8656900000000001</v>
      </c>
      <c r="FN175">
        <v>1.8675200000000001</v>
      </c>
      <c r="FO175">
        <v>1.87002</v>
      </c>
      <c r="FP175">
        <v>1.86869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-6.55</v>
      </c>
      <c r="GF175">
        <v>-6.2199999999999998E-2</v>
      </c>
      <c r="GG175">
        <v>-2.3695621445419208</v>
      </c>
      <c r="GH175">
        <v>-3.780347235422156E-3</v>
      </c>
      <c r="GI175">
        <v>-5.9285015474192176E-7</v>
      </c>
      <c r="GJ175">
        <v>2.237012984846285E-10</v>
      </c>
      <c r="GK175">
        <v>-0.2354794098988271</v>
      </c>
      <c r="GL175">
        <v>-7.1941947408147872E-3</v>
      </c>
      <c r="GM175">
        <v>8.916483889265227E-4</v>
      </c>
      <c r="GN175">
        <v>-1.288604434035689E-5</v>
      </c>
      <c r="GO175">
        <v>4</v>
      </c>
      <c r="GP175">
        <v>2380</v>
      </c>
      <c r="GQ175">
        <v>1</v>
      </c>
      <c r="GR175">
        <v>30</v>
      </c>
      <c r="GS175">
        <v>79.099999999999994</v>
      </c>
      <c r="GT175">
        <v>78.900000000000006</v>
      </c>
      <c r="GU175">
        <v>2.7246100000000002</v>
      </c>
      <c r="GV175">
        <v>2.20947</v>
      </c>
      <c r="GW175">
        <v>1.94702</v>
      </c>
      <c r="GX175">
        <v>2.7734399999999999</v>
      </c>
      <c r="GY175">
        <v>2.19482</v>
      </c>
      <c r="GZ175">
        <v>2.31812</v>
      </c>
      <c r="HA175">
        <v>36.152000000000001</v>
      </c>
      <c r="HB175">
        <v>15.4892</v>
      </c>
      <c r="HC175">
        <v>18</v>
      </c>
      <c r="HD175">
        <v>498.423</v>
      </c>
      <c r="HE175">
        <v>638.37800000000004</v>
      </c>
      <c r="HF175">
        <v>21.567499999999999</v>
      </c>
      <c r="HG175">
        <v>29.744499999999999</v>
      </c>
      <c r="HH175">
        <v>30</v>
      </c>
      <c r="HI175">
        <v>29.5717</v>
      </c>
      <c r="HJ175">
        <v>29.462</v>
      </c>
      <c r="HK175">
        <v>54.576799999999999</v>
      </c>
      <c r="HL175">
        <v>21.931999999999999</v>
      </c>
      <c r="HM175">
        <v>19.7135</v>
      </c>
      <c r="HN175">
        <v>21.521699999999999</v>
      </c>
      <c r="HO175">
        <v>1075.3399999999999</v>
      </c>
      <c r="HP175">
        <v>20.458200000000001</v>
      </c>
      <c r="HQ175">
        <v>100.298</v>
      </c>
      <c r="HR175">
        <v>100.244</v>
      </c>
    </row>
    <row r="176" spans="1:226" x14ac:dyDescent="0.2">
      <c r="A176">
        <v>160</v>
      </c>
      <c r="B176">
        <v>1657468574.5999999</v>
      </c>
      <c r="C176">
        <v>2265.599999904633</v>
      </c>
      <c r="D176" t="s">
        <v>678</v>
      </c>
      <c r="E176" t="s">
        <v>679</v>
      </c>
      <c r="F176">
        <v>5</v>
      </c>
      <c r="G176" t="s">
        <v>1441</v>
      </c>
      <c r="H176" t="s">
        <v>353</v>
      </c>
      <c r="I176">
        <v>1657468567.0999999</v>
      </c>
      <c r="J176">
        <f t="shared" si="68"/>
        <v>3.8422328754241192E-3</v>
      </c>
      <c r="K176">
        <f t="shared" si="69"/>
        <v>3.8422328754241191</v>
      </c>
      <c r="L176">
        <f t="shared" si="70"/>
        <v>19.487847234092982</v>
      </c>
      <c r="M176">
        <f t="shared" si="71"/>
        <v>992.60655555555559</v>
      </c>
      <c r="N176">
        <f t="shared" si="72"/>
        <v>722.09284176864594</v>
      </c>
      <c r="O176">
        <f t="shared" si="73"/>
        <v>52.606615709863078</v>
      </c>
      <c r="P176">
        <f t="shared" si="74"/>
        <v>72.314346021355774</v>
      </c>
      <c r="Q176">
        <f t="shared" si="75"/>
        <v>0.13838529042204131</v>
      </c>
      <c r="R176">
        <f t="shared" si="76"/>
        <v>2.4335392829106555</v>
      </c>
      <c r="S176">
        <f t="shared" si="77"/>
        <v>0.13415741806814893</v>
      </c>
      <c r="T176">
        <f t="shared" si="78"/>
        <v>8.4217484256540909E-2</v>
      </c>
      <c r="U176">
        <f t="shared" si="79"/>
        <v>321.52056088888884</v>
      </c>
      <c r="V176">
        <f t="shared" si="80"/>
        <v>28.231875483450334</v>
      </c>
      <c r="W176">
        <f t="shared" si="81"/>
        <v>28.055751851851848</v>
      </c>
      <c r="X176">
        <f t="shared" si="82"/>
        <v>3.8071909461016427</v>
      </c>
      <c r="Y176">
        <f t="shared" si="83"/>
        <v>49.827676634632468</v>
      </c>
      <c r="Z176">
        <f t="shared" si="84"/>
        <v>1.8010095934342623</v>
      </c>
      <c r="AA176">
        <f t="shared" si="85"/>
        <v>3.6144763614815623</v>
      </c>
      <c r="AB176">
        <f t="shared" si="86"/>
        <v>2.0061813526673804</v>
      </c>
      <c r="AC176">
        <f t="shared" si="87"/>
        <v>-169.44246980620366</v>
      </c>
      <c r="AD176">
        <f t="shared" si="88"/>
        <v>-116.56413445298978</v>
      </c>
      <c r="AE176">
        <f t="shared" si="89"/>
        <v>-10.400532860198361</v>
      </c>
      <c r="AF176">
        <f t="shared" si="90"/>
        <v>25.113423769497018</v>
      </c>
      <c r="AG176">
        <f t="shared" si="91"/>
        <v>37.665468186834978</v>
      </c>
      <c r="AH176">
        <f t="shared" si="92"/>
        <v>3.8529100121593221</v>
      </c>
      <c r="AI176">
        <f t="shared" si="93"/>
        <v>19.487847234092982</v>
      </c>
      <c r="AJ176">
        <v>1077.245012223216</v>
      </c>
      <c r="AK176">
        <v>1041.4739999999999</v>
      </c>
      <c r="AL176">
        <v>3.381570160213208</v>
      </c>
      <c r="AM176">
        <v>64.519360819173514</v>
      </c>
      <c r="AN176">
        <f t="shared" si="94"/>
        <v>3.8422328754241191</v>
      </c>
      <c r="AO176">
        <v>20.377916789699519</v>
      </c>
      <c r="AP176">
        <v>24.721062424242419</v>
      </c>
      <c r="AQ176">
        <v>-3.94921520728122E-6</v>
      </c>
      <c r="AR176">
        <v>78.237764556922286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38419.936827758997</v>
      </c>
      <c r="AX176">
        <f t="shared" si="98"/>
        <v>2000.024814814815</v>
      </c>
      <c r="AY176">
        <f t="shared" si="99"/>
        <v>1681.2211555555557</v>
      </c>
      <c r="AZ176">
        <f t="shared" si="100"/>
        <v>0.84060014810927342</v>
      </c>
      <c r="BA176">
        <f t="shared" si="101"/>
        <v>0.16075828585089774</v>
      </c>
      <c r="BB176">
        <v>5.7949999999999999</v>
      </c>
      <c r="BC176">
        <v>0.5</v>
      </c>
      <c r="BD176" t="s">
        <v>354</v>
      </c>
      <c r="BE176">
        <v>2</v>
      </c>
      <c r="BF176" t="b">
        <v>1</v>
      </c>
      <c r="BG176">
        <v>1657468567.0999999</v>
      </c>
      <c r="BH176">
        <v>992.60655555555559</v>
      </c>
      <c r="BI176">
        <v>1040.694074074074</v>
      </c>
      <c r="BJ176">
        <v>24.72115185185185</v>
      </c>
      <c r="BK176">
        <v>20.365955555555551</v>
      </c>
      <c r="BL176">
        <v>999.12196296296304</v>
      </c>
      <c r="BM176">
        <v>24.783414814814819</v>
      </c>
      <c r="BN176">
        <v>499.99237037037028</v>
      </c>
      <c r="BO176">
        <v>72.753014814814819</v>
      </c>
      <c r="BP176">
        <v>9.996567037037038E-2</v>
      </c>
      <c r="BQ176">
        <v>27.16728518518519</v>
      </c>
      <c r="BR176">
        <v>28.055751851851848</v>
      </c>
      <c r="BS176">
        <v>999.90000000000009</v>
      </c>
      <c r="BT176">
        <v>0</v>
      </c>
      <c r="BU176">
        <v>0</v>
      </c>
      <c r="BV176">
        <v>9992.3103703703709</v>
      </c>
      <c r="BW176">
        <v>0</v>
      </c>
      <c r="BX176">
        <v>1291.2474074074071</v>
      </c>
      <c r="BY176">
        <v>-48.088200000000001</v>
      </c>
      <c r="BZ176">
        <v>1017.766592592593</v>
      </c>
      <c r="CA176">
        <v>1062.330740740741</v>
      </c>
      <c r="CB176">
        <v>4.3551907407407402</v>
      </c>
      <c r="CC176">
        <v>1040.694074074074</v>
      </c>
      <c r="CD176">
        <v>20.365955555555551</v>
      </c>
      <c r="CE176">
        <v>1.7985381481481479</v>
      </c>
      <c r="CF176">
        <v>1.481684444444445</v>
      </c>
      <c r="CG176">
        <v>15.774081481481479</v>
      </c>
      <c r="CH176">
        <v>12.780466666666671</v>
      </c>
      <c r="CI176">
        <v>2000.024814814815</v>
      </c>
      <c r="CJ176">
        <v>0.97999377777777774</v>
      </c>
      <c r="CK176">
        <v>2.0006648148148148E-2</v>
      </c>
      <c r="CL176">
        <v>0</v>
      </c>
      <c r="CM176">
        <v>2.2322333333333328</v>
      </c>
      <c r="CN176">
        <v>0</v>
      </c>
      <c r="CO176">
        <v>8620.8088888888906</v>
      </c>
      <c r="CP176">
        <v>16749.629629629631</v>
      </c>
      <c r="CQ176">
        <v>40.657148148148153</v>
      </c>
      <c r="CR176">
        <v>42.094666666666669</v>
      </c>
      <c r="CS176">
        <v>40.881888888888888</v>
      </c>
      <c r="CT176">
        <v>40.936999999999991</v>
      </c>
      <c r="CU176">
        <v>39.830666666666673</v>
      </c>
      <c r="CV176">
        <v>1960.014444444445</v>
      </c>
      <c r="CW176">
        <v>40.010370370370367</v>
      </c>
      <c r="CX176">
        <v>0</v>
      </c>
      <c r="CY176">
        <v>1657468574</v>
      </c>
      <c r="CZ176">
        <v>0</v>
      </c>
      <c r="DA176">
        <v>1657463835.0999999</v>
      </c>
      <c r="DB176" t="s">
        <v>355</v>
      </c>
      <c r="DC176">
        <v>1657463822.5999999</v>
      </c>
      <c r="DD176">
        <v>1657463835.0999999</v>
      </c>
      <c r="DE176">
        <v>1</v>
      </c>
      <c r="DF176">
        <v>-2.657</v>
      </c>
      <c r="DG176">
        <v>-13.192</v>
      </c>
      <c r="DH176">
        <v>-3.9239999999999999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-47.911073170731697</v>
      </c>
      <c r="DO176">
        <v>-2.6929317073171761</v>
      </c>
      <c r="DP176">
        <v>0.27717728061647939</v>
      </c>
      <c r="DQ176">
        <v>0</v>
      </c>
      <c r="DR176">
        <v>4.3648690243902433</v>
      </c>
      <c r="DS176">
        <v>-0.16705108013937589</v>
      </c>
      <c r="DT176">
        <v>1.7030769113846919E-2</v>
      </c>
      <c r="DU176">
        <v>0</v>
      </c>
      <c r="DV176">
        <v>0</v>
      </c>
      <c r="DW176">
        <v>2</v>
      </c>
      <c r="DX176" t="s">
        <v>362</v>
      </c>
      <c r="DY176">
        <v>2.97804</v>
      </c>
      <c r="DZ176">
        <v>2.7248700000000001</v>
      </c>
      <c r="EA176">
        <v>0.141821</v>
      </c>
      <c r="EB176">
        <v>0.14411199999999999</v>
      </c>
      <c r="EC176">
        <v>8.8497599999999996E-2</v>
      </c>
      <c r="ED176">
        <v>7.5823000000000002E-2</v>
      </c>
      <c r="EE176">
        <v>27058.799999999999</v>
      </c>
      <c r="EF176">
        <v>27107.4</v>
      </c>
      <c r="EG176">
        <v>29325.4</v>
      </c>
      <c r="EH176">
        <v>29305.4</v>
      </c>
      <c r="EI176">
        <v>35432.699999999997</v>
      </c>
      <c r="EJ176">
        <v>35980.300000000003</v>
      </c>
      <c r="EK176">
        <v>41319.1</v>
      </c>
      <c r="EL176">
        <v>41725.199999999997</v>
      </c>
      <c r="EM176">
        <v>1.9452</v>
      </c>
      <c r="EN176">
        <v>2.1216200000000001</v>
      </c>
      <c r="EO176">
        <v>3.6552500000000002E-2</v>
      </c>
      <c r="EP176">
        <v>0</v>
      </c>
      <c r="EQ176">
        <v>27.432600000000001</v>
      </c>
      <c r="ER176">
        <v>999.9</v>
      </c>
      <c r="ES176">
        <v>41.2</v>
      </c>
      <c r="ET176">
        <v>31.9</v>
      </c>
      <c r="EU176">
        <v>26.8889</v>
      </c>
      <c r="EV176">
        <v>61.9026</v>
      </c>
      <c r="EW176">
        <v>27.171500000000002</v>
      </c>
      <c r="EX176">
        <v>2</v>
      </c>
      <c r="EY176">
        <v>0.109957</v>
      </c>
      <c r="EZ176">
        <v>3.9524599999999999</v>
      </c>
      <c r="FA176">
        <v>20.3401</v>
      </c>
      <c r="FB176">
        <v>5.2186399999999997</v>
      </c>
      <c r="FC176">
        <v>12.0122</v>
      </c>
      <c r="FD176">
        <v>4.9893999999999998</v>
      </c>
      <c r="FE176">
        <v>3.2886000000000002</v>
      </c>
      <c r="FF176">
        <v>8986.6</v>
      </c>
      <c r="FG176">
        <v>9999</v>
      </c>
      <c r="FH176">
        <v>9999</v>
      </c>
      <c r="FI176">
        <v>132.80000000000001</v>
      </c>
      <c r="FJ176">
        <v>1.8672299999999999</v>
      </c>
      <c r="FK176">
        <v>1.8663000000000001</v>
      </c>
      <c r="FL176">
        <v>1.8657900000000001</v>
      </c>
      <c r="FM176">
        <v>1.8656900000000001</v>
      </c>
      <c r="FN176">
        <v>1.8675200000000001</v>
      </c>
      <c r="FO176">
        <v>1.8700399999999999</v>
      </c>
      <c r="FP176">
        <v>1.8686400000000001</v>
      </c>
      <c r="FQ176">
        <v>1.87012</v>
      </c>
      <c r="FR176">
        <v>0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-6.63</v>
      </c>
      <c r="GF176">
        <v>-6.2300000000000001E-2</v>
      </c>
      <c r="GG176">
        <v>-2.3695621445419208</v>
      </c>
      <c r="GH176">
        <v>-3.780347235422156E-3</v>
      </c>
      <c r="GI176">
        <v>-5.9285015474192176E-7</v>
      </c>
      <c r="GJ176">
        <v>2.237012984846285E-10</v>
      </c>
      <c r="GK176">
        <v>-0.2354794098988271</v>
      </c>
      <c r="GL176">
        <v>-7.1941947408147872E-3</v>
      </c>
      <c r="GM176">
        <v>8.916483889265227E-4</v>
      </c>
      <c r="GN176">
        <v>-1.288604434035689E-5</v>
      </c>
      <c r="GO176">
        <v>4</v>
      </c>
      <c r="GP176">
        <v>2380</v>
      </c>
      <c r="GQ176">
        <v>1</v>
      </c>
      <c r="GR176">
        <v>30</v>
      </c>
      <c r="GS176">
        <v>79.2</v>
      </c>
      <c r="GT176">
        <v>79</v>
      </c>
      <c r="GU176">
        <v>2.7600099999999999</v>
      </c>
      <c r="GV176">
        <v>2.20581</v>
      </c>
      <c r="GW176">
        <v>1.94702</v>
      </c>
      <c r="GX176">
        <v>2.7746599999999999</v>
      </c>
      <c r="GY176">
        <v>2.19482</v>
      </c>
      <c r="GZ176">
        <v>2.3278799999999999</v>
      </c>
      <c r="HA176">
        <v>36.152000000000001</v>
      </c>
      <c r="HB176">
        <v>15.4892</v>
      </c>
      <c r="HC176">
        <v>18</v>
      </c>
      <c r="HD176">
        <v>498.47899999999998</v>
      </c>
      <c r="HE176">
        <v>638.41899999999998</v>
      </c>
      <c r="HF176">
        <v>21.506799999999998</v>
      </c>
      <c r="HG176">
        <v>29.7437</v>
      </c>
      <c r="HH176">
        <v>30.0001</v>
      </c>
      <c r="HI176">
        <v>29.570499999999999</v>
      </c>
      <c r="HJ176">
        <v>29.462</v>
      </c>
      <c r="HK176">
        <v>55.269300000000001</v>
      </c>
      <c r="HL176">
        <v>21.655899999999999</v>
      </c>
      <c r="HM176">
        <v>19.339200000000002</v>
      </c>
      <c r="HN176">
        <v>21.477699999999999</v>
      </c>
      <c r="HO176">
        <v>1088.7</v>
      </c>
      <c r="HP176">
        <v>20.464700000000001</v>
      </c>
      <c r="HQ176">
        <v>100.3</v>
      </c>
      <c r="HR176">
        <v>100.245</v>
      </c>
    </row>
    <row r="177" spans="1:226" x14ac:dyDescent="0.2">
      <c r="A177">
        <v>161</v>
      </c>
      <c r="B177">
        <v>1657468579.5999999</v>
      </c>
      <c r="C177">
        <v>2270.599999904633</v>
      </c>
      <c r="D177" t="s">
        <v>680</v>
      </c>
      <c r="E177" t="s">
        <v>681</v>
      </c>
      <c r="F177">
        <v>5</v>
      </c>
      <c r="G177" t="s">
        <v>1441</v>
      </c>
      <c r="H177" t="s">
        <v>353</v>
      </c>
      <c r="I177">
        <v>1657468571.814285</v>
      </c>
      <c r="J177">
        <f t="shared" si="68"/>
        <v>3.8477151288943247E-3</v>
      </c>
      <c r="K177">
        <f t="shared" si="69"/>
        <v>3.8477151288943245</v>
      </c>
      <c r="L177">
        <f t="shared" si="70"/>
        <v>19.398375699690117</v>
      </c>
      <c r="M177">
        <f t="shared" si="71"/>
        <v>1008.215285714286</v>
      </c>
      <c r="N177">
        <f t="shared" si="72"/>
        <v>738.81375699042303</v>
      </c>
      <c r="O177">
        <f t="shared" si="73"/>
        <v>53.824942405903165</v>
      </c>
      <c r="P177">
        <f t="shared" si="74"/>
        <v>73.451704401635936</v>
      </c>
      <c r="Q177">
        <f t="shared" si="75"/>
        <v>0.13882868731950496</v>
      </c>
      <c r="R177">
        <f t="shared" si="76"/>
        <v>2.4347970287584544</v>
      </c>
      <c r="S177">
        <f t="shared" si="77"/>
        <v>0.13457625235941376</v>
      </c>
      <c r="T177">
        <f t="shared" si="78"/>
        <v>8.4481371900954921E-2</v>
      </c>
      <c r="U177">
        <f t="shared" si="79"/>
        <v>321.51840299999992</v>
      </c>
      <c r="V177">
        <f t="shared" si="80"/>
        <v>28.220061789993824</v>
      </c>
      <c r="W177">
        <f t="shared" si="81"/>
        <v>28.040771428571428</v>
      </c>
      <c r="X177">
        <f t="shared" si="82"/>
        <v>3.8038687419025941</v>
      </c>
      <c r="Y177">
        <f t="shared" si="83"/>
        <v>49.856176793696953</v>
      </c>
      <c r="Z177">
        <f t="shared" si="84"/>
        <v>1.8010241183485152</v>
      </c>
      <c r="AA177">
        <f t="shared" si="85"/>
        <v>3.6124392887186025</v>
      </c>
      <c r="AB177">
        <f t="shared" si="86"/>
        <v>2.0028446235540791</v>
      </c>
      <c r="AC177">
        <f t="shared" si="87"/>
        <v>-169.68423718423972</v>
      </c>
      <c r="AD177">
        <f t="shared" si="88"/>
        <v>-115.91945613190278</v>
      </c>
      <c r="AE177">
        <f t="shared" si="89"/>
        <v>-10.336399313941035</v>
      </c>
      <c r="AF177">
        <f t="shared" si="90"/>
        <v>25.578310369916366</v>
      </c>
      <c r="AG177">
        <f t="shared" si="91"/>
        <v>37.779177558396597</v>
      </c>
      <c r="AH177">
        <f t="shared" si="92"/>
        <v>3.846770036987984</v>
      </c>
      <c r="AI177">
        <f t="shared" si="93"/>
        <v>19.398375699690117</v>
      </c>
      <c r="AJ177">
        <v>1094.4922358929541</v>
      </c>
      <c r="AK177">
        <v>1058.605878787879</v>
      </c>
      <c r="AL177">
        <v>3.4401608754740698</v>
      </c>
      <c r="AM177">
        <v>64.519360819173514</v>
      </c>
      <c r="AN177">
        <f t="shared" si="94"/>
        <v>3.8477151288943245</v>
      </c>
      <c r="AO177">
        <v>20.370825852905462</v>
      </c>
      <c r="AP177">
        <v>24.720050909090901</v>
      </c>
      <c r="AQ177">
        <v>3.0268021722628141E-5</v>
      </c>
      <c r="AR177">
        <v>78.237764556922286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38451.278393175839</v>
      </c>
      <c r="AX177">
        <f t="shared" si="98"/>
        <v>2000.011428571428</v>
      </c>
      <c r="AY177">
        <f t="shared" si="99"/>
        <v>1681.2098999999996</v>
      </c>
      <c r="AZ177">
        <f t="shared" si="100"/>
        <v>0.84060014657059101</v>
      </c>
      <c r="BA177">
        <f t="shared" si="101"/>
        <v>0.16075828288124069</v>
      </c>
      <c r="BB177">
        <v>5.7949999999999999</v>
      </c>
      <c r="BC177">
        <v>0.5</v>
      </c>
      <c r="BD177" t="s">
        <v>354</v>
      </c>
      <c r="BE177">
        <v>2</v>
      </c>
      <c r="BF177" t="b">
        <v>1</v>
      </c>
      <c r="BG177">
        <v>1657468571.814285</v>
      </c>
      <c r="BH177">
        <v>1008.215285714286</v>
      </c>
      <c r="BI177">
        <v>1056.4974999999999</v>
      </c>
      <c r="BJ177">
        <v>24.72127857142857</v>
      </c>
      <c r="BK177">
        <v>20.37298928571429</v>
      </c>
      <c r="BL177">
        <v>1014.798928571429</v>
      </c>
      <c r="BM177">
        <v>24.783535714285719</v>
      </c>
      <c r="BN177">
        <v>499.98846428571431</v>
      </c>
      <c r="BO177">
        <v>72.753239285714287</v>
      </c>
      <c r="BP177">
        <v>9.995530714285715E-2</v>
      </c>
      <c r="BQ177">
        <v>27.157675000000001</v>
      </c>
      <c r="BR177">
        <v>28.040771428571428</v>
      </c>
      <c r="BS177">
        <v>999.9000000000002</v>
      </c>
      <c r="BT177">
        <v>0</v>
      </c>
      <c r="BU177">
        <v>0</v>
      </c>
      <c r="BV177">
        <v>10000.442499999999</v>
      </c>
      <c r="BW177">
        <v>0</v>
      </c>
      <c r="BX177">
        <v>1291.454285714286</v>
      </c>
      <c r="BY177">
        <v>-48.282271428571427</v>
      </c>
      <c r="BZ177">
        <v>1033.7721428571431</v>
      </c>
      <c r="CA177">
        <v>1078.470357142857</v>
      </c>
      <c r="CB177">
        <v>4.3482842857142856</v>
      </c>
      <c r="CC177">
        <v>1056.4974999999999</v>
      </c>
      <c r="CD177">
        <v>20.37298928571429</v>
      </c>
      <c r="CE177">
        <v>1.7985528571428571</v>
      </c>
      <c r="CF177">
        <v>1.482200357142857</v>
      </c>
      <c r="CG177">
        <v>15.77421071428572</v>
      </c>
      <c r="CH177">
        <v>12.78578571428571</v>
      </c>
      <c r="CI177">
        <v>2000.011428571428</v>
      </c>
      <c r="CJ177">
        <v>0.97999364285714285</v>
      </c>
      <c r="CK177">
        <v>2.000677857142857E-2</v>
      </c>
      <c r="CL177">
        <v>0</v>
      </c>
      <c r="CM177">
        <v>2.224310714285715</v>
      </c>
      <c r="CN177">
        <v>0</v>
      </c>
      <c r="CO177">
        <v>8606.9592857142834</v>
      </c>
      <c r="CP177">
        <v>16749.514285714278</v>
      </c>
      <c r="CQ177">
        <v>40.642714285714291</v>
      </c>
      <c r="CR177">
        <v>42.104750000000003</v>
      </c>
      <c r="CS177">
        <v>40.881642857142857</v>
      </c>
      <c r="CT177">
        <v>40.936999999999991</v>
      </c>
      <c r="CU177">
        <v>39.832249999999988</v>
      </c>
      <c r="CV177">
        <v>1960.0014285714281</v>
      </c>
      <c r="CW177">
        <v>40.01</v>
      </c>
      <c r="CX177">
        <v>0</v>
      </c>
      <c r="CY177">
        <v>1657468579.4000001</v>
      </c>
      <c r="CZ177">
        <v>0</v>
      </c>
      <c r="DA177">
        <v>1657463835.0999999</v>
      </c>
      <c r="DB177" t="s">
        <v>355</v>
      </c>
      <c r="DC177">
        <v>1657463822.5999999</v>
      </c>
      <c r="DD177">
        <v>1657463835.0999999</v>
      </c>
      <c r="DE177">
        <v>1</v>
      </c>
      <c r="DF177">
        <v>-2.657</v>
      </c>
      <c r="DG177">
        <v>-13.192</v>
      </c>
      <c r="DH177">
        <v>-3.9239999999999999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-48.193315000000013</v>
      </c>
      <c r="DO177">
        <v>-2.445264540337738</v>
      </c>
      <c r="DP177">
        <v>0.2438272057728588</v>
      </c>
      <c r="DQ177">
        <v>0</v>
      </c>
      <c r="DR177">
        <v>4.3540690000000009</v>
      </c>
      <c r="DS177">
        <v>-9.9204878048794229E-2</v>
      </c>
      <c r="DT177">
        <v>1.1948837140073479E-2</v>
      </c>
      <c r="DU177">
        <v>1</v>
      </c>
      <c r="DV177">
        <v>1</v>
      </c>
      <c r="DW177">
        <v>2</v>
      </c>
      <c r="DX177" t="s">
        <v>367</v>
      </c>
      <c r="DY177">
        <v>2.97804</v>
      </c>
      <c r="DZ177">
        <v>2.7248399999999999</v>
      </c>
      <c r="EA177">
        <v>0.143321</v>
      </c>
      <c r="EB177">
        <v>0.14557200000000001</v>
      </c>
      <c r="EC177">
        <v>8.8491500000000001E-2</v>
      </c>
      <c r="ED177">
        <v>7.5847800000000007E-2</v>
      </c>
      <c r="EE177">
        <v>27011.4</v>
      </c>
      <c r="EF177">
        <v>27061.3</v>
      </c>
      <c r="EG177">
        <v>29325.4</v>
      </c>
      <c r="EH177">
        <v>29305.5</v>
      </c>
      <c r="EI177">
        <v>35432.9</v>
      </c>
      <c r="EJ177">
        <v>35979.699999999997</v>
      </c>
      <c r="EK177">
        <v>41319.1</v>
      </c>
      <c r="EL177">
        <v>41725.5</v>
      </c>
      <c r="EM177">
        <v>1.94533</v>
      </c>
      <c r="EN177">
        <v>2.1216200000000001</v>
      </c>
      <c r="EO177">
        <v>3.5487100000000001E-2</v>
      </c>
      <c r="EP177">
        <v>0</v>
      </c>
      <c r="EQ177">
        <v>27.438600000000001</v>
      </c>
      <c r="ER177">
        <v>999.9</v>
      </c>
      <c r="ES177">
        <v>41.2</v>
      </c>
      <c r="ET177">
        <v>31.8</v>
      </c>
      <c r="EU177">
        <v>26.735900000000001</v>
      </c>
      <c r="EV177">
        <v>61.912599999999998</v>
      </c>
      <c r="EW177">
        <v>27.035299999999999</v>
      </c>
      <c r="EX177">
        <v>2</v>
      </c>
      <c r="EY177">
        <v>0.17508399999999999</v>
      </c>
      <c r="EZ177">
        <v>3.8416600000000001</v>
      </c>
      <c r="FA177">
        <v>20.3416</v>
      </c>
      <c r="FB177">
        <v>5.2187900000000003</v>
      </c>
      <c r="FC177">
        <v>12.012</v>
      </c>
      <c r="FD177">
        <v>4.9889999999999999</v>
      </c>
      <c r="FE177">
        <v>3.2885800000000001</v>
      </c>
      <c r="FF177">
        <v>8986.9</v>
      </c>
      <c r="FG177">
        <v>9999</v>
      </c>
      <c r="FH177">
        <v>9999</v>
      </c>
      <c r="FI177">
        <v>132.80000000000001</v>
      </c>
      <c r="FJ177">
        <v>1.8672200000000001</v>
      </c>
      <c r="FK177">
        <v>1.8663000000000001</v>
      </c>
      <c r="FL177">
        <v>1.8657999999999999</v>
      </c>
      <c r="FM177">
        <v>1.8656900000000001</v>
      </c>
      <c r="FN177">
        <v>1.8675200000000001</v>
      </c>
      <c r="FO177">
        <v>1.87001</v>
      </c>
      <c r="FP177">
        <v>1.86863</v>
      </c>
      <c r="FQ177">
        <v>1.8701099999999999</v>
      </c>
      <c r="FR177">
        <v>0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-6.7</v>
      </c>
      <c r="GF177">
        <v>-6.2300000000000001E-2</v>
      </c>
      <c r="GG177">
        <v>-2.3695621445419208</v>
      </c>
      <c r="GH177">
        <v>-3.780347235422156E-3</v>
      </c>
      <c r="GI177">
        <v>-5.9285015474192176E-7</v>
      </c>
      <c r="GJ177">
        <v>2.237012984846285E-10</v>
      </c>
      <c r="GK177">
        <v>-0.2354794098988271</v>
      </c>
      <c r="GL177">
        <v>-7.1941947408147872E-3</v>
      </c>
      <c r="GM177">
        <v>8.916483889265227E-4</v>
      </c>
      <c r="GN177">
        <v>-1.288604434035689E-5</v>
      </c>
      <c r="GO177">
        <v>4</v>
      </c>
      <c r="GP177">
        <v>2380</v>
      </c>
      <c r="GQ177">
        <v>1</v>
      </c>
      <c r="GR177">
        <v>30</v>
      </c>
      <c r="GS177">
        <v>79.3</v>
      </c>
      <c r="GT177">
        <v>79.099999999999994</v>
      </c>
      <c r="GU177">
        <v>2.79053</v>
      </c>
      <c r="GV177">
        <v>2.2021500000000001</v>
      </c>
      <c r="GW177">
        <v>1.94702</v>
      </c>
      <c r="GX177">
        <v>2.7746599999999999</v>
      </c>
      <c r="GY177">
        <v>2.19482</v>
      </c>
      <c r="GZ177">
        <v>2.3584000000000001</v>
      </c>
      <c r="HA177">
        <v>36.152000000000001</v>
      </c>
      <c r="HB177">
        <v>15.4892</v>
      </c>
      <c r="HC177">
        <v>18</v>
      </c>
      <c r="HD177">
        <v>498.54700000000003</v>
      </c>
      <c r="HE177">
        <v>638.41899999999998</v>
      </c>
      <c r="HF177">
        <v>21.459299999999999</v>
      </c>
      <c r="HG177">
        <v>29.741900000000001</v>
      </c>
      <c r="HH177">
        <v>30</v>
      </c>
      <c r="HI177">
        <v>29.569099999999999</v>
      </c>
      <c r="HJ177">
        <v>29.462</v>
      </c>
      <c r="HK177">
        <v>55.891199999999998</v>
      </c>
      <c r="HL177">
        <v>21.655899999999999</v>
      </c>
      <c r="HM177">
        <v>19.339200000000002</v>
      </c>
      <c r="HN177">
        <v>21.452999999999999</v>
      </c>
      <c r="HO177">
        <v>1108.75</v>
      </c>
      <c r="HP177">
        <v>20.477599999999999</v>
      </c>
      <c r="HQ177">
        <v>100.3</v>
      </c>
      <c r="HR177">
        <v>100.246</v>
      </c>
    </row>
    <row r="178" spans="1:226" x14ac:dyDescent="0.2">
      <c r="A178">
        <v>162</v>
      </c>
      <c r="B178">
        <v>1657468584.5999999</v>
      </c>
      <c r="C178">
        <v>2275.599999904633</v>
      </c>
      <c r="D178" t="s">
        <v>682</v>
      </c>
      <c r="E178" t="s">
        <v>683</v>
      </c>
      <c r="F178">
        <v>5</v>
      </c>
      <c r="G178" t="s">
        <v>1441</v>
      </c>
      <c r="H178" t="s">
        <v>353</v>
      </c>
      <c r="I178">
        <v>1657468577.0999999</v>
      </c>
      <c r="J178">
        <f t="shared" si="68"/>
        <v>3.8263509154903399E-3</v>
      </c>
      <c r="K178">
        <f t="shared" si="69"/>
        <v>3.8263509154903397</v>
      </c>
      <c r="L178">
        <f t="shared" si="70"/>
        <v>19.477188692241121</v>
      </c>
      <c r="M178">
        <f t="shared" si="71"/>
        <v>1025.757037037037</v>
      </c>
      <c r="N178">
        <f t="shared" si="72"/>
        <v>753.84091417478703</v>
      </c>
      <c r="O178">
        <f t="shared" si="73"/>
        <v>54.920197383950004</v>
      </c>
      <c r="P178">
        <f t="shared" si="74"/>
        <v>74.730328220136769</v>
      </c>
      <c r="Q178">
        <f t="shared" si="75"/>
        <v>0.1382675215957801</v>
      </c>
      <c r="R178">
        <f t="shared" si="76"/>
        <v>2.4366181090849683</v>
      </c>
      <c r="S178">
        <f t="shared" si="77"/>
        <v>0.13405188227559817</v>
      </c>
      <c r="T178">
        <f t="shared" si="78"/>
        <v>8.4150478376542909E-2</v>
      </c>
      <c r="U178">
        <f t="shared" si="79"/>
        <v>321.51657899999998</v>
      </c>
      <c r="V178">
        <f t="shared" si="80"/>
        <v>28.214176074143921</v>
      </c>
      <c r="W178">
        <f t="shared" si="81"/>
        <v>28.026118518518519</v>
      </c>
      <c r="X178">
        <f t="shared" si="82"/>
        <v>3.8006216173377951</v>
      </c>
      <c r="Y178">
        <f t="shared" si="83"/>
        <v>49.891039269228713</v>
      </c>
      <c r="Z178">
        <f t="shared" si="84"/>
        <v>1.8010424529778148</v>
      </c>
      <c r="AA178">
        <f t="shared" si="85"/>
        <v>3.6099517656042166</v>
      </c>
      <c r="AB178">
        <f t="shared" si="86"/>
        <v>1.9995791643599803</v>
      </c>
      <c r="AC178">
        <f t="shared" si="87"/>
        <v>-168.74207537312398</v>
      </c>
      <c r="AD178">
        <f t="shared" si="88"/>
        <v>-115.62372731059108</v>
      </c>
      <c r="AE178">
        <f t="shared" si="89"/>
        <v>-10.300967013868096</v>
      </c>
      <c r="AF178">
        <f t="shared" si="90"/>
        <v>26.849809302416816</v>
      </c>
      <c r="AG178">
        <f t="shared" si="91"/>
        <v>37.877176495103477</v>
      </c>
      <c r="AH178">
        <f t="shared" si="92"/>
        <v>3.8361562276028698</v>
      </c>
      <c r="AI178">
        <f t="shared" si="93"/>
        <v>19.477188692241121</v>
      </c>
      <c r="AJ178">
        <v>1111.603862670604</v>
      </c>
      <c r="AK178">
        <v>1075.68703030303</v>
      </c>
      <c r="AL178">
        <v>3.4232821609715089</v>
      </c>
      <c r="AM178">
        <v>64.519360819173514</v>
      </c>
      <c r="AN178">
        <f t="shared" si="94"/>
        <v>3.8263509154903397</v>
      </c>
      <c r="AO178">
        <v>20.39873848932049</v>
      </c>
      <c r="AP178">
        <v>24.72380484848485</v>
      </c>
      <c r="AQ178">
        <v>2.3171290522047871E-5</v>
      </c>
      <c r="AR178">
        <v>78.237764556922286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38496.394799555062</v>
      </c>
      <c r="AX178">
        <f t="shared" si="98"/>
        <v>2000</v>
      </c>
      <c r="AY178">
        <f t="shared" si="99"/>
        <v>1681.2002999999997</v>
      </c>
      <c r="AZ178">
        <f t="shared" si="100"/>
        <v>0.84060014999999988</v>
      </c>
      <c r="BA178">
        <f t="shared" si="101"/>
        <v>0.16075828949999998</v>
      </c>
      <c r="BB178">
        <v>5.7949999999999999</v>
      </c>
      <c r="BC178">
        <v>0.5</v>
      </c>
      <c r="BD178" t="s">
        <v>354</v>
      </c>
      <c r="BE178">
        <v>2</v>
      </c>
      <c r="BF178" t="b">
        <v>1</v>
      </c>
      <c r="BG178">
        <v>1657468577.0999999</v>
      </c>
      <c r="BH178">
        <v>1025.757037037037</v>
      </c>
      <c r="BI178">
        <v>1074.218148148148</v>
      </c>
      <c r="BJ178">
        <v>24.721314814814811</v>
      </c>
      <c r="BK178">
        <v>20.385048148148151</v>
      </c>
      <c r="BL178">
        <v>1032.416296296296</v>
      </c>
      <c r="BM178">
        <v>24.783577777777779</v>
      </c>
      <c r="BN178">
        <v>499.99133333333327</v>
      </c>
      <c r="BO178">
        <v>72.753888888888881</v>
      </c>
      <c r="BP178">
        <v>9.9940548148148151E-2</v>
      </c>
      <c r="BQ178">
        <v>27.145933333333328</v>
      </c>
      <c r="BR178">
        <v>28.026118518518519</v>
      </c>
      <c r="BS178">
        <v>999.90000000000009</v>
      </c>
      <c r="BT178">
        <v>0</v>
      </c>
      <c r="BU178">
        <v>0</v>
      </c>
      <c r="BV178">
        <v>10012.17703703704</v>
      </c>
      <c r="BW178">
        <v>0</v>
      </c>
      <c r="BX178">
        <v>1291.538888888889</v>
      </c>
      <c r="BY178">
        <v>-48.460625925925918</v>
      </c>
      <c r="BZ178">
        <v>1051.758518518518</v>
      </c>
      <c r="CA178">
        <v>1096.5725925925931</v>
      </c>
      <c r="CB178">
        <v>4.3362696296296299</v>
      </c>
      <c r="CC178">
        <v>1074.218148148148</v>
      </c>
      <c r="CD178">
        <v>20.385048148148151</v>
      </c>
      <c r="CE178">
        <v>1.7985718518518521</v>
      </c>
      <c r="CF178">
        <v>1.483090740740741</v>
      </c>
      <c r="CG178">
        <v>15.774377777777779</v>
      </c>
      <c r="CH178">
        <v>12.79494444444444</v>
      </c>
      <c r="CI178">
        <v>2000</v>
      </c>
      <c r="CJ178">
        <v>0.97999344444444447</v>
      </c>
      <c r="CK178">
        <v>2.0006970370370369E-2</v>
      </c>
      <c r="CL178">
        <v>0</v>
      </c>
      <c r="CM178">
        <v>2.2569222222222218</v>
      </c>
      <c r="CN178">
        <v>0</v>
      </c>
      <c r="CO178">
        <v>8588.9322222222218</v>
      </c>
      <c r="CP178">
        <v>16749.42592592592</v>
      </c>
      <c r="CQ178">
        <v>40.638777777777783</v>
      </c>
      <c r="CR178">
        <v>42.110999999999997</v>
      </c>
      <c r="CS178">
        <v>40.875</v>
      </c>
      <c r="CT178">
        <v>40.936999999999991</v>
      </c>
      <c r="CU178">
        <v>39.828333333333333</v>
      </c>
      <c r="CV178">
        <v>1959.99</v>
      </c>
      <c r="CW178">
        <v>40.01</v>
      </c>
      <c r="CX178">
        <v>0</v>
      </c>
      <c r="CY178">
        <v>1657468583.5999999</v>
      </c>
      <c r="CZ178">
        <v>0</v>
      </c>
      <c r="DA178">
        <v>1657463835.0999999</v>
      </c>
      <c r="DB178" t="s">
        <v>355</v>
      </c>
      <c r="DC178">
        <v>1657463822.5999999</v>
      </c>
      <c r="DD178">
        <v>1657463835.0999999</v>
      </c>
      <c r="DE178">
        <v>1</v>
      </c>
      <c r="DF178">
        <v>-2.657</v>
      </c>
      <c r="DG178">
        <v>-13.192</v>
      </c>
      <c r="DH178">
        <v>-3.9239999999999999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-48.327905000000001</v>
      </c>
      <c r="DO178">
        <v>-2.376090056285145</v>
      </c>
      <c r="DP178">
        <v>0.23864113952753349</v>
      </c>
      <c r="DQ178">
        <v>0</v>
      </c>
      <c r="DR178">
        <v>4.3431005000000003</v>
      </c>
      <c r="DS178">
        <v>-0.11254086303939451</v>
      </c>
      <c r="DT178">
        <v>1.359202026006436E-2</v>
      </c>
      <c r="DU178">
        <v>0</v>
      </c>
      <c r="DV178">
        <v>0</v>
      </c>
      <c r="DW178">
        <v>2</v>
      </c>
      <c r="DX178" t="s">
        <v>362</v>
      </c>
      <c r="DY178">
        <v>2.9779800000000001</v>
      </c>
      <c r="DZ178">
        <v>2.7249400000000001</v>
      </c>
      <c r="EA178">
        <v>0.144812</v>
      </c>
      <c r="EB178">
        <v>0.14701800000000001</v>
      </c>
      <c r="EC178">
        <v>8.8509099999999993E-2</v>
      </c>
      <c r="ED178">
        <v>7.59079E-2</v>
      </c>
      <c r="EE178">
        <v>26964.400000000001</v>
      </c>
      <c r="EF178">
        <v>27015.1</v>
      </c>
      <c r="EG178">
        <v>29325.4</v>
      </c>
      <c r="EH178">
        <v>29305.1</v>
      </c>
      <c r="EI178">
        <v>35432.199999999997</v>
      </c>
      <c r="EJ178">
        <v>35976.9</v>
      </c>
      <c r="EK178">
        <v>41319</v>
      </c>
      <c r="EL178">
        <v>41725</v>
      </c>
      <c r="EM178">
        <v>1.9451499999999999</v>
      </c>
      <c r="EN178">
        <v>2.12155</v>
      </c>
      <c r="EO178">
        <v>3.5233800000000003E-2</v>
      </c>
      <c r="EP178">
        <v>0</v>
      </c>
      <c r="EQ178">
        <v>27.441199999999998</v>
      </c>
      <c r="ER178">
        <v>999.9</v>
      </c>
      <c r="ES178">
        <v>41.1</v>
      </c>
      <c r="ET178">
        <v>31.9</v>
      </c>
      <c r="EU178">
        <v>26.823399999999999</v>
      </c>
      <c r="EV178">
        <v>61.562600000000003</v>
      </c>
      <c r="EW178">
        <v>27.147400000000001</v>
      </c>
      <c r="EX178">
        <v>2</v>
      </c>
      <c r="EY178">
        <v>0.17483699999999999</v>
      </c>
      <c r="EZ178">
        <v>3.77413</v>
      </c>
      <c r="FA178">
        <v>20.3431</v>
      </c>
      <c r="FB178">
        <v>5.2174399999999999</v>
      </c>
      <c r="FC178">
        <v>12.011100000000001</v>
      </c>
      <c r="FD178">
        <v>4.9887499999999996</v>
      </c>
      <c r="FE178">
        <v>3.2883300000000002</v>
      </c>
      <c r="FF178">
        <v>8986.9</v>
      </c>
      <c r="FG178">
        <v>9999</v>
      </c>
      <c r="FH178">
        <v>9999</v>
      </c>
      <c r="FI178">
        <v>132.80000000000001</v>
      </c>
      <c r="FJ178">
        <v>1.8672200000000001</v>
      </c>
      <c r="FK178">
        <v>1.8663000000000001</v>
      </c>
      <c r="FL178">
        <v>1.86578</v>
      </c>
      <c r="FM178">
        <v>1.8656900000000001</v>
      </c>
      <c r="FN178">
        <v>1.8675200000000001</v>
      </c>
      <c r="FO178">
        <v>1.87002</v>
      </c>
      <c r="FP178">
        <v>1.86863</v>
      </c>
      <c r="FQ178">
        <v>1.8701099999999999</v>
      </c>
      <c r="FR178">
        <v>0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-6.77</v>
      </c>
      <c r="GF178">
        <v>-6.2199999999999998E-2</v>
      </c>
      <c r="GG178">
        <v>-2.3695621445419208</v>
      </c>
      <c r="GH178">
        <v>-3.780347235422156E-3</v>
      </c>
      <c r="GI178">
        <v>-5.9285015474192176E-7</v>
      </c>
      <c r="GJ178">
        <v>2.237012984846285E-10</v>
      </c>
      <c r="GK178">
        <v>-0.2354794098988271</v>
      </c>
      <c r="GL178">
        <v>-7.1941947408147872E-3</v>
      </c>
      <c r="GM178">
        <v>8.916483889265227E-4</v>
      </c>
      <c r="GN178">
        <v>-1.288604434035689E-5</v>
      </c>
      <c r="GO178">
        <v>4</v>
      </c>
      <c r="GP178">
        <v>2380</v>
      </c>
      <c r="GQ178">
        <v>1</v>
      </c>
      <c r="GR178">
        <v>30</v>
      </c>
      <c r="GS178">
        <v>79.400000000000006</v>
      </c>
      <c r="GT178">
        <v>79.2</v>
      </c>
      <c r="GU178">
        <v>2.8259300000000001</v>
      </c>
      <c r="GV178">
        <v>2.2033700000000001</v>
      </c>
      <c r="GW178">
        <v>1.94702</v>
      </c>
      <c r="GX178">
        <v>2.7722199999999999</v>
      </c>
      <c r="GY178">
        <v>2.19482</v>
      </c>
      <c r="GZ178">
        <v>2.3278799999999999</v>
      </c>
      <c r="HA178">
        <v>36.175400000000003</v>
      </c>
      <c r="HB178">
        <v>15.4892</v>
      </c>
      <c r="HC178">
        <v>18</v>
      </c>
      <c r="HD178">
        <v>498.435</v>
      </c>
      <c r="HE178">
        <v>638.35699999999997</v>
      </c>
      <c r="HF178">
        <v>21.433399999999999</v>
      </c>
      <c r="HG178">
        <v>29.741099999999999</v>
      </c>
      <c r="HH178">
        <v>29.9998</v>
      </c>
      <c r="HI178">
        <v>29.569099999999999</v>
      </c>
      <c r="HJ178">
        <v>29.462</v>
      </c>
      <c r="HK178">
        <v>56.581200000000003</v>
      </c>
      <c r="HL178">
        <v>21.655899999999999</v>
      </c>
      <c r="HM178">
        <v>19.339200000000002</v>
      </c>
      <c r="HN178">
        <v>21.4344</v>
      </c>
      <c r="HO178">
        <v>1122.1099999999999</v>
      </c>
      <c r="HP178">
        <v>20.473500000000001</v>
      </c>
      <c r="HQ178">
        <v>100.3</v>
      </c>
      <c r="HR178">
        <v>100.244</v>
      </c>
    </row>
    <row r="179" spans="1:226" x14ac:dyDescent="0.2">
      <c r="A179">
        <v>163</v>
      </c>
      <c r="B179">
        <v>1657468589.5999999</v>
      </c>
      <c r="C179">
        <v>2280.599999904633</v>
      </c>
      <c r="D179" t="s">
        <v>684</v>
      </c>
      <c r="E179" t="s">
        <v>685</v>
      </c>
      <c r="F179">
        <v>5</v>
      </c>
      <c r="G179" t="s">
        <v>1441</v>
      </c>
      <c r="H179" t="s">
        <v>353</v>
      </c>
      <c r="I179">
        <v>1657468581.814285</v>
      </c>
      <c r="J179">
        <f t="shared" si="68"/>
        <v>3.823064210849535E-3</v>
      </c>
      <c r="K179">
        <f t="shared" si="69"/>
        <v>3.8230642108495352</v>
      </c>
      <c r="L179">
        <f t="shared" si="70"/>
        <v>19.705121120429631</v>
      </c>
      <c r="M179">
        <f t="shared" si="71"/>
        <v>1041.4649999999999</v>
      </c>
      <c r="N179">
        <f t="shared" si="72"/>
        <v>766.27497424987337</v>
      </c>
      <c r="O179">
        <f t="shared" si="73"/>
        <v>55.82590007255142</v>
      </c>
      <c r="P179">
        <f t="shared" si="74"/>
        <v>75.874487583227193</v>
      </c>
      <c r="Q179">
        <f t="shared" si="75"/>
        <v>0.13828893581702786</v>
      </c>
      <c r="R179">
        <f t="shared" si="76"/>
        <v>2.4358515882755425</v>
      </c>
      <c r="S179">
        <f t="shared" si="77"/>
        <v>0.13407072861374639</v>
      </c>
      <c r="T179">
        <f t="shared" si="78"/>
        <v>8.4162476660756574E-2</v>
      </c>
      <c r="U179">
        <f t="shared" si="79"/>
        <v>321.51788999999991</v>
      </c>
      <c r="V179">
        <f t="shared" si="80"/>
        <v>28.205140635480102</v>
      </c>
      <c r="W179">
        <f t="shared" si="81"/>
        <v>28.018192857142861</v>
      </c>
      <c r="X179">
        <f t="shared" si="82"/>
        <v>3.798866277279727</v>
      </c>
      <c r="Y179">
        <f t="shared" si="83"/>
        <v>49.927726219791438</v>
      </c>
      <c r="Z179">
        <f t="shared" si="84"/>
        <v>1.8012699238019902</v>
      </c>
      <c r="AA179">
        <f t="shared" si="85"/>
        <v>3.6077547691085594</v>
      </c>
      <c r="AB179">
        <f t="shared" si="86"/>
        <v>1.9975963534777368</v>
      </c>
      <c r="AC179">
        <f t="shared" si="87"/>
        <v>-168.59713169846449</v>
      </c>
      <c r="AD179">
        <f t="shared" si="88"/>
        <v>-115.90916142625173</v>
      </c>
      <c r="AE179">
        <f t="shared" si="89"/>
        <v>-10.328702738974812</v>
      </c>
      <c r="AF179">
        <f t="shared" si="90"/>
        <v>26.682894136308875</v>
      </c>
      <c r="AG179">
        <f t="shared" si="91"/>
        <v>37.967954024144568</v>
      </c>
      <c r="AH179">
        <f t="shared" si="92"/>
        <v>3.8288237946353396</v>
      </c>
      <c r="AI179">
        <f t="shared" si="93"/>
        <v>19.705121120429631</v>
      </c>
      <c r="AJ179">
        <v>1128.886871716255</v>
      </c>
      <c r="AK179">
        <v>1092.781393939393</v>
      </c>
      <c r="AL179">
        <v>3.4018003416858811</v>
      </c>
      <c r="AM179">
        <v>64.519360819173514</v>
      </c>
      <c r="AN179">
        <f t="shared" si="94"/>
        <v>3.8230642108495352</v>
      </c>
      <c r="AO179">
        <v>20.413680822292939</v>
      </c>
      <c r="AP179">
        <v>24.734533333333331</v>
      </c>
      <c r="AQ179">
        <v>9.7895661619225237E-5</v>
      </c>
      <c r="AR179">
        <v>78.237764556922286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38479.367281731269</v>
      </c>
      <c r="AX179">
        <f t="shared" si="98"/>
        <v>2000.0082142857141</v>
      </c>
      <c r="AY179">
        <f t="shared" si="99"/>
        <v>1681.2071999999996</v>
      </c>
      <c r="AZ179">
        <f t="shared" si="100"/>
        <v>0.84060014753510826</v>
      </c>
      <c r="BA179">
        <f t="shared" si="101"/>
        <v>0.16075828474275908</v>
      </c>
      <c r="BB179">
        <v>5.7949999999999999</v>
      </c>
      <c r="BC179">
        <v>0.5</v>
      </c>
      <c r="BD179" t="s">
        <v>354</v>
      </c>
      <c r="BE179">
        <v>2</v>
      </c>
      <c r="BF179" t="b">
        <v>1</v>
      </c>
      <c r="BG179">
        <v>1657468581.814285</v>
      </c>
      <c r="BH179">
        <v>1041.4649999999999</v>
      </c>
      <c r="BI179">
        <v>1090.091071428571</v>
      </c>
      <c r="BJ179">
        <v>24.724510714285721</v>
      </c>
      <c r="BK179">
        <v>20.396657142857141</v>
      </c>
      <c r="BL179">
        <v>1048.191785714286</v>
      </c>
      <c r="BM179">
        <v>24.78673214285714</v>
      </c>
      <c r="BN179">
        <v>500.00410714285721</v>
      </c>
      <c r="BO179">
        <v>72.753617857142856</v>
      </c>
      <c r="BP179">
        <v>9.9994682142857144E-2</v>
      </c>
      <c r="BQ179">
        <v>27.135557142857149</v>
      </c>
      <c r="BR179">
        <v>28.018192857142861</v>
      </c>
      <c r="BS179">
        <v>999.9000000000002</v>
      </c>
      <c r="BT179">
        <v>0</v>
      </c>
      <c r="BU179">
        <v>0</v>
      </c>
      <c r="BV179">
        <v>10007.236785714291</v>
      </c>
      <c r="BW179">
        <v>0</v>
      </c>
      <c r="BX179">
        <v>1291.8003571428569</v>
      </c>
      <c r="BY179">
        <v>-48.624957142857127</v>
      </c>
      <c r="BZ179">
        <v>1067.868214285714</v>
      </c>
      <c r="CA179">
        <v>1112.788214285715</v>
      </c>
      <c r="CB179">
        <v>4.3278549999999996</v>
      </c>
      <c r="CC179">
        <v>1090.091071428571</v>
      </c>
      <c r="CD179">
        <v>20.396657142857141</v>
      </c>
      <c r="CE179">
        <v>1.7987967857142859</v>
      </c>
      <c r="CF179">
        <v>1.48393</v>
      </c>
      <c r="CG179">
        <v>15.776335714285709</v>
      </c>
      <c r="CH179">
        <v>12.803575</v>
      </c>
      <c r="CI179">
        <v>2000.0082142857141</v>
      </c>
      <c r="CJ179">
        <v>0.97999353571428571</v>
      </c>
      <c r="CK179">
        <v>2.0006882142857139E-2</v>
      </c>
      <c r="CL179">
        <v>0</v>
      </c>
      <c r="CM179">
        <v>2.312357142857143</v>
      </c>
      <c r="CN179">
        <v>0</v>
      </c>
      <c r="CO179">
        <v>8570.6660714285717</v>
      </c>
      <c r="CP179">
        <v>16749.5</v>
      </c>
      <c r="CQ179">
        <v>40.625</v>
      </c>
      <c r="CR179">
        <v>42.116</v>
      </c>
      <c r="CS179">
        <v>40.875</v>
      </c>
      <c r="CT179">
        <v>40.936999999999991</v>
      </c>
      <c r="CU179">
        <v>39.827749999999988</v>
      </c>
      <c r="CV179">
        <v>1959.998214285715</v>
      </c>
      <c r="CW179">
        <v>40.01</v>
      </c>
      <c r="CX179">
        <v>0</v>
      </c>
      <c r="CY179">
        <v>1657468589</v>
      </c>
      <c r="CZ179">
        <v>0</v>
      </c>
      <c r="DA179">
        <v>1657463835.0999999</v>
      </c>
      <c r="DB179" t="s">
        <v>355</v>
      </c>
      <c r="DC179">
        <v>1657463822.5999999</v>
      </c>
      <c r="DD179">
        <v>1657463835.0999999</v>
      </c>
      <c r="DE179">
        <v>1</v>
      </c>
      <c r="DF179">
        <v>-2.657</v>
      </c>
      <c r="DG179">
        <v>-13.192</v>
      </c>
      <c r="DH179">
        <v>-3.9239999999999999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-48.50635853658536</v>
      </c>
      <c r="DO179">
        <v>-1.93234494773507</v>
      </c>
      <c r="DP179">
        <v>0.20328193683099449</v>
      </c>
      <c r="DQ179">
        <v>0</v>
      </c>
      <c r="DR179">
        <v>4.3325582926829274</v>
      </c>
      <c r="DS179">
        <v>-0.1260806968641085</v>
      </c>
      <c r="DT179">
        <v>1.4912215307517259E-2</v>
      </c>
      <c r="DU179">
        <v>0</v>
      </c>
      <c r="DV179">
        <v>0</v>
      </c>
      <c r="DW179">
        <v>2</v>
      </c>
      <c r="DX179" t="s">
        <v>362</v>
      </c>
      <c r="DY179">
        <v>2.9781200000000001</v>
      </c>
      <c r="DZ179">
        <v>2.72458</v>
      </c>
      <c r="EA179">
        <v>0.146283</v>
      </c>
      <c r="EB179">
        <v>0.148453</v>
      </c>
      <c r="EC179">
        <v>8.8528800000000005E-2</v>
      </c>
      <c r="ED179">
        <v>7.5928599999999999E-2</v>
      </c>
      <c r="EE179">
        <v>26918.5</v>
      </c>
      <c r="EF179">
        <v>26969.8</v>
      </c>
      <c r="EG179">
        <v>29325.9</v>
      </c>
      <c r="EH179">
        <v>29305.3</v>
      </c>
      <c r="EI179">
        <v>35432.5</v>
      </c>
      <c r="EJ179">
        <v>35976.400000000001</v>
      </c>
      <c r="EK179">
        <v>41320.1</v>
      </c>
      <c r="EL179">
        <v>41725.300000000003</v>
      </c>
      <c r="EM179">
        <v>1.94533</v>
      </c>
      <c r="EN179">
        <v>2.1217000000000001</v>
      </c>
      <c r="EO179">
        <v>3.5613800000000001E-2</v>
      </c>
      <c r="EP179">
        <v>0</v>
      </c>
      <c r="EQ179">
        <v>27.444199999999999</v>
      </c>
      <c r="ER179">
        <v>999.9</v>
      </c>
      <c r="ES179">
        <v>41.1</v>
      </c>
      <c r="ET179">
        <v>31.9</v>
      </c>
      <c r="EU179">
        <v>26.822500000000002</v>
      </c>
      <c r="EV179">
        <v>61.752600000000001</v>
      </c>
      <c r="EW179">
        <v>26.987200000000001</v>
      </c>
      <c r="EX179">
        <v>2</v>
      </c>
      <c r="EY179">
        <v>0.17419699999999999</v>
      </c>
      <c r="EZ179">
        <v>3.73224</v>
      </c>
      <c r="FA179">
        <v>20.3443</v>
      </c>
      <c r="FB179">
        <v>5.21774</v>
      </c>
      <c r="FC179">
        <v>12.011100000000001</v>
      </c>
      <c r="FD179">
        <v>4.9888500000000002</v>
      </c>
      <c r="FE179">
        <v>3.2884799999999998</v>
      </c>
      <c r="FF179">
        <v>8987.2000000000007</v>
      </c>
      <c r="FG179">
        <v>9999</v>
      </c>
      <c r="FH179">
        <v>9999</v>
      </c>
      <c r="FI179">
        <v>132.80000000000001</v>
      </c>
      <c r="FJ179">
        <v>1.8672200000000001</v>
      </c>
      <c r="FK179">
        <v>1.8663000000000001</v>
      </c>
      <c r="FL179">
        <v>1.86578</v>
      </c>
      <c r="FM179">
        <v>1.8656900000000001</v>
      </c>
      <c r="FN179">
        <v>1.8675200000000001</v>
      </c>
      <c r="FO179">
        <v>1.86999</v>
      </c>
      <c r="FP179">
        <v>1.8686199999999999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-6.83</v>
      </c>
      <c r="GF179">
        <v>-6.2E-2</v>
      </c>
      <c r="GG179">
        <v>-2.3695621445419208</v>
      </c>
      <c r="GH179">
        <v>-3.780347235422156E-3</v>
      </c>
      <c r="GI179">
        <v>-5.9285015474192176E-7</v>
      </c>
      <c r="GJ179">
        <v>2.237012984846285E-10</v>
      </c>
      <c r="GK179">
        <v>-0.2354794098988271</v>
      </c>
      <c r="GL179">
        <v>-7.1941947408147872E-3</v>
      </c>
      <c r="GM179">
        <v>8.916483889265227E-4</v>
      </c>
      <c r="GN179">
        <v>-1.288604434035689E-5</v>
      </c>
      <c r="GO179">
        <v>4</v>
      </c>
      <c r="GP179">
        <v>2380</v>
      </c>
      <c r="GQ179">
        <v>1</v>
      </c>
      <c r="GR179">
        <v>30</v>
      </c>
      <c r="GS179">
        <v>79.5</v>
      </c>
      <c r="GT179">
        <v>79.2</v>
      </c>
      <c r="GU179">
        <v>2.8564500000000002</v>
      </c>
      <c r="GV179">
        <v>2.19604</v>
      </c>
      <c r="GW179">
        <v>1.94702</v>
      </c>
      <c r="GX179">
        <v>2.7746599999999999</v>
      </c>
      <c r="GY179">
        <v>2.19482</v>
      </c>
      <c r="GZ179">
        <v>2.34985</v>
      </c>
      <c r="HA179">
        <v>36.175400000000003</v>
      </c>
      <c r="HB179">
        <v>15.497999999999999</v>
      </c>
      <c r="HC179">
        <v>18</v>
      </c>
      <c r="HD179">
        <v>498.529</v>
      </c>
      <c r="HE179">
        <v>638.48099999999999</v>
      </c>
      <c r="HF179">
        <v>21.418900000000001</v>
      </c>
      <c r="HG179">
        <v>29.740600000000001</v>
      </c>
      <c r="HH179">
        <v>29.999500000000001</v>
      </c>
      <c r="HI179">
        <v>29.566700000000001</v>
      </c>
      <c r="HJ179">
        <v>29.462</v>
      </c>
      <c r="HK179">
        <v>57.195399999999999</v>
      </c>
      <c r="HL179">
        <v>21.655899999999999</v>
      </c>
      <c r="HM179">
        <v>19.339200000000002</v>
      </c>
      <c r="HN179">
        <v>21.4209</v>
      </c>
      <c r="HO179">
        <v>1135.47</v>
      </c>
      <c r="HP179">
        <v>20.483899999999998</v>
      </c>
      <c r="HQ179">
        <v>100.30200000000001</v>
      </c>
      <c r="HR179">
        <v>100.245</v>
      </c>
    </row>
    <row r="180" spans="1:226" x14ac:dyDescent="0.2">
      <c r="A180">
        <v>164</v>
      </c>
      <c r="B180">
        <v>1657468594.5999999</v>
      </c>
      <c r="C180">
        <v>2285.599999904633</v>
      </c>
      <c r="D180" t="s">
        <v>686</v>
      </c>
      <c r="E180" t="s">
        <v>687</v>
      </c>
      <c r="F180">
        <v>5</v>
      </c>
      <c r="G180" t="s">
        <v>1441</v>
      </c>
      <c r="H180" t="s">
        <v>353</v>
      </c>
      <c r="I180">
        <v>1657468587.0999999</v>
      </c>
      <c r="J180">
        <f t="shared" si="68"/>
        <v>3.8280330220453618E-3</v>
      </c>
      <c r="K180">
        <f t="shared" si="69"/>
        <v>3.828033022045362</v>
      </c>
      <c r="L180">
        <f t="shared" si="70"/>
        <v>19.436185509295715</v>
      </c>
      <c r="M180">
        <f t="shared" si="71"/>
        <v>1059.1011111111111</v>
      </c>
      <c r="N180">
        <f t="shared" si="72"/>
        <v>786.56631556308639</v>
      </c>
      <c r="O180">
        <f t="shared" si="73"/>
        <v>57.303912988632476</v>
      </c>
      <c r="P180">
        <f t="shared" si="74"/>
        <v>77.158958776194126</v>
      </c>
      <c r="Q180">
        <f t="shared" si="75"/>
        <v>0.13848543685255929</v>
      </c>
      <c r="R180">
        <f t="shared" si="76"/>
        <v>2.4353754871494289</v>
      </c>
      <c r="S180">
        <f t="shared" si="77"/>
        <v>0.13425463106614702</v>
      </c>
      <c r="T180">
        <f t="shared" si="78"/>
        <v>8.4278498793595086E-2</v>
      </c>
      <c r="U180">
        <f t="shared" si="79"/>
        <v>321.51648222222218</v>
      </c>
      <c r="V180">
        <f t="shared" si="80"/>
        <v>28.195972928908535</v>
      </c>
      <c r="W180">
        <f t="shared" si="81"/>
        <v>28.01965925925926</v>
      </c>
      <c r="X180">
        <f t="shared" si="82"/>
        <v>3.7991909961302026</v>
      </c>
      <c r="Y180">
        <f t="shared" si="83"/>
        <v>49.964246702495828</v>
      </c>
      <c r="Z180">
        <f t="shared" si="84"/>
        <v>1.8017601863682284</v>
      </c>
      <c r="AA180">
        <f t="shared" si="85"/>
        <v>3.606098971323481</v>
      </c>
      <c r="AB180">
        <f t="shared" si="86"/>
        <v>1.9974308097619742</v>
      </c>
      <c r="AC180">
        <f t="shared" si="87"/>
        <v>-168.81625627220046</v>
      </c>
      <c r="AD180">
        <f t="shared" si="88"/>
        <v>-117.10627360386638</v>
      </c>
      <c r="AE180">
        <f t="shared" si="89"/>
        <v>-10.437087186319756</v>
      </c>
      <c r="AF180">
        <f t="shared" si="90"/>
        <v>25.156865159835604</v>
      </c>
      <c r="AG180">
        <f t="shared" si="91"/>
        <v>37.978204543109776</v>
      </c>
      <c r="AH180">
        <f t="shared" si="92"/>
        <v>3.8189846975438604</v>
      </c>
      <c r="AI180">
        <f t="shared" si="93"/>
        <v>19.436185509295715</v>
      </c>
      <c r="AJ180">
        <v>1145.843803934333</v>
      </c>
      <c r="AK180">
        <v>1109.9279393939389</v>
      </c>
      <c r="AL180">
        <v>3.4358184753223751</v>
      </c>
      <c r="AM180">
        <v>64.519360819173514</v>
      </c>
      <c r="AN180">
        <f t="shared" si="94"/>
        <v>3.828033022045362</v>
      </c>
      <c r="AO180">
        <v>20.42103212849862</v>
      </c>
      <c r="AP180">
        <v>24.747543030303031</v>
      </c>
      <c r="AQ180">
        <v>7.4816856094485161E-5</v>
      </c>
      <c r="AR180">
        <v>78.237764556922286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38468.963834650312</v>
      </c>
      <c r="AX180">
        <f t="shared" si="98"/>
        <v>1999.9992592592589</v>
      </c>
      <c r="AY180">
        <f t="shared" si="99"/>
        <v>1681.1996888888887</v>
      </c>
      <c r="AZ180">
        <f t="shared" si="100"/>
        <v>0.84060015577783553</v>
      </c>
      <c r="BA180">
        <f t="shared" si="101"/>
        <v>0.16075830065122246</v>
      </c>
      <c r="BB180">
        <v>5.7949999999999999</v>
      </c>
      <c r="BC180">
        <v>0.5</v>
      </c>
      <c r="BD180" t="s">
        <v>354</v>
      </c>
      <c r="BE180">
        <v>2</v>
      </c>
      <c r="BF180" t="b">
        <v>1</v>
      </c>
      <c r="BG180">
        <v>1657468587.0999999</v>
      </c>
      <c r="BH180">
        <v>1059.1011111111111</v>
      </c>
      <c r="BI180">
        <v>1107.8051851851851</v>
      </c>
      <c r="BJ180">
        <v>24.731362962962962</v>
      </c>
      <c r="BK180">
        <v>20.414666666666669</v>
      </c>
      <c r="BL180">
        <v>1065.902222222222</v>
      </c>
      <c r="BM180">
        <v>24.793511111111108</v>
      </c>
      <c r="BN180">
        <v>500.00474074074077</v>
      </c>
      <c r="BO180">
        <v>72.753262962962964</v>
      </c>
      <c r="BP180">
        <v>9.9987748148148162E-2</v>
      </c>
      <c r="BQ180">
        <v>27.127733333333332</v>
      </c>
      <c r="BR180">
        <v>28.01965925925926</v>
      </c>
      <c r="BS180">
        <v>999.90000000000009</v>
      </c>
      <c r="BT180">
        <v>0</v>
      </c>
      <c r="BU180">
        <v>0</v>
      </c>
      <c r="BV180">
        <v>10004.194444444451</v>
      </c>
      <c r="BW180">
        <v>0</v>
      </c>
      <c r="BX180">
        <v>1291.7451851851849</v>
      </c>
      <c r="BY180">
        <v>-48.704403703703697</v>
      </c>
      <c r="BZ180">
        <v>1085.957037037037</v>
      </c>
      <c r="CA180">
        <v>1130.892222222222</v>
      </c>
      <c r="CB180">
        <v>4.3167040740740736</v>
      </c>
      <c r="CC180">
        <v>1107.8051851851851</v>
      </c>
      <c r="CD180">
        <v>20.414666666666669</v>
      </c>
      <c r="CE180">
        <v>1.799287777777778</v>
      </c>
      <c r="CF180">
        <v>1.485233703703704</v>
      </c>
      <c r="CG180">
        <v>15.780603703703701</v>
      </c>
      <c r="CH180">
        <v>12.81697777777778</v>
      </c>
      <c r="CI180">
        <v>1999.9992592592589</v>
      </c>
      <c r="CJ180">
        <v>0.97999344444444447</v>
      </c>
      <c r="CK180">
        <v>2.0006970370370369E-2</v>
      </c>
      <c r="CL180">
        <v>0</v>
      </c>
      <c r="CM180">
        <v>2.2974555555555551</v>
      </c>
      <c r="CN180">
        <v>0</v>
      </c>
      <c r="CO180">
        <v>8547.4659259259261</v>
      </c>
      <c r="CP180">
        <v>16749.425925925931</v>
      </c>
      <c r="CQ180">
        <v>40.625</v>
      </c>
      <c r="CR180">
        <v>42.115666666666669</v>
      </c>
      <c r="CS180">
        <v>40.875</v>
      </c>
      <c r="CT180">
        <v>40.936999999999991</v>
      </c>
      <c r="CU180">
        <v>39.830666666666673</v>
      </c>
      <c r="CV180">
        <v>1959.9888888888891</v>
      </c>
      <c r="CW180">
        <v>40.010370370370367</v>
      </c>
      <c r="CX180">
        <v>0</v>
      </c>
      <c r="CY180">
        <v>1657468593.8</v>
      </c>
      <c r="CZ180">
        <v>0</v>
      </c>
      <c r="DA180">
        <v>1657463835.0999999</v>
      </c>
      <c r="DB180" t="s">
        <v>355</v>
      </c>
      <c r="DC180">
        <v>1657463822.5999999</v>
      </c>
      <c r="DD180">
        <v>1657463835.0999999</v>
      </c>
      <c r="DE180">
        <v>1</v>
      </c>
      <c r="DF180">
        <v>-2.657</v>
      </c>
      <c r="DG180">
        <v>-13.192</v>
      </c>
      <c r="DH180">
        <v>-3.9239999999999999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-48.663542499999991</v>
      </c>
      <c r="DO180">
        <v>-0.95006791744838492</v>
      </c>
      <c r="DP180">
        <v>0.1001061883389338</v>
      </c>
      <c r="DQ180">
        <v>0</v>
      </c>
      <c r="DR180">
        <v>4.3248862499999996</v>
      </c>
      <c r="DS180">
        <v>-0.1118495684803065</v>
      </c>
      <c r="DT180">
        <v>1.412833353363022E-2</v>
      </c>
      <c r="DU180">
        <v>0</v>
      </c>
      <c r="DV180">
        <v>0</v>
      </c>
      <c r="DW180">
        <v>2</v>
      </c>
      <c r="DX180" t="s">
        <v>362</v>
      </c>
      <c r="DY180">
        <v>2.9780899999999999</v>
      </c>
      <c r="DZ180">
        <v>2.7248199999999998</v>
      </c>
      <c r="EA180">
        <v>0.147754</v>
      </c>
      <c r="EB180">
        <v>0.14987800000000001</v>
      </c>
      <c r="EC180">
        <v>8.8563500000000003E-2</v>
      </c>
      <c r="ED180">
        <v>7.5958600000000001E-2</v>
      </c>
      <c r="EE180">
        <v>26872.799999999999</v>
      </c>
      <c r="EF180">
        <v>26925.200000000001</v>
      </c>
      <c r="EG180">
        <v>29326.7</v>
      </c>
      <c r="EH180">
        <v>29305.9</v>
      </c>
      <c r="EI180">
        <v>35431.800000000003</v>
      </c>
      <c r="EJ180">
        <v>35976.300000000003</v>
      </c>
      <c r="EK180">
        <v>41321</v>
      </c>
      <c r="EL180">
        <v>41726.6</v>
      </c>
      <c r="EM180">
        <v>1.9452499999999999</v>
      </c>
      <c r="EN180">
        <v>2.12182</v>
      </c>
      <c r="EO180">
        <v>3.5107100000000002E-2</v>
      </c>
      <c r="EP180">
        <v>0</v>
      </c>
      <c r="EQ180">
        <v>27.448899999999998</v>
      </c>
      <c r="ER180">
        <v>999.9</v>
      </c>
      <c r="ES180">
        <v>41.1</v>
      </c>
      <c r="ET180">
        <v>31.9</v>
      </c>
      <c r="EU180">
        <v>26.824999999999999</v>
      </c>
      <c r="EV180">
        <v>61.552599999999998</v>
      </c>
      <c r="EW180">
        <v>27.131399999999999</v>
      </c>
      <c r="EX180">
        <v>2</v>
      </c>
      <c r="EY180">
        <v>0.17385700000000001</v>
      </c>
      <c r="EZ180">
        <v>3.7442600000000001</v>
      </c>
      <c r="FA180">
        <v>20.344000000000001</v>
      </c>
      <c r="FB180">
        <v>5.2183400000000004</v>
      </c>
      <c r="FC180">
        <v>12.011900000000001</v>
      </c>
      <c r="FD180">
        <v>4.9890499999999998</v>
      </c>
      <c r="FE180">
        <v>3.2885300000000002</v>
      </c>
      <c r="FF180">
        <v>8987.2000000000007</v>
      </c>
      <c r="FG180">
        <v>9999</v>
      </c>
      <c r="FH180">
        <v>9999</v>
      </c>
      <c r="FI180">
        <v>132.80000000000001</v>
      </c>
      <c r="FJ180">
        <v>1.8672200000000001</v>
      </c>
      <c r="FK180">
        <v>1.8663000000000001</v>
      </c>
      <c r="FL180">
        <v>1.8657999999999999</v>
      </c>
      <c r="FM180">
        <v>1.8656900000000001</v>
      </c>
      <c r="FN180">
        <v>1.8675200000000001</v>
      </c>
      <c r="FO180">
        <v>1.87002</v>
      </c>
      <c r="FP180">
        <v>1.8686199999999999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-6.91</v>
      </c>
      <c r="GF180">
        <v>-6.2E-2</v>
      </c>
      <c r="GG180">
        <v>-2.3695621445419208</v>
      </c>
      <c r="GH180">
        <v>-3.780347235422156E-3</v>
      </c>
      <c r="GI180">
        <v>-5.9285015474192176E-7</v>
      </c>
      <c r="GJ180">
        <v>2.237012984846285E-10</v>
      </c>
      <c r="GK180">
        <v>-0.2354794098988271</v>
      </c>
      <c r="GL180">
        <v>-7.1941947408147872E-3</v>
      </c>
      <c r="GM180">
        <v>8.916483889265227E-4</v>
      </c>
      <c r="GN180">
        <v>-1.288604434035689E-5</v>
      </c>
      <c r="GO180">
        <v>4</v>
      </c>
      <c r="GP180">
        <v>2380</v>
      </c>
      <c r="GQ180">
        <v>1</v>
      </c>
      <c r="GR180">
        <v>30</v>
      </c>
      <c r="GS180">
        <v>79.5</v>
      </c>
      <c r="GT180">
        <v>79.3</v>
      </c>
      <c r="GU180">
        <v>2.8906200000000002</v>
      </c>
      <c r="GV180">
        <v>2.1984900000000001</v>
      </c>
      <c r="GW180">
        <v>1.94702</v>
      </c>
      <c r="GX180">
        <v>2.7746599999999999</v>
      </c>
      <c r="GY180">
        <v>2.19482</v>
      </c>
      <c r="GZ180">
        <v>2.35229</v>
      </c>
      <c r="HA180">
        <v>36.175400000000003</v>
      </c>
      <c r="HB180">
        <v>15.497999999999999</v>
      </c>
      <c r="HC180">
        <v>18</v>
      </c>
      <c r="HD180">
        <v>498.47899999999998</v>
      </c>
      <c r="HE180">
        <v>638.58399999999995</v>
      </c>
      <c r="HF180">
        <v>21.41</v>
      </c>
      <c r="HG180">
        <v>29.738499999999998</v>
      </c>
      <c r="HH180">
        <v>29.999700000000001</v>
      </c>
      <c r="HI180">
        <v>29.566600000000001</v>
      </c>
      <c r="HJ180">
        <v>29.462</v>
      </c>
      <c r="HK180">
        <v>57.882399999999997</v>
      </c>
      <c r="HL180">
        <v>21.655899999999999</v>
      </c>
      <c r="HM180">
        <v>19.339200000000002</v>
      </c>
      <c r="HN180">
        <v>21.394600000000001</v>
      </c>
      <c r="HO180">
        <v>1155.5</v>
      </c>
      <c r="HP180">
        <v>20.4754</v>
      </c>
      <c r="HQ180">
        <v>100.30500000000001</v>
      </c>
      <c r="HR180">
        <v>100.248</v>
      </c>
    </row>
    <row r="181" spans="1:226" x14ac:dyDescent="0.2">
      <c r="A181">
        <v>165</v>
      </c>
      <c r="B181">
        <v>1657468599.5999999</v>
      </c>
      <c r="C181">
        <v>2290.599999904633</v>
      </c>
      <c r="D181" t="s">
        <v>688</v>
      </c>
      <c r="E181" t="s">
        <v>689</v>
      </c>
      <c r="F181">
        <v>5</v>
      </c>
      <c r="G181" t="s">
        <v>1441</v>
      </c>
      <c r="H181" t="s">
        <v>353</v>
      </c>
      <c r="I181">
        <v>1657468591.814285</v>
      </c>
      <c r="J181">
        <f t="shared" si="68"/>
        <v>3.8237621916351783E-3</v>
      </c>
      <c r="K181">
        <f t="shared" si="69"/>
        <v>3.8237621916351783</v>
      </c>
      <c r="L181">
        <f t="shared" si="70"/>
        <v>19.788953333483082</v>
      </c>
      <c r="M181">
        <f t="shared" si="71"/>
        <v>1074.826428571429</v>
      </c>
      <c r="N181">
        <f t="shared" si="72"/>
        <v>797.25526925845463</v>
      </c>
      <c r="O181">
        <f t="shared" si="73"/>
        <v>58.082390518062589</v>
      </c>
      <c r="P181">
        <f t="shared" si="74"/>
        <v>78.304265610544547</v>
      </c>
      <c r="Q181">
        <f t="shared" si="75"/>
        <v>0.13833462023915133</v>
      </c>
      <c r="R181">
        <f t="shared" si="76"/>
        <v>2.4340997999096934</v>
      </c>
      <c r="S181">
        <f t="shared" si="77"/>
        <v>0.13411073344122329</v>
      </c>
      <c r="T181">
        <f t="shared" si="78"/>
        <v>8.4187964625825756E-2</v>
      </c>
      <c r="U181">
        <f t="shared" si="79"/>
        <v>321.51650635714293</v>
      </c>
      <c r="V181">
        <f t="shared" si="80"/>
        <v>28.194303820605249</v>
      </c>
      <c r="W181">
        <f t="shared" si="81"/>
        <v>28.022378571428568</v>
      </c>
      <c r="X181">
        <f t="shared" si="82"/>
        <v>3.7997932224185611</v>
      </c>
      <c r="Y181">
        <f t="shared" si="83"/>
        <v>49.994425669976486</v>
      </c>
      <c r="Z181">
        <f t="shared" si="84"/>
        <v>1.8024777522595818</v>
      </c>
      <c r="AA181">
        <f t="shared" si="85"/>
        <v>3.605357453565142</v>
      </c>
      <c r="AB181">
        <f t="shared" si="86"/>
        <v>1.9973154701589793</v>
      </c>
      <c r="AC181">
        <f t="shared" si="87"/>
        <v>-168.62791265111136</v>
      </c>
      <c r="AD181">
        <f t="shared" si="88"/>
        <v>-117.8616992728944</v>
      </c>
      <c r="AE181">
        <f t="shared" si="89"/>
        <v>-10.509878824002007</v>
      </c>
      <c r="AF181">
        <f t="shared" si="90"/>
        <v>24.517015609135186</v>
      </c>
      <c r="AG181">
        <f t="shared" si="91"/>
        <v>38.015109149092808</v>
      </c>
      <c r="AH181">
        <f t="shared" si="92"/>
        <v>3.8193833703581057</v>
      </c>
      <c r="AI181">
        <f t="shared" si="93"/>
        <v>19.788953333483082</v>
      </c>
      <c r="AJ181">
        <v>1163.1099230725799</v>
      </c>
      <c r="AK181">
        <v>1126.9529696969701</v>
      </c>
      <c r="AL181">
        <v>3.3889562801824722</v>
      </c>
      <c r="AM181">
        <v>64.519360819173514</v>
      </c>
      <c r="AN181">
        <f t="shared" si="94"/>
        <v>3.8237621916351783</v>
      </c>
      <c r="AO181">
        <v>20.433637840416491</v>
      </c>
      <c r="AP181">
        <v>24.75531393939394</v>
      </c>
      <c r="AQ181">
        <v>5.8862296061507721E-5</v>
      </c>
      <c r="AR181">
        <v>78.237764556922286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38438.864853192972</v>
      </c>
      <c r="AX181">
        <f t="shared" si="98"/>
        <v>1999.9992857142861</v>
      </c>
      <c r="AY181">
        <f t="shared" si="99"/>
        <v>1681.1997214285716</v>
      </c>
      <c r="AZ181">
        <f t="shared" si="100"/>
        <v>0.84060016092862888</v>
      </c>
      <c r="BA181">
        <f t="shared" si="101"/>
        <v>0.16075831059225379</v>
      </c>
      <c r="BB181">
        <v>5.7949999999999999</v>
      </c>
      <c r="BC181">
        <v>0.5</v>
      </c>
      <c r="BD181" t="s">
        <v>354</v>
      </c>
      <c r="BE181">
        <v>2</v>
      </c>
      <c r="BF181" t="b">
        <v>1</v>
      </c>
      <c r="BG181">
        <v>1657468591.814285</v>
      </c>
      <c r="BH181">
        <v>1074.826428571429</v>
      </c>
      <c r="BI181">
        <v>1123.6428571428571</v>
      </c>
      <c r="BJ181">
        <v>24.74131785714286</v>
      </c>
      <c r="BK181">
        <v>20.424260714285719</v>
      </c>
      <c r="BL181">
        <v>1081.6953571428569</v>
      </c>
      <c r="BM181">
        <v>24.803332142857151</v>
      </c>
      <c r="BN181">
        <v>500.01003571428572</v>
      </c>
      <c r="BO181">
        <v>72.75292142857144</v>
      </c>
      <c r="BP181">
        <v>0.10001885000000001</v>
      </c>
      <c r="BQ181">
        <v>27.124228571428571</v>
      </c>
      <c r="BR181">
        <v>28.022378571428568</v>
      </c>
      <c r="BS181">
        <v>999.9000000000002</v>
      </c>
      <c r="BT181">
        <v>0</v>
      </c>
      <c r="BU181">
        <v>0</v>
      </c>
      <c r="BV181">
        <v>9995.9607142857149</v>
      </c>
      <c r="BW181">
        <v>0</v>
      </c>
      <c r="BX181">
        <v>1291.5846428571431</v>
      </c>
      <c r="BY181">
        <v>-48.816510714285712</v>
      </c>
      <c r="BZ181">
        <v>1102.0932142857141</v>
      </c>
      <c r="CA181">
        <v>1147.071071428571</v>
      </c>
      <c r="CB181">
        <v>4.3170585714285723</v>
      </c>
      <c r="CC181">
        <v>1123.6428571428571</v>
      </c>
      <c r="CD181">
        <v>20.424260714285719</v>
      </c>
      <c r="CE181">
        <v>1.8000032142857141</v>
      </c>
      <c r="CF181">
        <v>1.4859249999999999</v>
      </c>
      <c r="CG181">
        <v>15.78681785714285</v>
      </c>
      <c r="CH181">
        <v>12.82408928571429</v>
      </c>
      <c r="CI181">
        <v>1999.9992857142861</v>
      </c>
      <c r="CJ181">
        <v>0.97999364285714285</v>
      </c>
      <c r="CK181">
        <v>2.000677857142857E-2</v>
      </c>
      <c r="CL181">
        <v>0</v>
      </c>
      <c r="CM181">
        <v>2.330364285714285</v>
      </c>
      <c r="CN181">
        <v>0</v>
      </c>
      <c r="CO181">
        <v>8525.573928571428</v>
      </c>
      <c r="CP181">
        <v>16749.432142857138</v>
      </c>
      <c r="CQ181">
        <v>40.63607142857142</v>
      </c>
      <c r="CR181">
        <v>42.1205</v>
      </c>
      <c r="CS181">
        <v>40.875</v>
      </c>
      <c r="CT181">
        <v>40.939249999999987</v>
      </c>
      <c r="CU181">
        <v>39.829999999999991</v>
      </c>
      <c r="CV181">
        <v>1959.988571428572</v>
      </c>
      <c r="CW181">
        <v>40.010714285714293</v>
      </c>
      <c r="CX181">
        <v>0</v>
      </c>
      <c r="CY181">
        <v>1657468598.5999999</v>
      </c>
      <c r="CZ181">
        <v>0</v>
      </c>
      <c r="DA181">
        <v>1657463835.0999999</v>
      </c>
      <c r="DB181" t="s">
        <v>355</v>
      </c>
      <c r="DC181">
        <v>1657463822.5999999</v>
      </c>
      <c r="DD181">
        <v>1657463835.0999999</v>
      </c>
      <c r="DE181">
        <v>1</v>
      </c>
      <c r="DF181">
        <v>-2.657</v>
      </c>
      <c r="DG181">
        <v>-13.192</v>
      </c>
      <c r="DH181">
        <v>-3.9239999999999999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-48.760429999999999</v>
      </c>
      <c r="DO181">
        <v>-1.2620172607879949</v>
      </c>
      <c r="DP181">
        <v>0.13263941571041471</v>
      </c>
      <c r="DQ181">
        <v>0</v>
      </c>
      <c r="DR181">
        <v>4.3173339999999998</v>
      </c>
      <c r="DS181">
        <v>-2.4540337709742189E-5</v>
      </c>
      <c r="DT181">
        <v>3.0078537198473892E-3</v>
      </c>
      <c r="DU181">
        <v>1</v>
      </c>
      <c r="DV181">
        <v>1</v>
      </c>
      <c r="DW181">
        <v>2</v>
      </c>
      <c r="DX181" t="s">
        <v>367</v>
      </c>
      <c r="DY181">
        <v>2.9780000000000002</v>
      </c>
      <c r="DZ181">
        <v>2.7245200000000001</v>
      </c>
      <c r="EA181">
        <v>0.14919299999999999</v>
      </c>
      <c r="EB181">
        <v>0.15129300000000001</v>
      </c>
      <c r="EC181">
        <v>8.8579599999999994E-2</v>
      </c>
      <c r="ED181">
        <v>7.5941599999999998E-2</v>
      </c>
      <c r="EE181">
        <v>26827.4</v>
      </c>
      <c r="EF181">
        <v>26880.9</v>
      </c>
      <c r="EG181">
        <v>29326.7</v>
      </c>
      <c r="EH181">
        <v>29306.6</v>
      </c>
      <c r="EI181">
        <v>35431.4</v>
      </c>
      <c r="EJ181">
        <v>35977.4</v>
      </c>
      <c r="EK181">
        <v>41321.1</v>
      </c>
      <c r="EL181">
        <v>41727.1</v>
      </c>
      <c r="EM181">
        <v>1.94523</v>
      </c>
      <c r="EN181">
        <v>2.1219000000000001</v>
      </c>
      <c r="EO181">
        <v>3.5591400000000002E-2</v>
      </c>
      <c r="EP181">
        <v>0</v>
      </c>
      <c r="EQ181">
        <v>27.456499999999998</v>
      </c>
      <c r="ER181">
        <v>999.9</v>
      </c>
      <c r="ES181">
        <v>41.1</v>
      </c>
      <c r="ET181">
        <v>31.9</v>
      </c>
      <c r="EU181">
        <v>26.824200000000001</v>
      </c>
      <c r="EV181">
        <v>61.6526</v>
      </c>
      <c r="EW181">
        <v>27.0152</v>
      </c>
      <c r="EX181">
        <v>2</v>
      </c>
      <c r="EY181">
        <v>0.17386399999999999</v>
      </c>
      <c r="EZ181">
        <v>3.7869999999999999</v>
      </c>
      <c r="FA181">
        <v>20.3431</v>
      </c>
      <c r="FB181">
        <v>5.2171399999999997</v>
      </c>
      <c r="FC181">
        <v>12.011900000000001</v>
      </c>
      <c r="FD181">
        <v>4.9890499999999998</v>
      </c>
      <c r="FE181">
        <v>3.2885499999999999</v>
      </c>
      <c r="FF181">
        <v>8987.4</v>
      </c>
      <c r="FG181">
        <v>9999</v>
      </c>
      <c r="FH181">
        <v>9999</v>
      </c>
      <c r="FI181">
        <v>132.80000000000001</v>
      </c>
      <c r="FJ181">
        <v>1.8672200000000001</v>
      </c>
      <c r="FK181">
        <v>1.8663000000000001</v>
      </c>
      <c r="FL181">
        <v>1.8657600000000001</v>
      </c>
      <c r="FM181">
        <v>1.8656900000000001</v>
      </c>
      <c r="FN181">
        <v>1.8675200000000001</v>
      </c>
      <c r="FO181">
        <v>1.8699699999999999</v>
      </c>
      <c r="FP181">
        <v>1.8686100000000001</v>
      </c>
      <c r="FQ181">
        <v>1.8701099999999999</v>
      </c>
      <c r="FR181">
        <v>0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-6.98</v>
      </c>
      <c r="GF181">
        <v>-6.1899999999999997E-2</v>
      </c>
      <c r="GG181">
        <v>-2.3695621445419208</v>
      </c>
      <c r="GH181">
        <v>-3.780347235422156E-3</v>
      </c>
      <c r="GI181">
        <v>-5.9285015474192176E-7</v>
      </c>
      <c r="GJ181">
        <v>2.237012984846285E-10</v>
      </c>
      <c r="GK181">
        <v>-0.2354794098988271</v>
      </c>
      <c r="GL181">
        <v>-7.1941947408147872E-3</v>
      </c>
      <c r="GM181">
        <v>8.916483889265227E-4</v>
      </c>
      <c r="GN181">
        <v>-1.288604434035689E-5</v>
      </c>
      <c r="GO181">
        <v>4</v>
      </c>
      <c r="GP181">
        <v>2380</v>
      </c>
      <c r="GQ181">
        <v>1</v>
      </c>
      <c r="GR181">
        <v>30</v>
      </c>
      <c r="GS181">
        <v>79.599999999999994</v>
      </c>
      <c r="GT181">
        <v>79.400000000000006</v>
      </c>
      <c r="GU181">
        <v>2.9211399999999998</v>
      </c>
      <c r="GV181">
        <v>2.1997100000000001</v>
      </c>
      <c r="GW181">
        <v>1.94702</v>
      </c>
      <c r="GX181">
        <v>2.7746599999999999</v>
      </c>
      <c r="GY181">
        <v>2.19482</v>
      </c>
      <c r="GZ181">
        <v>2.33765</v>
      </c>
      <c r="HA181">
        <v>36.175400000000003</v>
      </c>
      <c r="HB181">
        <v>15.497999999999999</v>
      </c>
      <c r="HC181">
        <v>18</v>
      </c>
      <c r="HD181">
        <v>498.46300000000002</v>
      </c>
      <c r="HE181">
        <v>638.64599999999996</v>
      </c>
      <c r="HF181">
        <v>21.3901</v>
      </c>
      <c r="HG181">
        <v>29.738499999999998</v>
      </c>
      <c r="HH181">
        <v>30</v>
      </c>
      <c r="HI181">
        <v>29.566600000000001</v>
      </c>
      <c r="HJ181">
        <v>29.462</v>
      </c>
      <c r="HK181">
        <v>58.489400000000003</v>
      </c>
      <c r="HL181">
        <v>21.375599999999999</v>
      </c>
      <c r="HM181">
        <v>18.963799999999999</v>
      </c>
      <c r="HN181">
        <v>21.37</v>
      </c>
      <c r="HO181">
        <v>1168.8599999999999</v>
      </c>
      <c r="HP181">
        <v>20.471399999999999</v>
      </c>
      <c r="HQ181">
        <v>100.30500000000001</v>
      </c>
      <c r="HR181">
        <v>100.249</v>
      </c>
    </row>
    <row r="182" spans="1:226" x14ac:dyDescent="0.2">
      <c r="A182">
        <v>166</v>
      </c>
      <c r="B182">
        <v>1657468604.5999999</v>
      </c>
      <c r="C182">
        <v>2295.599999904633</v>
      </c>
      <c r="D182" t="s">
        <v>690</v>
      </c>
      <c r="E182" t="s">
        <v>691</v>
      </c>
      <c r="F182">
        <v>5</v>
      </c>
      <c r="G182" t="s">
        <v>1441</v>
      </c>
      <c r="H182" t="s">
        <v>353</v>
      </c>
      <c r="I182">
        <v>1657468597.0999999</v>
      </c>
      <c r="J182">
        <f t="shared" si="68"/>
        <v>3.8393508575090573E-3</v>
      </c>
      <c r="K182">
        <f t="shared" si="69"/>
        <v>3.8393508575090571</v>
      </c>
      <c r="L182">
        <f t="shared" si="70"/>
        <v>19.738861727845425</v>
      </c>
      <c r="M182">
        <f t="shared" si="71"/>
        <v>1092.389259259259</v>
      </c>
      <c r="N182">
        <f t="shared" si="72"/>
        <v>815.41783514211068</v>
      </c>
      <c r="O182">
        <f t="shared" si="73"/>
        <v>59.405514565802122</v>
      </c>
      <c r="P182">
        <f t="shared" si="74"/>
        <v>79.583672634707582</v>
      </c>
      <c r="Q182">
        <f t="shared" si="75"/>
        <v>0.13884412700841026</v>
      </c>
      <c r="R182">
        <f t="shared" si="76"/>
        <v>2.4338969564956709</v>
      </c>
      <c r="S182">
        <f t="shared" si="77"/>
        <v>0.13458924069680239</v>
      </c>
      <c r="T182">
        <f t="shared" si="78"/>
        <v>8.448969854692838E-2</v>
      </c>
      <c r="U182">
        <f t="shared" si="79"/>
        <v>321.51770733333331</v>
      </c>
      <c r="V182">
        <f t="shared" si="80"/>
        <v>28.189283516124696</v>
      </c>
      <c r="W182">
        <f t="shared" si="81"/>
        <v>28.02924074074074</v>
      </c>
      <c r="X182">
        <f t="shared" si="82"/>
        <v>3.8013133074234315</v>
      </c>
      <c r="Y182">
        <f t="shared" si="83"/>
        <v>50.0102638284188</v>
      </c>
      <c r="Z182">
        <f t="shared" si="84"/>
        <v>1.8030171468648086</v>
      </c>
      <c r="AA182">
        <f t="shared" si="85"/>
        <v>3.6052942113059343</v>
      </c>
      <c r="AB182">
        <f t="shared" si="86"/>
        <v>1.9982961605586229</v>
      </c>
      <c r="AC182">
        <f t="shared" si="87"/>
        <v>-169.31537281614942</v>
      </c>
      <c r="AD182">
        <f t="shared" si="88"/>
        <v>-118.79153154450718</v>
      </c>
      <c r="AE182">
        <f t="shared" si="89"/>
        <v>-10.594023336036757</v>
      </c>
      <c r="AF182">
        <f t="shared" si="90"/>
        <v>22.816779636639964</v>
      </c>
      <c r="AG182">
        <f t="shared" si="91"/>
        <v>38.049012994482773</v>
      </c>
      <c r="AH182">
        <f t="shared" si="92"/>
        <v>3.8279878308346049</v>
      </c>
      <c r="AI182">
        <f t="shared" si="93"/>
        <v>19.738861727845425</v>
      </c>
      <c r="AJ182">
        <v>1180.0265598990379</v>
      </c>
      <c r="AK182">
        <v>1143.8979393939389</v>
      </c>
      <c r="AL182">
        <v>3.396962024296863</v>
      </c>
      <c r="AM182">
        <v>64.519360819173514</v>
      </c>
      <c r="AN182">
        <f t="shared" si="94"/>
        <v>3.8393508575090571</v>
      </c>
      <c r="AO182">
        <v>20.408241318557501</v>
      </c>
      <c r="AP182">
        <v>24.748057575757581</v>
      </c>
      <c r="AQ182">
        <v>-2.494330500102211E-5</v>
      </c>
      <c r="AR182">
        <v>78.237764556922286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38434.045786230381</v>
      </c>
      <c r="AX182">
        <f t="shared" si="98"/>
        <v>2000.0066666666669</v>
      </c>
      <c r="AY182">
        <f t="shared" si="99"/>
        <v>1681.2059333333332</v>
      </c>
      <c r="AZ182">
        <f t="shared" si="100"/>
        <v>0.84060016466611764</v>
      </c>
      <c r="BA182">
        <f t="shared" si="101"/>
        <v>0.16075831780560729</v>
      </c>
      <c r="BB182">
        <v>5.7949999999999999</v>
      </c>
      <c r="BC182">
        <v>0.5</v>
      </c>
      <c r="BD182" t="s">
        <v>354</v>
      </c>
      <c r="BE182">
        <v>2</v>
      </c>
      <c r="BF182" t="b">
        <v>1</v>
      </c>
      <c r="BG182">
        <v>1657468597.0999999</v>
      </c>
      <c r="BH182">
        <v>1092.389259259259</v>
      </c>
      <c r="BI182">
        <v>1141.334814814815</v>
      </c>
      <c r="BJ182">
        <v>24.74875185185185</v>
      </c>
      <c r="BK182">
        <v>20.4218962962963</v>
      </c>
      <c r="BL182">
        <v>1099.3340740740739</v>
      </c>
      <c r="BM182">
        <v>24.810670370370371</v>
      </c>
      <c r="BN182">
        <v>499.99781481481477</v>
      </c>
      <c r="BO182">
        <v>72.75285555555557</v>
      </c>
      <c r="BP182">
        <v>9.999608148148148E-2</v>
      </c>
      <c r="BQ182">
        <v>27.123929629629629</v>
      </c>
      <c r="BR182">
        <v>28.02924074074074</v>
      </c>
      <c r="BS182">
        <v>999.90000000000009</v>
      </c>
      <c r="BT182">
        <v>0</v>
      </c>
      <c r="BU182">
        <v>0</v>
      </c>
      <c r="BV182">
        <v>9994.6533333333336</v>
      </c>
      <c r="BW182">
        <v>0</v>
      </c>
      <c r="BX182">
        <v>1291.005925925926</v>
      </c>
      <c r="BY182">
        <v>-48.94600370370371</v>
      </c>
      <c r="BZ182">
        <v>1120.1099999999999</v>
      </c>
      <c r="CA182">
        <v>1165.129259259259</v>
      </c>
      <c r="CB182">
        <v>4.3268607407407407</v>
      </c>
      <c r="CC182">
        <v>1141.334814814815</v>
      </c>
      <c r="CD182">
        <v>20.4218962962963</v>
      </c>
      <c r="CE182">
        <v>1.800542592592592</v>
      </c>
      <c r="CF182">
        <v>1.4857514814814821</v>
      </c>
      <c r="CG182">
        <v>15.791511111111109</v>
      </c>
      <c r="CH182">
        <v>12.8223037037037</v>
      </c>
      <c r="CI182">
        <v>2000.0066666666669</v>
      </c>
      <c r="CJ182">
        <v>0.97999388888888883</v>
      </c>
      <c r="CK182">
        <v>2.0006540740740739E-2</v>
      </c>
      <c r="CL182">
        <v>0</v>
      </c>
      <c r="CM182">
        <v>2.2901555555555548</v>
      </c>
      <c r="CN182">
        <v>0</v>
      </c>
      <c r="CO182">
        <v>8500.3225925925944</v>
      </c>
      <c r="CP182">
        <v>16749.485185185189</v>
      </c>
      <c r="CQ182">
        <v>40.657148148148138</v>
      </c>
      <c r="CR182">
        <v>42.120333333333328</v>
      </c>
      <c r="CS182">
        <v>40.879592592592587</v>
      </c>
      <c r="CT182">
        <v>40.946333333333328</v>
      </c>
      <c r="CU182">
        <v>39.837666666666657</v>
      </c>
      <c r="CV182">
        <v>1959.9955555555559</v>
      </c>
      <c r="CW182">
        <v>40.011111111111113</v>
      </c>
      <c r="CX182">
        <v>0</v>
      </c>
      <c r="CY182">
        <v>1657468604</v>
      </c>
      <c r="CZ182">
        <v>0</v>
      </c>
      <c r="DA182">
        <v>1657463835.0999999</v>
      </c>
      <c r="DB182" t="s">
        <v>355</v>
      </c>
      <c r="DC182">
        <v>1657463822.5999999</v>
      </c>
      <c r="DD182">
        <v>1657463835.0999999</v>
      </c>
      <c r="DE182">
        <v>1</v>
      </c>
      <c r="DF182">
        <v>-2.657</v>
      </c>
      <c r="DG182">
        <v>-13.192</v>
      </c>
      <c r="DH182">
        <v>-3.9239999999999999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-48.867156097560979</v>
      </c>
      <c r="DO182">
        <v>-1.5183658536585869</v>
      </c>
      <c r="DP182">
        <v>0.1603523042778309</v>
      </c>
      <c r="DQ182">
        <v>0</v>
      </c>
      <c r="DR182">
        <v>4.3230575609756086</v>
      </c>
      <c r="DS182">
        <v>9.5948780487814772E-2</v>
      </c>
      <c r="DT182">
        <v>1.2489544853057061E-2</v>
      </c>
      <c r="DU182">
        <v>1</v>
      </c>
      <c r="DV182">
        <v>1</v>
      </c>
      <c r="DW182">
        <v>2</v>
      </c>
      <c r="DX182" t="s">
        <v>367</v>
      </c>
      <c r="DY182">
        <v>2.9781900000000001</v>
      </c>
      <c r="DZ182">
        <v>2.72485</v>
      </c>
      <c r="EA182">
        <v>0.15062800000000001</v>
      </c>
      <c r="EB182">
        <v>0.15270300000000001</v>
      </c>
      <c r="EC182">
        <v>8.8562000000000002E-2</v>
      </c>
      <c r="ED182">
        <v>7.5948799999999997E-2</v>
      </c>
      <c r="EE182">
        <v>26782.3</v>
      </c>
      <c r="EF182">
        <v>26835.9</v>
      </c>
      <c r="EG182">
        <v>29326.9</v>
      </c>
      <c r="EH182">
        <v>29306.2</v>
      </c>
      <c r="EI182">
        <v>35432.5</v>
      </c>
      <c r="EJ182">
        <v>35976.699999999997</v>
      </c>
      <c r="EK182">
        <v>41321.699999999997</v>
      </c>
      <c r="EL182">
        <v>41726.6</v>
      </c>
      <c r="EM182">
        <v>1.9455</v>
      </c>
      <c r="EN182">
        <v>2.1217000000000001</v>
      </c>
      <c r="EO182">
        <v>3.4160900000000001E-2</v>
      </c>
      <c r="EP182">
        <v>0</v>
      </c>
      <c r="EQ182">
        <v>27.463000000000001</v>
      </c>
      <c r="ER182">
        <v>999.9</v>
      </c>
      <c r="ES182">
        <v>41.1</v>
      </c>
      <c r="ET182">
        <v>31.9</v>
      </c>
      <c r="EU182">
        <v>26.8246</v>
      </c>
      <c r="EV182">
        <v>61.482599999999998</v>
      </c>
      <c r="EW182">
        <v>27.1234</v>
      </c>
      <c r="EX182">
        <v>2</v>
      </c>
      <c r="EY182">
        <v>0.17399400000000001</v>
      </c>
      <c r="EZ182">
        <v>3.8549899999999999</v>
      </c>
      <c r="FA182">
        <v>20.3415</v>
      </c>
      <c r="FB182">
        <v>5.21774</v>
      </c>
      <c r="FC182">
        <v>12.0113</v>
      </c>
      <c r="FD182">
        <v>4.9889000000000001</v>
      </c>
      <c r="FE182">
        <v>3.2886299999999999</v>
      </c>
      <c r="FF182">
        <v>8987.4</v>
      </c>
      <c r="FG182">
        <v>9999</v>
      </c>
      <c r="FH182">
        <v>9999</v>
      </c>
      <c r="FI182">
        <v>132.80000000000001</v>
      </c>
      <c r="FJ182">
        <v>1.8672200000000001</v>
      </c>
      <c r="FK182">
        <v>1.8663000000000001</v>
      </c>
      <c r="FL182">
        <v>1.86578</v>
      </c>
      <c r="FM182">
        <v>1.8656900000000001</v>
      </c>
      <c r="FN182">
        <v>1.8675200000000001</v>
      </c>
      <c r="FO182">
        <v>1.86999</v>
      </c>
      <c r="FP182">
        <v>1.8686100000000001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-7.05</v>
      </c>
      <c r="GF182">
        <v>-6.1899999999999997E-2</v>
      </c>
      <c r="GG182">
        <v>-2.3695621445419208</v>
      </c>
      <c r="GH182">
        <v>-3.780347235422156E-3</v>
      </c>
      <c r="GI182">
        <v>-5.9285015474192176E-7</v>
      </c>
      <c r="GJ182">
        <v>2.237012984846285E-10</v>
      </c>
      <c r="GK182">
        <v>-0.2354794098988271</v>
      </c>
      <c r="GL182">
        <v>-7.1941947408147872E-3</v>
      </c>
      <c r="GM182">
        <v>8.916483889265227E-4</v>
      </c>
      <c r="GN182">
        <v>-1.288604434035689E-5</v>
      </c>
      <c r="GO182">
        <v>4</v>
      </c>
      <c r="GP182">
        <v>2380</v>
      </c>
      <c r="GQ182">
        <v>1</v>
      </c>
      <c r="GR182">
        <v>30</v>
      </c>
      <c r="GS182">
        <v>79.7</v>
      </c>
      <c r="GT182">
        <v>79.5</v>
      </c>
      <c r="GU182">
        <v>2.9540999999999999</v>
      </c>
      <c r="GV182">
        <v>2.1984900000000001</v>
      </c>
      <c r="GW182">
        <v>1.94702</v>
      </c>
      <c r="GX182">
        <v>2.7746599999999999</v>
      </c>
      <c r="GY182">
        <v>2.19482</v>
      </c>
      <c r="GZ182">
        <v>2.3645</v>
      </c>
      <c r="HA182">
        <v>36.175400000000003</v>
      </c>
      <c r="HB182">
        <v>15.4892</v>
      </c>
      <c r="HC182">
        <v>18</v>
      </c>
      <c r="HD182">
        <v>498.64</v>
      </c>
      <c r="HE182">
        <v>638.48099999999999</v>
      </c>
      <c r="HF182">
        <v>21.367899999999999</v>
      </c>
      <c r="HG182">
        <v>29.738499999999998</v>
      </c>
      <c r="HH182">
        <v>30.0001</v>
      </c>
      <c r="HI182">
        <v>29.566600000000001</v>
      </c>
      <c r="HJ182">
        <v>29.462</v>
      </c>
      <c r="HK182">
        <v>59.168100000000003</v>
      </c>
      <c r="HL182">
        <v>21.375599999999999</v>
      </c>
      <c r="HM182">
        <v>18.963799999999999</v>
      </c>
      <c r="HN182">
        <v>21.333600000000001</v>
      </c>
      <c r="HO182">
        <v>1188.8900000000001</v>
      </c>
      <c r="HP182">
        <v>20.476700000000001</v>
      </c>
      <c r="HQ182">
        <v>100.306</v>
      </c>
      <c r="HR182">
        <v>100.248</v>
      </c>
    </row>
    <row r="183" spans="1:226" x14ac:dyDescent="0.2">
      <c r="A183">
        <v>167</v>
      </c>
      <c r="B183">
        <v>1657468609.5999999</v>
      </c>
      <c r="C183">
        <v>2300.599999904633</v>
      </c>
      <c r="D183" t="s">
        <v>692</v>
      </c>
      <c r="E183" t="s">
        <v>693</v>
      </c>
      <c r="F183">
        <v>5</v>
      </c>
      <c r="G183" t="s">
        <v>1441</v>
      </c>
      <c r="H183" t="s">
        <v>353</v>
      </c>
      <c r="I183">
        <v>1657468601.814285</v>
      </c>
      <c r="J183">
        <f t="shared" si="68"/>
        <v>3.8178391167885185E-3</v>
      </c>
      <c r="K183">
        <f t="shared" si="69"/>
        <v>3.8178391167885186</v>
      </c>
      <c r="L183">
        <f t="shared" si="70"/>
        <v>19.642384713638808</v>
      </c>
      <c r="M183">
        <f t="shared" si="71"/>
        <v>1108.0578571428571</v>
      </c>
      <c r="N183">
        <f t="shared" si="72"/>
        <v>830.25689733000513</v>
      </c>
      <c r="O183">
        <f t="shared" si="73"/>
        <v>60.48666322609931</v>
      </c>
      <c r="P183">
        <f t="shared" si="74"/>
        <v>80.725282325951568</v>
      </c>
      <c r="Q183">
        <f t="shared" si="75"/>
        <v>0.13806173518449649</v>
      </c>
      <c r="R183">
        <f t="shared" si="76"/>
        <v>2.4337109706350226</v>
      </c>
      <c r="S183">
        <f t="shared" si="77"/>
        <v>0.13385357342430484</v>
      </c>
      <c r="T183">
        <f t="shared" si="78"/>
        <v>8.4025885563899755E-2</v>
      </c>
      <c r="U183">
        <f t="shared" si="79"/>
        <v>321.51647003571418</v>
      </c>
      <c r="V183">
        <f t="shared" si="80"/>
        <v>28.19648531959982</v>
      </c>
      <c r="W183">
        <f t="shared" si="81"/>
        <v>28.0291</v>
      </c>
      <c r="X183">
        <f t="shared" si="82"/>
        <v>3.8012821256728606</v>
      </c>
      <c r="Y183">
        <f t="shared" si="83"/>
        <v>50.015584617808059</v>
      </c>
      <c r="Z183">
        <f t="shared" si="84"/>
        <v>1.8032613923028566</v>
      </c>
      <c r="AA183">
        <f t="shared" si="85"/>
        <v>3.6053990092936048</v>
      </c>
      <c r="AB183">
        <f t="shared" si="86"/>
        <v>1.998020733370004</v>
      </c>
      <c r="AC183">
        <f t="shared" si="87"/>
        <v>-168.36670505037367</v>
      </c>
      <c r="AD183">
        <f t="shared" si="88"/>
        <v>-118.69899236983143</v>
      </c>
      <c r="AE183">
        <f t="shared" si="89"/>
        <v>-10.586598214542072</v>
      </c>
      <c r="AF183">
        <f t="shared" si="90"/>
        <v>23.86417440096703</v>
      </c>
      <c r="AG183">
        <f t="shared" si="91"/>
        <v>38.124789958664131</v>
      </c>
      <c r="AH183">
        <f t="shared" si="92"/>
        <v>3.8236232665283056</v>
      </c>
      <c r="AI183">
        <f t="shared" si="93"/>
        <v>19.642384713638808</v>
      </c>
      <c r="AJ183">
        <v>1197.2771220053301</v>
      </c>
      <c r="AK183">
        <v>1161.0885454545451</v>
      </c>
      <c r="AL183">
        <v>3.4434487805599141</v>
      </c>
      <c r="AM183">
        <v>64.519360819173514</v>
      </c>
      <c r="AN183">
        <f t="shared" si="94"/>
        <v>3.8178391167885186</v>
      </c>
      <c r="AO183">
        <v>20.443176684309972</v>
      </c>
      <c r="AP183">
        <v>24.758321818181809</v>
      </c>
      <c r="AQ183">
        <v>1.9615944084746419E-5</v>
      </c>
      <c r="AR183">
        <v>78.237764556922286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38429.531769954694</v>
      </c>
      <c r="AX183">
        <f t="shared" si="98"/>
        <v>1999.998928571428</v>
      </c>
      <c r="AY183">
        <f t="shared" si="99"/>
        <v>1681.1994321428565</v>
      </c>
      <c r="AZ183">
        <f t="shared" si="100"/>
        <v>0.84060016639294621</v>
      </c>
      <c r="BA183">
        <f t="shared" si="101"/>
        <v>0.16075832113838631</v>
      </c>
      <c r="BB183">
        <v>5.7949999999999999</v>
      </c>
      <c r="BC183">
        <v>0.5</v>
      </c>
      <c r="BD183" t="s">
        <v>354</v>
      </c>
      <c r="BE183">
        <v>2</v>
      </c>
      <c r="BF183" t="b">
        <v>1</v>
      </c>
      <c r="BG183">
        <v>1657468601.814285</v>
      </c>
      <c r="BH183">
        <v>1108.0578571428571</v>
      </c>
      <c r="BI183">
        <v>1157.1539285714291</v>
      </c>
      <c r="BJ183">
        <v>24.75207142857143</v>
      </c>
      <c r="BK183">
        <v>20.43027142857142</v>
      </c>
      <c r="BL183">
        <v>1115.0703571428569</v>
      </c>
      <c r="BM183">
        <v>24.813935714285719</v>
      </c>
      <c r="BN183">
        <v>500.01024999999998</v>
      </c>
      <c r="BO183">
        <v>72.752935714285712</v>
      </c>
      <c r="BP183">
        <v>0.1000130785714286</v>
      </c>
      <c r="BQ183">
        <v>27.124424999999999</v>
      </c>
      <c r="BR183">
        <v>28.0291</v>
      </c>
      <c r="BS183">
        <v>999.9000000000002</v>
      </c>
      <c r="BT183">
        <v>0</v>
      </c>
      <c r="BU183">
        <v>0</v>
      </c>
      <c r="BV183">
        <v>9993.4353571428564</v>
      </c>
      <c r="BW183">
        <v>0</v>
      </c>
      <c r="BX183">
        <v>1290.773571428572</v>
      </c>
      <c r="BY183">
        <v>-49.095703571428587</v>
      </c>
      <c r="BZ183">
        <v>1136.1810714285709</v>
      </c>
      <c r="CA183">
        <v>1181.288214285714</v>
      </c>
      <c r="CB183">
        <v>4.3218007142857138</v>
      </c>
      <c r="CC183">
        <v>1157.1539285714291</v>
      </c>
      <c r="CD183">
        <v>20.43027142857142</v>
      </c>
      <c r="CE183">
        <v>1.8007853571428569</v>
      </c>
      <c r="CF183">
        <v>1.4863625</v>
      </c>
      <c r="CG183">
        <v>15.793617857142859</v>
      </c>
      <c r="CH183">
        <v>12.828585714285721</v>
      </c>
      <c r="CI183">
        <v>1999.998928571428</v>
      </c>
      <c r="CJ183">
        <v>0.97999396428571439</v>
      </c>
      <c r="CK183">
        <v>2.000646785714286E-2</v>
      </c>
      <c r="CL183">
        <v>0</v>
      </c>
      <c r="CM183">
        <v>2.291814285714286</v>
      </c>
      <c r="CN183">
        <v>0</v>
      </c>
      <c r="CO183">
        <v>8477.9028571428571</v>
      </c>
      <c r="CP183">
        <v>16749.42142857143</v>
      </c>
      <c r="CQ183">
        <v>40.675928571428557</v>
      </c>
      <c r="CR183">
        <v>42.125</v>
      </c>
      <c r="CS183">
        <v>40.886071428571427</v>
      </c>
      <c r="CT183">
        <v>40.966250000000002</v>
      </c>
      <c r="CU183">
        <v>39.843499999999999</v>
      </c>
      <c r="CV183">
        <v>1959.987857142858</v>
      </c>
      <c r="CW183">
        <v>40.011071428571427</v>
      </c>
      <c r="CX183">
        <v>0</v>
      </c>
      <c r="CY183">
        <v>1657468608.8</v>
      </c>
      <c r="CZ183">
        <v>0</v>
      </c>
      <c r="DA183">
        <v>1657463835.0999999</v>
      </c>
      <c r="DB183" t="s">
        <v>355</v>
      </c>
      <c r="DC183">
        <v>1657463822.5999999</v>
      </c>
      <c r="DD183">
        <v>1657463835.0999999</v>
      </c>
      <c r="DE183">
        <v>1</v>
      </c>
      <c r="DF183">
        <v>-2.657</v>
      </c>
      <c r="DG183">
        <v>-13.192</v>
      </c>
      <c r="DH183">
        <v>-3.9239999999999999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-48.999826829268287</v>
      </c>
      <c r="DO183">
        <v>-1.904245296167437</v>
      </c>
      <c r="DP183">
        <v>0.19747313126821431</v>
      </c>
      <c r="DQ183">
        <v>0</v>
      </c>
      <c r="DR183">
        <v>4.3209497560975612</v>
      </c>
      <c r="DS183">
        <v>-1.979790940754162E-3</v>
      </c>
      <c r="DT183">
        <v>1.4975863424402739E-2</v>
      </c>
      <c r="DU183">
        <v>1</v>
      </c>
      <c r="DV183">
        <v>1</v>
      </c>
      <c r="DW183">
        <v>2</v>
      </c>
      <c r="DX183" t="s">
        <v>367</v>
      </c>
      <c r="DY183">
        <v>2.9779900000000001</v>
      </c>
      <c r="DZ183">
        <v>2.7246899999999998</v>
      </c>
      <c r="EA183">
        <v>0.15206900000000001</v>
      </c>
      <c r="EB183">
        <v>0.15409300000000001</v>
      </c>
      <c r="EC183">
        <v>8.8591299999999998E-2</v>
      </c>
      <c r="ED183">
        <v>7.6027899999999995E-2</v>
      </c>
      <c r="EE183">
        <v>26736.9</v>
      </c>
      <c r="EF183">
        <v>26791.9</v>
      </c>
      <c r="EG183">
        <v>29327</v>
      </c>
      <c r="EH183">
        <v>29306.400000000001</v>
      </c>
      <c r="EI183">
        <v>35431.4</v>
      </c>
      <c r="EJ183">
        <v>35973.800000000003</v>
      </c>
      <c r="EK183">
        <v>41321.699999999997</v>
      </c>
      <c r="EL183">
        <v>41726.800000000003</v>
      </c>
      <c r="EM183">
        <v>1.9451000000000001</v>
      </c>
      <c r="EN183">
        <v>2.1221000000000001</v>
      </c>
      <c r="EO183">
        <v>3.3311500000000001E-2</v>
      </c>
      <c r="EP183">
        <v>0</v>
      </c>
      <c r="EQ183">
        <v>27.475899999999999</v>
      </c>
      <c r="ER183">
        <v>999.9</v>
      </c>
      <c r="ES183">
        <v>41.1</v>
      </c>
      <c r="ET183">
        <v>31.9</v>
      </c>
      <c r="EU183">
        <v>26.821899999999999</v>
      </c>
      <c r="EV183">
        <v>61.582599999999999</v>
      </c>
      <c r="EW183">
        <v>27.051300000000001</v>
      </c>
      <c r="EX183">
        <v>2</v>
      </c>
      <c r="EY183">
        <v>0.17428399999999999</v>
      </c>
      <c r="EZ183">
        <v>3.8980100000000002</v>
      </c>
      <c r="FA183">
        <v>20.340599999999998</v>
      </c>
      <c r="FB183">
        <v>5.21624</v>
      </c>
      <c r="FC183">
        <v>12.0113</v>
      </c>
      <c r="FD183">
        <v>4.9887499999999996</v>
      </c>
      <c r="FE183">
        <v>3.2885</v>
      </c>
      <c r="FF183">
        <v>8987.7000000000007</v>
      </c>
      <c r="FG183">
        <v>9999</v>
      </c>
      <c r="FH183">
        <v>9999</v>
      </c>
      <c r="FI183">
        <v>132.80000000000001</v>
      </c>
      <c r="FJ183">
        <v>1.8672200000000001</v>
      </c>
      <c r="FK183">
        <v>1.8663000000000001</v>
      </c>
      <c r="FL183">
        <v>1.8657300000000001</v>
      </c>
      <c r="FM183">
        <v>1.8656900000000001</v>
      </c>
      <c r="FN183">
        <v>1.8675200000000001</v>
      </c>
      <c r="FO183">
        <v>1.86999</v>
      </c>
      <c r="FP183">
        <v>1.8686199999999999</v>
      </c>
      <c r="FQ183">
        <v>1.8701099999999999</v>
      </c>
      <c r="FR183">
        <v>0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-7.13</v>
      </c>
      <c r="GF183">
        <v>-6.1699999999999998E-2</v>
      </c>
      <c r="GG183">
        <v>-2.3695621445419208</v>
      </c>
      <c r="GH183">
        <v>-3.780347235422156E-3</v>
      </c>
      <c r="GI183">
        <v>-5.9285015474192176E-7</v>
      </c>
      <c r="GJ183">
        <v>2.237012984846285E-10</v>
      </c>
      <c r="GK183">
        <v>-0.2354794098988271</v>
      </c>
      <c r="GL183">
        <v>-7.1941947408147872E-3</v>
      </c>
      <c r="GM183">
        <v>8.916483889265227E-4</v>
      </c>
      <c r="GN183">
        <v>-1.288604434035689E-5</v>
      </c>
      <c r="GO183">
        <v>4</v>
      </c>
      <c r="GP183">
        <v>2380</v>
      </c>
      <c r="GQ183">
        <v>1</v>
      </c>
      <c r="GR183">
        <v>30</v>
      </c>
      <c r="GS183">
        <v>79.8</v>
      </c>
      <c r="GT183">
        <v>79.599999999999994</v>
      </c>
      <c r="GU183">
        <v>2.98584</v>
      </c>
      <c r="GV183">
        <v>2.1984900000000001</v>
      </c>
      <c r="GW183">
        <v>1.94702</v>
      </c>
      <c r="GX183">
        <v>2.7746599999999999</v>
      </c>
      <c r="GY183">
        <v>2.19482</v>
      </c>
      <c r="GZ183">
        <v>2.34131</v>
      </c>
      <c r="HA183">
        <v>36.198900000000002</v>
      </c>
      <c r="HB183">
        <v>15.4892</v>
      </c>
      <c r="HC183">
        <v>18</v>
      </c>
      <c r="HD183">
        <v>498.38299999999998</v>
      </c>
      <c r="HE183">
        <v>638.81200000000001</v>
      </c>
      <c r="HF183">
        <v>21.3324</v>
      </c>
      <c r="HG183">
        <v>29.738499999999998</v>
      </c>
      <c r="HH183">
        <v>30.000299999999999</v>
      </c>
      <c r="HI183">
        <v>29.566600000000001</v>
      </c>
      <c r="HJ183">
        <v>29.462</v>
      </c>
      <c r="HK183">
        <v>59.771999999999998</v>
      </c>
      <c r="HL183">
        <v>21.375599999999999</v>
      </c>
      <c r="HM183">
        <v>18.963799999999999</v>
      </c>
      <c r="HN183">
        <v>21.308199999999999</v>
      </c>
      <c r="HO183">
        <v>1202.25</v>
      </c>
      <c r="HP183">
        <v>20.473199999999999</v>
      </c>
      <c r="HQ183">
        <v>100.306</v>
      </c>
      <c r="HR183">
        <v>100.249</v>
      </c>
    </row>
    <row r="184" spans="1:226" x14ac:dyDescent="0.2">
      <c r="A184">
        <v>168</v>
      </c>
      <c r="B184">
        <v>1657468614.5999999</v>
      </c>
      <c r="C184">
        <v>2305.599999904633</v>
      </c>
      <c r="D184" t="s">
        <v>694</v>
      </c>
      <c r="E184" t="s">
        <v>695</v>
      </c>
      <c r="F184">
        <v>5</v>
      </c>
      <c r="G184" t="s">
        <v>1441</v>
      </c>
      <c r="H184" t="s">
        <v>353</v>
      </c>
      <c r="I184">
        <v>1657468607.0999999</v>
      </c>
      <c r="J184">
        <f t="shared" si="68"/>
        <v>3.8096743824449623E-3</v>
      </c>
      <c r="K184">
        <f t="shared" si="69"/>
        <v>3.8096743824449621</v>
      </c>
      <c r="L184">
        <f t="shared" si="70"/>
        <v>20.055735169178636</v>
      </c>
      <c r="M184">
        <f t="shared" si="71"/>
        <v>1125.601851851852</v>
      </c>
      <c r="N184">
        <f t="shared" si="72"/>
        <v>841.66591218326619</v>
      </c>
      <c r="O184">
        <f t="shared" si="73"/>
        <v>61.31788747649049</v>
      </c>
      <c r="P184">
        <f t="shared" si="74"/>
        <v>82.003472751017995</v>
      </c>
      <c r="Q184">
        <f t="shared" si="75"/>
        <v>0.13773316006557443</v>
      </c>
      <c r="R184">
        <f t="shared" si="76"/>
        <v>2.4352342974624972</v>
      </c>
      <c r="S184">
        <f t="shared" si="77"/>
        <v>0.13354721185216481</v>
      </c>
      <c r="T184">
        <f t="shared" si="78"/>
        <v>8.3832501088059119E-2</v>
      </c>
      <c r="U184">
        <f t="shared" si="79"/>
        <v>321.51516555555554</v>
      </c>
      <c r="V184">
        <f t="shared" si="80"/>
        <v>28.198420899140029</v>
      </c>
      <c r="W184">
        <f t="shared" si="81"/>
        <v>28.031592592592592</v>
      </c>
      <c r="X184">
        <f t="shared" si="82"/>
        <v>3.801834403909341</v>
      </c>
      <c r="Y184">
        <f t="shared" si="83"/>
        <v>50.022717969279249</v>
      </c>
      <c r="Z184">
        <f t="shared" si="84"/>
        <v>1.8035229875413159</v>
      </c>
      <c r="AA184">
        <f t="shared" si="85"/>
        <v>3.6054078241988452</v>
      </c>
      <c r="AB184">
        <f t="shared" si="86"/>
        <v>1.9983114163680251</v>
      </c>
      <c r="AC184">
        <f t="shared" si="87"/>
        <v>-168.00664026582282</v>
      </c>
      <c r="AD184">
        <f t="shared" si="88"/>
        <v>-119.0950673676503</v>
      </c>
      <c r="AE184">
        <f t="shared" si="89"/>
        <v>-10.615413579294964</v>
      </c>
      <c r="AF184">
        <f t="shared" si="90"/>
        <v>23.798044342787449</v>
      </c>
      <c r="AG184">
        <f t="shared" si="91"/>
        <v>38.211543094015255</v>
      </c>
      <c r="AH184">
        <f t="shared" si="92"/>
        <v>3.818763896115922</v>
      </c>
      <c r="AI184">
        <f t="shared" si="93"/>
        <v>20.055735169178636</v>
      </c>
      <c r="AJ184">
        <v>1214.4525479709771</v>
      </c>
      <c r="AK184">
        <v>1178.019333333333</v>
      </c>
      <c r="AL184">
        <v>3.378145970385396</v>
      </c>
      <c r="AM184">
        <v>64.519360819173514</v>
      </c>
      <c r="AN184">
        <f t="shared" si="94"/>
        <v>3.8096743824449621</v>
      </c>
      <c r="AO184">
        <v>20.45889899292462</v>
      </c>
      <c r="AP184">
        <v>24.76479393939394</v>
      </c>
      <c r="AQ184">
        <v>4.1809802009064119E-5</v>
      </c>
      <c r="AR184">
        <v>78.237764556922286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38465.997327788013</v>
      </c>
      <c r="AX184">
        <f t="shared" si="98"/>
        <v>1999.9907407407411</v>
      </c>
      <c r="AY184">
        <f t="shared" si="99"/>
        <v>1681.1925555555556</v>
      </c>
      <c r="AZ184">
        <f t="shared" si="100"/>
        <v>0.84060016944522875</v>
      </c>
      <c r="BA184">
        <f t="shared" si="101"/>
        <v>0.16075832702929177</v>
      </c>
      <c r="BB184">
        <v>5.7949999999999999</v>
      </c>
      <c r="BC184">
        <v>0.5</v>
      </c>
      <c r="BD184" t="s">
        <v>354</v>
      </c>
      <c r="BE184">
        <v>2</v>
      </c>
      <c r="BF184" t="b">
        <v>1</v>
      </c>
      <c r="BG184">
        <v>1657468607.0999999</v>
      </c>
      <c r="BH184">
        <v>1125.601851851852</v>
      </c>
      <c r="BI184">
        <v>1174.8711111111111</v>
      </c>
      <c r="BJ184">
        <v>24.755644444444439</v>
      </c>
      <c r="BK184">
        <v>20.439244444444441</v>
      </c>
      <c r="BL184">
        <v>1132.68962962963</v>
      </c>
      <c r="BM184">
        <v>24.817466666666661</v>
      </c>
      <c r="BN184">
        <v>499.99770370370362</v>
      </c>
      <c r="BO184">
        <v>72.753037037037018</v>
      </c>
      <c r="BP184">
        <v>9.9963885185185203E-2</v>
      </c>
      <c r="BQ184">
        <v>27.12446666666667</v>
      </c>
      <c r="BR184">
        <v>28.031592592592592</v>
      </c>
      <c r="BS184">
        <v>999.90000000000009</v>
      </c>
      <c r="BT184">
        <v>0</v>
      </c>
      <c r="BU184">
        <v>0</v>
      </c>
      <c r="BV184">
        <v>10003.308888888891</v>
      </c>
      <c r="BW184">
        <v>0</v>
      </c>
      <c r="BX184">
        <v>1290.5203703703701</v>
      </c>
      <c r="BY184">
        <v>-49.268485185185177</v>
      </c>
      <c r="BZ184">
        <v>1154.1748148148149</v>
      </c>
      <c r="CA184">
        <v>1199.3859259259259</v>
      </c>
      <c r="CB184">
        <v>4.3164033333333336</v>
      </c>
      <c r="CC184">
        <v>1174.8711111111111</v>
      </c>
      <c r="CD184">
        <v>20.439244444444441</v>
      </c>
      <c r="CE184">
        <v>1.801047777777778</v>
      </c>
      <c r="CF184">
        <v>1.487017037037037</v>
      </c>
      <c r="CG184">
        <v>15.7958962962963</v>
      </c>
      <c r="CH184">
        <v>12.83531111111111</v>
      </c>
      <c r="CI184">
        <v>1999.9907407407411</v>
      </c>
      <c r="CJ184">
        <v>0.97999388888888894</v>
      </c>
      <c r="CK184">
        <v>2.0006540740740739E-2</v>
      </c>
      <c r="CL184">
        <v>0</v>
      </c>
      <c r="CM184">
        <v>2.2812407407407411</v>
      </c>
      <c r="CN184">
        <v>0</v>
      </c>
      <c r="CO184">
        <v>8453.8651851851846</v>
      </c>
      <c r="CP184">
        <v>16749.35185185185</v>
      </c>
      <c r="CQ184">
        <v>40.682407407407403</v>
      </c>
      <c r="CR184">
        <v>42.125</v>
      </c>
      <c r="CS184">
        <v>40.891074074074083</v>
      </c>
      <c r="CT184">
        <v>40.985999999999997</v>
      </c>
      <c r="CU184">
        <v>39.860999999999997</v>
      </c>
      <c r="CV184">
        <v>1959.979629629629</v>
      </c>
      <c r="CW184">
        <v>40.011111111111113</v>
      </c>
      <c r="CX184">
        <v>0</v>
      </c>
      <c r="CY184">
        <v>1657468614.2</v>
      </c>
      <c r="CZ184">
        <v>0</v>
      </c>
      <c r="DA184">
        <v>1657463835.0999999</v>
      </c>
      <c r="DB184" t="s">
        <v>355</v>
      </c>
      <c r="DC184">
        <v>1657463822.5999999</v>
      </c>
      <c r="DD184">
        <v>1657463835.0999999</v>
      </c>
      <c r="DE184">
        <v>1</v>
      </c>
      <c r="DF184">
        <v>-2.657</v>
      </c>
      <c r="DG184">
        <v>-13.192</v>
      </c>
      <c r="DH184">
        <v>-3.9239999999999999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-49.150836585365859</v>
      </c>
      <c r="DO184">
        <v>-1.954170731707281</v>
      </c>
      <c r="DP184">
        <v>0.20508167410023481</v>
      </c>
      <c r="DQ184">
        <v>0</v>
      </c>
      <c r="DR184">
        <v>4.3173790243902426</v>
      </c>
      <c r="DS184">
        <v>-8.8674982578392528E-2</v>
      </c>
      <c r="DT184">
        <v>1.7200528041366701E-2</v>
      </c>
      <c r="DU184">
        <v>1</v>
      </c>
      <c r="DV184">
        <v>1</v>
      </c>
      <c r="DW184">
        <v>2</v>
      </c>
      <c r="DX184" t="s">
        <v>367</v>
      </c>
      <c r="DY184">
        <v>2.9780199999999999</v>
      </c>
      <c r="DZ184">
        <v>2.7249099999999999</v>
      </c>
      <c r="EA184">
        <v>0.153477</v>
      </c>
      <c r="EB184">
        <v>0.15548500000000001</v>
      </c>
      <c r="EC184">
        <v>8.8606099999999993E-2</v>
      </c>
      <c r="ED184">
        <v>7.6047799999999999E-2</v>
      </c>
      <c r="EE184">
        <v>26692.5</v>
      </c>
      <c r="EF184">
        <v>26748</v>
      </c>
      <c r="EG184">
        <v>29327</v>
      </c>
      <c r="EH184">
        <v>29306.6</v>
      </c>
      <c r="EI184">
        <v>35430.9</v>
      </c>
      <c r="EJ184">
        <v>35973.300000000003</v>
      </c>
      <c r="EK184">
        <v>41321.699999999997</v>
      </c>
      <c r="EL184">
        <v>41727.1</v>
      </c>
      <c r="EM184">
        <v>1.9451700000000001</v>
      </c>
      <c r="EN184">
        <v>2.1219199999999998</v>
      </c>
      <c r="EO184">
        <v>3.3177400000000003E-2</v>
      </c>
      <c r="EP184">
        <v>0</v>
      </c>
      <c r="EQ184">
        <v>27.491700000000002</v>
      </c>
      <c r="ER184">
        <v>999.9</v>
      </c>
      <c r="ES184">
        <v>41.1</v>
      </c>
      <c r="ET184">
        <v>31.9</v>
      </c>
      <c r="EU184">
        <v>26.826799999999999</v>
      </c>
      <c r="EV184">
        <v>61.592599999999997</v>
      </c>
      <c r="EW184">
        <v>27.1675</v>
      </c>
      <c r="EX184">
        <v>2</v>
      </c>
      <c r="EY184">
        <v>0.174543</v>
      </c>
      <c r="EZ184">
        <v>3.91473</v>
      </c>
      <c r="FA184">
        <v>20.340199999999999</v>
      </c>
      <c r="FB184">
        <v>5.2165400000000002</v>
      </c>
      <c r="FC184">
        <v>12.0116</v>
      </c>
      <c r="FD184">
        <v>4.9892500000000002</v>
      </c>
      <c r="FE184">
        <v>3.2885499999999999</v>
      </c>
      <c r="FF184">
        <v>8987.7000000000007</v>
      </c>
      <c r="FG184">
        <v>9999</v>
      </c>
      <c r="FH184">
        <v>9999</v>
      </c>
      <c r="FI184">
        <v>132.80000000000001</v>
      </c>
      <c r="FJ184">
        <v>1.8672200000000001</v>
      </c>
      <c r="FK184">
        <v>1.8663000000000001</v>
      </c>
      <c r="FL184">
        <v>1.8657900000000001</v>
      </c>
      <c r="FM184">
        <v>1.8656900000000001</v>
      </c>
      <c r="FN184">
        <v>1.8675200000000001</v>
      </c>
      <c r="FO184">
        <v>1.86998</v>
      </c>
      <c r="FP184">
        <v>1.8686400000000001</v>
      </c>
      <c r="FQ184">
        <v>1.87012</v>
      </c>
      <c r="FR184">
        <v>0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-7.2</v>
      </c>
      <c r="GF184">
        <v>-6.1699999999999998E-2</v>
      </c>
      <c r="GG184">
        <v>-2.3695621445419208</v>
      </c>
      <c r="GH184">
        <v>-3.780347235422156E-3</v>
      </c>
      <c r="GI184">
        <v>-5.9285015474192176E-7</v>
      </c>
      <c r="GJ184">
        <v>2.237012984846285E-10</v>
      </c>
      <c r="GK184">
        <v>-0.2354794098988271</v>
      </c>
      <c r="GL184">
        <v>-7.1941947408147872E-3</v>
      </c>
      <c r="GM184">
        <v>8.916483889265227E-4</v>
      </c>
      <c r="GN184">
        <v>-1.288604434035689E-5</v>
      </c>
      <c r="GO184">
        <v>4</v>
      </c>
      <c r="GP184">
        <v>2380</v>
      </c>
      <c r="GQ184">
        <v>1</v>
      </c>
      <c r="GR184">
        <v>30</v>
      </c>
      <c r="GS184">
        <v>79.900000000000006</v>
      </c>
      <c r="GT184">
        <v>79.7</v>
      </c>
      <c r="GU184">
        <v>3.0188000000000001</v>
      </c>
      <c r="GV184">
        <v>2.19604</v>
      </c>
      <c r="GW184">
        <v>1.94702</v>
      </c>
      <c r="GX184">
        <v>2.7734399999999999</v>
      </c>
      <c r="GY184">
        <v>2.19482</v>
      </c>
      <c r="GZ184">
        <v>2.3327599999999999</v>
      </c>
      <c r="HA184">
        <v>36.198900000000002</v>
      </c>
      <c r="HB184">
        <v>15.4892</v>
      </c>
      <c r="HC184">
        <v>18</v>
      </c>
      <c r="HD184">
        <v>498.43</v>
      </c>
      <c r="HE184">
        <v>638.66700000000003</v>
      </c>
      <c r="HF184">
        <v>21.302299999999999</v>
      </c>
      <c r="HG184">
        <v>29.738499999999998</v>
      </c>
      <c r="HH184">
        <v>30.0001</v>
      </c>
      <c r="HI184">
        <v>29.566600000000001</v>
      </c>
      <c r="HJ184">
        <v>29.462</v>
      </c>
      <c r="HK184">
        <v>60.444099999999999</v>
      </c>
      <c r="HL184">
        <v>21.375599999999999</v>
      </c>
      <c r="HM184">
        <v>18.963799999999999</v>
      </c>
      <c r="HN184">
        <v>21.278700000000001</v>
      </c>
      <c r="HO184">
        <v>1222.3</v>
      </c>
      <c r="HP184">
        <v>20.473199999999999</v>
      </c>
      <c r="HQ184">
        <v>100.306</v>
      </c>
      <c r="HR184">
        <v>100.249</v>
      </c>
    </row>
    <row r="185" spans="1:226" x14ac:dyDescent="0.2">
      <c r="A185">
        <v>169</v>
      </c>
      <c r="B185">
        <v>1657468619.5999999</v>
      </c>
      <c r="C185">
        <v>2310.599999904633</v>
      </c>
      <c r="D185" t="s">
        <v>696</v>
      </c>
      <c r="E185" t="s">
        <v>697</v>
      </c>
      <c r="F185">
        <v>5</v>
      </c>
      <c r="G185" t="s">
        <v>1441</v>
      </c>
      <c r="H185" t="s">
        <v>353</v>
      </c>
      <c r="I185">
        <v>1657468611.814285</v>
      </c>
      <c r="J185">
        <f t="shared" si="68"/>
        <v>3.8108035700260656E-3</v>
      </c>
      <c r="K185">
        <f t="shared" si="69"/>
        <v>3.8108035700260654</v>
      </c>
      <c r="L185">
        <f t="shared" si="70"/>
        <v>19.54233726993332</v>
      </c>
      <c r="M185">
        <f t="shared" si="71"/>
        <v>1141.306428571429</v>
      </c>
      <c r="N185">
        <f t="shared" si="72"/>
        <v>862.86785702217969</v>
      </c>
      <c r="O185">
        <f t="shared" si="73"/>
        <v>62.862755639947977</v>
      </c>
      <c r="P185">
        <f t="shared" si="74"/>
        <v>83.147919517117074</v>
      </c>
      <c r="Q185">
        <f t="shared" si="75"/>
        <v>0.13784741642958739</v>
      </c>
      <c r="R185">
        <f t="shared" si="76"/>
        <v>2.4353733178092059</v>
      </c>
      <c r="S185">
        <f t="shared" si="77"/>
        <v>0.13365486573576044</v>
      </c>
      <c r="T185">
        <f t="shared" si="78"/>
        <v>8.390035332101449E-2</v>
      </c>
      <c r="U185">
        <f t="shared" si="79"/>
        <v>321.51322103571437</v>
      </c>
      <c r="V185">
        <f t="shared" si="80"/>
        <v>28.198328526268533</v>
      </c>
      <c r="W185">
        <f t="shared" si="81"/>
        <v>28.028782142857139</v>
      </c>
      <c r="X185">
        <f t="shared" si="82"/>
        <v>3.8012117037997641</v>
      </c>
      <c r="Y185">
        <f t="shared" si="83"/>
        <v>50.032400111388199</v>
      </c>
      <c r="Z185">
        <f t="shared" si="84"/>
        <v>1.803906594992077</v>
      </c>
      <c r="AA185">
        <f t="shared" si="85"/>
        <v>3.6054768329642415</v>
      </c>
      <c r="AB185">
        <f t="shared" si="86"/>
        <v>1.9973051088076872</v>
      </c>
      <c r="AC185">
        <f t="shared" si="87"/>
        <v>-168.05643743814949</v>
      </c>
      <c r="AD185">
        <f t="shared" si="88"/>
        <v>-118.69003832278439</v>
      </c>
      <c r="AE185">
        <f t="shared" si="89"/>
        <v>-10.578576519980436</v>
      </c>
      <c r="AF185">
        <f t="shared" si="90"/>
        <v>24.188168754800031</v>
      </c>
      <c r="AG185">
        <f t="shared" si="91"/>
        <v>38.261337628619316</v>
      </c>
      <c r="AH185">
        <f t="shared" si="92"/>
        <v>3.8065825191857239</v>
      </c>
      <c r="AI185">
        <f t="shared" si="93"/>
        <v>19.54233726993332</v>
      </c>
      <c r="AJ185">
        <v>1231.4998802411949</v>
      </c>
      <c r="AK185">
        <v>1195.323575757576</v>
      </c>
      <c r="AL185">
        <v>3.4714446507192731</v>
      </c>
      <c r="AM185">
        <v>64.519360819173514</v>
      </c>
      <c r="AN185">
        <f t="shared" si="94"/>
        <v>3.8108035700260654</v>
      </c>
      <c r="AO185">
        <v>20.46597183023043</v>
      </c>
      <c r="AP185">
        <v>24.77306848484848</v>
      </c>
      <c r="AQ185">
        <v>2.9493419957299838E-5</v>
      </c>
      <c r="AR185">
        <v>78.237764556922286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38469.289134953084</v>
      </c>
      <c r="AX185">
        <f t="shared" si="98"/>
        <v>1999.978571428572</v>
      </c>
      <c r="AY185">
        <f t="shared" si="99"/>
        <v>1681.1823321428576</v>
      </c>
      <c r="AZ185">
        <f t="shared" si="100"/>
        <v>0.84060017250184826</v>
      </c>
      <c r="BA185">
        <f t="shared" si="101"/>
        <v>0.16075833292856709</v>
      </c>
      <c r="BB185">
        <v>5.7949999999999999</v>
      </c>
      <c r="BC185">
        <v>0.5</v>
      </c>
      <c r="BD185" t="s">
        <v>354</v>
      </c>
      <c r="BE185">
        <v>2</v>
      </c>
      <c r="BF185" t="b">
        <v>1</v>
      </c>
      <c r="BG185">
        <v>1657468611.814285</v>
      </c>
      <c r="BH185">
        <v>1141.306428571429</v>
      </c>
      <c r="BI185">
        <v>1190.6857142857141</v>
      </c>
      <c r="BJ185">
        <v>24.760814285714289</v>
      </c>
      <c r="BK185">
        <v>20.458300000000001</v>
      </c>
      <c r="BL185">
        <v>1148.461785714286</v>
      </c>
      <c r="BM185">
        <v>24.822567857142861</v>
      </c>
      <c r="BN185">
        <v>500.00864285714289</v>
      </c>
      <c r="BO185">
        <v>72.753278571428567</v>
      </c>
      <c r="BP185">
        <v>0.1000038035714286</v>
      </c>
      <c r="BQ185">
        <v>27.124792857142861</v>
      </c>
      <c r="BR185">
        <v>28.028782142857139</v>
      </c>
      <c r="BS185">
        <v>999.9000000000002</v>
      </c>
      <c r="BT185">
        <v>0</v>
      </c>
      <c r="BU185">
        <v>0</v>
      </c>
      <c r="BV185">
        <v>10004.17821428571</v>
      </c>
      <c r="BW185">
        <v>0</v>
      </c>
      <c r="BX185">
        <v>1290.811071428571</v>
      </c>
      <c r="BY185">
        <v>-49.37830714285716</v>
      </c>
      <c r="BZ185">
        <v>1170.2846428571429</v>
      </c>
      <c r="CA185">
        <v>1215.5542857142859</v>
      </c>
      <c r="CB185">
        <v>4.3025149999999996</v>
      </c>
      <c r="CC185">
        <v>1190.6857142857141</v>
      </c>
      <c r="CD185">
        <v>20.458300000000001</v>
      </c>
      <c r="CE185">
        <v>1.8014300000000001</v>
      </c>
      <c r="CF185">
        <v>1.488408214285714</v>
      </c>
      <c r="CG185">
        <v>15.799203571428571</v>
      </c>
      <c r="CH185">
        <v>12.84960357142857</v>
      </c>
      <c r="CI185">
        <v>1999.978571428572</v>
      </c>
      <c r="CJ185">
        <v>0.97999385714285714</v>
      </c>
      <c r="CK185">
        <v>2.0006571428571429E-2</v>
      </c>
      <c r="CL185">
        <v>0</v>
      </c>
      <c r="CM185">
        <v>2.2778999999999998</v>
      </c>
      <c r="CN185">
        <v>0</v>
      </c>
      <c r="CO185">
        <v>8432.9039285714298</v>
      </c>
      <c r="CP185">
        <v>16749.25357142857</v>
      </c>
      <c r="CQ185">
        <v>40.682571428571421</v>
      </c>
      <c r="CR185">
        <v>42.125</v>
      </c>
      <c r="CS185">
        <v>40.901571428571422</v>
      </c>
      <c r="CT185">
        <v>41</v>
      </c>
      <c r="CU185">
        <v>39.866</v>
      </c>
      <c r="CV185">
        <v>1959.9675</v>
      </c>
      <c r="CW185">
        <v>40.011071428571427</v>
      </c>
      <c r="CX185">
        <v>0</v>
      </c>
      <c r="CY185">
        <v>1657468619</v>
      </c>
      <c r="CZ185">
        <v>0</v>
      </c>
      <c r="DA185">
        <v>1657463835.0999999</v>
      </c>
      <c r="DB185" t="s">
        <v>355</v>
      </c>
      <c r="DC185">
        <v>1657463822.5999999</v>
      </c>
      <c r="DD185">
        <v>1657463835.0999999</v>
      </c>
      <c r="DE185">
        <v>1</v>
      </c>
      <c r="DF185">
        <v>-2.657</v>
      </c>
      <c r="DG185">
        <v>-13.192</v>
      </c>
      <c r="DH185">
        <v>-3.9239999999999999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-49.2956</v>
      </c>
      <c r="DO185">
        <v>-1.526282926829291</v>
      </c>
      <c r="DP185">
        <v>0.1688821944722301</v>
      </c>
      <c r="DQ185">
        <v>0</v>
      </c>
      <c r="DR185">
        <v>4.3132858536585363</v>
      </c>
      <c r="DS185">
        <v>-0.1429164459930303</v>
      </c>
      <c r="DT185">
        <v>1.864145144767819E-2</v>
      </c>
      <c r="DU185">
        <v>0</v>
      </c>
      <c r="DV185">
        <v>0</v>
      </c>
      <c r="DW185">
        <v>2</v>
      </c>
      <c r="DX185" t="s">
        <v>362</v>
      </c>
      <c r="DY185">
        <v>2.9781</v>
      </c>
      <c r="DZ185">
        <v>2.7246800000000002</v>
      </c>
      <c r="EA185">
        <v>0.15490300000000001</v>
      </c>
      <c r="EB185">
        <v>0.156861</v>
      </c>
      <c r="EC185">
        <v>8.86266E-2</v>
      </c>
      <c r="ED185">
        <v>7.6070700000000005E-2</v>
      </c>
      <c r="EE185">
        <v>26647.8</v>
      </c>
      <c r="EF185">
        <v>26704.1</v>
      </c>
      <c r="EG185">
        <v>29327.3</v>
      </c>
      <c r="EH185">
        <v>29306.3</v>
      </c>
      <c r="EI185">
        <v>35430.5</v>
      </c>
      <c r="EJ185">
        <v>35972</v>
      </c>
      <c r="EK185">
        <v>41322.1</v>
      </c>
      <c r="EL185">
        <v>41726.6</v>
      </c>
      <c r="EM185">
        <v>1.9452700000000001</v>
      </c>
      <c r="EN185">
        <v>2.1221000000000001</v>
      </c>
      <c r="EO185">
        <v>3.2044900000000001E-2</v>
      </c>
      <c r="EP185">
        <v>0</v>
      </c>
      <c r="EQ185">
        <v>27.5075</v>
      </c>
      <c r="ER185">
        <v>999.9</v>
      </c>
      <c r="ES185">
        <v>41.1</v>
      </c>
      <c r="ET185">
        <v>31.9</v>
      </c>
      <c r="EU185">
        <v>26.8231</v>
      </c>
      <c r="EV185">
        <v>61.632599999999996</v>
      </c>
      <c r="EW185">
        <v>27.0473</v>
      </c>
      <c r="EX185">
        <v>2</v>
      </c>
      <c r="EY185">
        <v>0.17458799999999999</v>
      </c>
      <c r="EZ185">
        <v>3.9414799999999999</v>
      </c>
      <c r="FA185">
        <v>20.339400000000001</v>
      </c>
      <c r="FB185">
        <v>5.2163899999999996</v>
      </c>
      <c r="FC185">
        <v>12.0113</v>
      </c>
      <c r="FD185">
        <v>4.9889000000000001</v>
      </c>
      <c r="FE185">
        <v>3.2884799999999998</v>
      </c>
      <c r="FF185">
        <v>8987.9</v>
      </c>
      <c r="FG185">
        <v>9999</v>
      </c>
      <c r="FH185">
        <v>9999</v>
      </c>
      <c r="FI185">
        <v>132.80000000000001</v>
      </c>
      <c r="FJ185">
        <v>1.8672200000000001</v>
      </c>
      <c r="FK185">
        <v>1.8663000000000001</v>
      </c>
      <c r="FL185">
        <v>1.8657999999999999</v>
      </c>
      <c r="FM185">
        <v>1.8656900000000001</v>
      </c>
      <c r="FN185">
        <v>1.8675200000000001</v>
      </c>
      <c r="FO185">
        <v>1.87</v>
      </c>
      <c r="FP185">
        <v>1.8686100000000001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-7.26</v>
      </c>
      <c r="GF185">
        <v>-6.1600000000000002E-2</v>
      </c>
      <c r="GG185">
        <v>-2.3695621445419208</v>
      </c>
      <c r="GH185">
        <v>-3.780347235422156E-3</v>
      </c>
      <c r="GI185">
        <v>-5.9285015474192176E-7</v>
      </c>
      <c r="GJ185">
        <v>2.237012984846285E-10</v>
      </c>
      <c r="GK185">
        <v>-0.2354794098988271</v>
      </c>
      <c r="GL185">
        <v>-7.1941947408147872E-3</v>
      </c>
      <c r="GM185">
        <v>8.916483889265227E-4</v>
      </c>
      <c r="GN185">
        <v>-1.288604434035689E-5</v>
      </c>
      <c r="GO185">
        <v>4</v>
      </c>
      <c r="GP185">
        <v>2380</v>
      </c>
      <c r="GQ185">
        <v>1</v>
      </c>
      <c r="GR185">
        <v>30</v>
      </c>
      <c r="GS185">
        <v>80</v>
      </c>
      <c r="GT185">
        <v>79.7</v>
      </c>
      <c r="GU185">
        <v>3.0480999999999998</v>
      </c>
      <c r="GV185">
        <v>2.19482</v>
      </c>
      <c r="GW185">
        <v>1.94702</v>
      </c>
      <c r="GX185">
        <v>2.7746599999999999</v>
      </c>
      <c r="GY185">
        <v>2.19482</v>
      </c>
      <c r="GZ185">
        <v>2.3559600000000001</v>
      </c>
      <c r="HA185">
        <v>36.198900000000002</v>
      </c>
      <c r="HB185">
        <v>15.4892</v>
      </c>
      <c r="HC185">
        <v>18</v>
      </c>
      <c r="HD185">
        <v>498.495</v>
      </c>
      <c r="HE185">
        <v>638.81100000000004</v>
      </c>
      <c r="HF185">
        <v>21.272600000000001</v>
      </c>
      <c r="HG185">
        <v>29.738499999999998</v>
      </c>
      <c r="HH185">
        <v>30.0001</v>
      </c>
      <c r="HI185">
        <v>29.566600000000001</v>
      </c>
      <c r="HJ185">
        <v>29.462</v>
      </c>
      <c r="HK185">
        <v>61.04</v>
      </c>
      <c r="HL185">
        <v>21.375599999999999</v>
      </c>
      <c r="HM185">
        <v>18.587700000000002</v>
      </c>
      <c r="HN185">
        <v>21.248999999999999</v>
      </c>
      <c r="HO185">
        <v>1235.67</v>
      </c>
      <c r="HP185">
        <v>20.473199999999999</v>
      </c>
      <c r="HQ185">
        <v>100.307</v>
      </c>
      <c r="HR185">
        <v>100.248</v>
      </c>
    </row>
    <row r="186" spans="1:226" x14ac:dyDescent="0.2">
      <c r="A186">
        <v>170</v>
      </c>
      <c r="B186">
        <v>1657468624.5999999</v>
      </c>
      <c r="C186">
        <v>2315.599999904633</v>
      </c>
      <c r="D186" t="s">
        <v>698</v>
      </c>
      <c r="E186" t="s">
        <v>699</v>
      </c>
      <c r="F186">
        <v>5</v>
      </c>
      <c r="G186" t="s">
        <v>1441</v>
      </c>
      <c r="H186" t="s">
        <v>353</v>
      </c>
      <c r="I186">
        <v>1657468617.0999999</v>
      </c>
      <c r="J186">
        <f t="shared" si="68"/>
        <v>3.8041388425445223E-3</v>
      </c>
      <c r="K186">
        <f t="shared" si="69"/>
        <v>3.8041388425445222</v>
      </c>
      <c r="L186">
        <f t="shared" si="70"/>
        <v>20.018719122225239</v>
      </c>
      <c r="M186">
        <f t="shared" si="71"/>
        <v>1158.9448148148149</v>
      </c>
      <c r="N186">
        <f t="shared" si="72"/>
        <v>873.78794275286793</v>
      </c>
      <c r="O186">
        <f t="shared" si="73"/>
        <v>63.658322576337412</v>
      </c>
      <c r="P186">
        <f t="shared" si="74"/>
        <v>84.432937626974322</v>
      </c>
      <c r="Q186">
        <f t="shared" si="75"/>
        <v>0.13761314340181482</v>
      </c>
      <c r="R186">
        <f t="shared" si="76"/>
        <v>2.4352014076402728</v>
      </c>
      <c r="S186">
        <f t="shared" si="77"/>
        <v>0.13343431331299022</v>
      </c>
      <c r="T186">
        <f t="shared" si="78"/>
        <v>8.3761326771828279E-2</v>
      </c>
      <c r="U186">
        <f t="shared" si="79"/>
        <v>321.50887833333326</v>
      </c>
      <c r="V186">
        <f t="shared" si="80"/>
        <v>28.197999955232135</v>
      </c>
      <c r="W186">
        <f t="shared" si="81"/>
        <v>28.030607407407409</v>
      </c>
      <c r="X186">
        <f t="shared" si="82"/>
        <v>3.8016161102376449</v>
      </c>
      <c r="Y186">
        <f t="shared" si="83"/>
        <v>50.056622232358059</v>
      </c>
      <c r="Z186">
        <f t="shared" si="84"/>
        <v>1.8045229990488365</v>
      </c>
      <c r="AA186">
        <f t="shared" si="85"/>
        <v>3.6049635763923766</v>
      </c>
      <c r="AB186">
        <f t="shared" si="86"/>
        <v>1.9970931111888084</v>
      </c>
      <c r="AC186">
        <f t="shared" si="87"/>
        <v>-167.76252295621345</v>
      </c>
      <c r="AD186">
        <f t="shared" si="88"/>
        <v>-119.23981911424788</v>
      </c>
      <c r="AE186">
        <f t="shared" si="89"/>
        <v>-10.628295842066954</v>
      </c>
      <c r="AF186">
        <f t="shared" si="90"/>
        <v>23.878240420804971</v>
      </c>
      <c r="AG186">
        <f t="shared" si="91"/>
        <v>38.245962084180981</v>
      </c>
      <c r="AH186">
        <f t="shared" si="92"/>
        <v>3.8071911659956021</v>
      </c>
      <c r="AI186">
        <f t="shared" si="93"/>
        <v>20.018719122225239</v>
      </c>
      <c r="AJ186">
        <v>1248.5970142999431</v>
      </c>
      <c r="AK186">
        <v>1212.2556969696971</v>
      </c>
      <c r="AL186">
        <v>3.365089148064778</v>
      </c>
      <c r="AM186">
        <v>64.519360819173514</v>
      </c>
      <c r="AN186">
        <f t="shared" si="94"/>
        <v>3.8041388425445222</v>
      </c>
      <c r="AO186">
        <v>20.47611522362185</v>
      </c>
      <c r="AP186">
        <v>24.77581515151515</v>
      </c>
      <c r="AQ186">
        <v>2.3324399707234209E-5</v>
      </c>
      <c r="AR186">
        <v>78.237764556922286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38465.484493519521</v>
      </c>
      <c r="AX186">
        <f t="shared" si="98"/>
        <v>1999.9514814814811</v>
      </c>
      <c r="AY186">
        <f t="shared" si="99"/>
        <v>1681.1595666666665</v>
      </c>
      <c r="AZ186">
        <f t="shared" si="100"/>
        <v>0.84060017567092837</v>
      </c>
      <c r="BA186">
        <f t="shared" si="101"/>
        <v>0.16075833904489165</v>
      </c>
      <c r="BB186">
        <v>5.7949999999999999</v>
      </c>
      <c r="BC186">
        <v>0.5</v>
      </c>
      <c r="BD186" t="s">
        <v>354</v>
      </c>
      <c r="BE186">
        <v>2</v>
      </c>
      <c r="BF186" t="b">
        <v>1</v>
      </c>
      <c r="BG186">
        <v>1657468617.0999999</v>
      </c>
      <c r="BH186">
        <v>1158.9448148148149</v>
      </c>
      <c r="BI186">
        <v>1208.386296296296</v>
      </c>
      <c r="BJ186">
        <v>24.769274074074069</v>
      </c>
      <c r="BK186">
        <v>20.465988888888891</v>
      </c>
      <c r="BL186">
        <v>1166.1748148148149</v>
      </c>
      <c r="BM186">
        <v>24.83092222222222</v>
      </c>
      <c r="BN186">
        <v>499.99466666666672</v>
      </c>
      <c r="BO186">
        <v>72.753288888888903</v>
      </c>
      <c r="BP186">
        <v>9.9996744444444452E-2</v>
      </c>
      <c r="BQ186">
        <v>27.122366666666672</v>
      </c>
      <c r="BR186">
        <v>28.030607407407409</v>
      </c>
      <c r="BS186">
        <v>999.90000000000009</v>
      </c>
      <c r="BT186">
        <v>0</v>
      </c>
      <c r="BU186">
        <v>0</v>
      </c>
      <c r="BV186">
        <v>10003.060740740741</v>
      </c>
      <c r="BW186">
        <v>0</v>
      </c>
      <c r="BX186">
        <v>1291.044814814815</v>
      </c>
      <c r="BY186">
        <v>-49.440518518518523</v>
      </c>
      <c r="BZ186">
        <v>1188.38037037037</v>
      </c>
      <c r="CA186">
        <v>1233.633333333333</v>
      </c>
      <c r="CB186">
        <v>4.3032907407407412</v>
      </c>
      <c r="CC186">
        <v>1208.386296296296</v>
      </c>
      <c r="CD186">
        <v>20.465988888888891</v>
      </c>
      <c r="CE186">
        <v>1.8020459259259261</v>
      </c>
      <c r="CF186">
        <v>1.488967407407408</v>
      </c>
      <c r="CG186">
        <v>15.804544444444449</v>
      </c>
      <c r="CH186">
        <v>12.85534074074074</v>
      </c>
      <c r="CI186">
        <v>1999.9514814814811</v>
      </c>
      <c r="CJ186">
        <v>0.97999388888888894</v>
      </c>
      <c r="CK186">
        <v>2.0006540740740739E-2</v>
      </c>
      <c r="CL186">
        <v>0</v>
      </c>
      <c r="CM186">
        <v>2.2997999999999998</v>
      </c>
      <c r="CN186">
        <v>0</v>
      </c>
      <c r="CO186">
        <v>8409.9318518518521</v>
      </c>
      <c r="CP186">
        <v>16749.029629629629</v>
      </c>
      <c r="CQ186">
        <v>40.682407407407403</v>
      </c>
      <c r="CR186">
        <v>42.125</v>
      </c>
      <c r="CS186">
        <v>40.909444444444439</v>
      </c>
      <c r="CT186">
        <v>41</v>
      </c>
      <c r="CU186">
        <v>39.875</v>
      </c>
      <c r="CV186">
        <v>1959.9407407407409</v>
      </c>
      <c r="CW186">
        <v>40.010740740740736</v>
      </c>
      <c r="CX186">
        <v>0</v>
      </c>
      <c r="CY186">
        <v>1657468623.8</v>
      </c>
      <c r="CZ186">
        <v>0</v>
      </c>
      <c r="DA186">
        <v>1657463835.0999999</v>
      </c>
      <c r="DB186" t="s">
        <v>355</v>
      </c>
      <c r="DC186">
        <v>1657463822.5999999</v>
      </c>
      <c r="DD186">
        <v>1657463835.0999999</v>
      </c>
      <c r="DE186">
        <v>1</v>
      </c>
      <c r="DF186">
        <v>-2.657</v>
      </c>
      <c r="DG186">
        <v>-13.192</v>
      </c>
      <c r="DH186">
        <v>-3.9239999999999999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-49.380829268292693</v>
      </c>
      <c r="DO186">
        <v>-0.69185435540069407</v>
      </c>
      <c r="DP186">
        <v>0.1103243272907088</v>
      </c>
      <c r="DQ186">
        <v>0</v>
      </c>
      <c r="DR186">
        <v>4.3043143902439027</v>
      </c>
      <c r="DS186">
        <v>-2.5023554006974261E-2</v>
      </c>
      <c r="DT186">
        <v>8.2236648553176955E-3</v>
      </c>
      <c r="DU186">
        <v>1</v>
      </c>
      <c r="DV186">
        <v>1</v>
      </c>
      <c r="DW186">
        <v>2</v>
      </c>
      <c r="DX186" t="s">
        <v>367</v>
      </c>
      <c r="DY186">
        <v>2.9779399999999998</v>
      </c>
      <c r="DZ186">
        <v>2.72464</v>
      </c>
      <c r="EA186">
        <v>0.15629000000000001</v>
      </c>
      <c r="EB186">
        <v>0.15821299999999999</v>
      </c>
      <c r="EC186">
        <v>8.8630399999999998E-2</v>
      </c>
      <c r="ED186">
        <v>7.59991E-2</v>
      </c>
      <c r="EE186">
        <v>26603.9</v>
      </c>
      <c r="EF186">
        <v>26660.9</v>
      </c>
      <c r="EG186">
        <v>29327.3</v>
      </c>
      <c r="EH186">
        <v>29305.9</v>
      </c>
      <c r="EI186">
        <v>35430.199999999997</v>
      </c>
      <c r="EJ186">
        <v>35974.800000000003</v>
      </c>
      <c r="EK186">
        <v>41321.9</v>
      </c>
      <c r="EL186">
        <v>41726.5</v>
      </c>
      <c r="EM186">
        <v>1.9452499999999999</v>
      </c>
      <c r="EN186">
        <v>2.1220300000000001</v>
      </c>
      <c r="EO186">
        <v>3.1173200000000002E-2</v>
      </c>
      <c r="EP186">
        <v>0</v>
      </c>
      <c r="EQ186">
        <v>27.522600000000001</v>
      </c>
      <c r="ER186">
        <v>999.9</v>
      </c>
      <c r="ES186">
        <v>41</v>
      </c>
      <c r="ET186">
        <v>31.9</v>
      </c>
      <c r="EU186">
        <v>26.7578</v>
      </c>
      <c r="EV186">
        <v>61.762599999999999</v>
      </c>
      <c r="EW186">
        <v>27.139399999999998</v>
      </c>
      <c r="EX186">
        <v>2</v>
      </c>
      <c r="EY186">
        <v>0.17460899999999999</v>
      </c>
      <c r="EZ186">
        <v>3.9681299999999999</v>
      </c>
      <c r="FA186">
        <v>20.338799999999999</v>
      </c>
      <c r="FB186">
        <v>5.2147399999999999</v>
      </c>
      <c r="FC186">
        <v>12.010999999999999</v>
      </c>
      <c r="FD186">
        <v>4.9884000000000004</v>
      </c>
      <c r="FE186">
        <v>3.2881999999999998</v>
      </c>
      <c r="FF186">
        <v>8987.9</v>
      </c>
      <c r="FG186">
        <v>9999</v>
      </c>
      <c r="FH186">
        <v>9999</v>
      </c>
      <c r="FI186">
        <v>132.80000000000001</v>
      </c>
      <c r="FJ186">
        <v>1.8672200000000001</v>
      </c>
      <c r="FK186">
        <v>1.8663000000000001</v>
      </c>
      <c r="FL186">
        <v>1.8657600000000001</v>
      </c>
      <c r="FM186">
        <v>1.8656900000000001</v>
      </c>
      <c r="FN186">
        <v>1.8675200000000001</v>
      </c>
      <c r="FO186">
        <v>1.87001</v>
      </c>
      <c r="FP186">
        <v>1.8686100000000001</v>
      </c>
      <c r="FQ186">
        <v>1.87012</v>
      </c>
      <c r="FR186">
        <v>0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-7.34</v>
      </c>
      <c r="GF186">
        <v>-6.1600000000000002E-2</v>
      </c>
      <c r="GG186">
        <v>-2.3695621445419208</v>
      </c>
      <c r="GH186">
        <v>-3.780347235422156E-3</v>
      </c>
      <c r="GI186">
        <v>-5.9285015474192176E-7</v>
      </c>
      <c r="GJ186">
        <v>2.237012984846285E-10</v>
      </c>
      <c r="GK186">
        <v>-0.2354794098988271</v>
      </c>
      <c r="GL186">
        <v>-7.1941947408147872E-3</v>
      </c>
      <c r="GM186">
        <v>8.916483889265227E-4</v>
      </c>
      <c r="GN186">
        <v>-1.288604434035689E-5</v>
      </c>
      <c r="GO186">
        <v>4</v>
      </c>
      <c r="GP186">
        <v>2380</v>
      </c>
      <c r="GQ186">
        <v>1</v>
      </c>
      <c r="GR186">
        <v>30</v>
      </c>
      <c r="GS186">
        <v>80</v>
      </c>
      <c r="GT186">
        <v>79.8</v>
      </c>
      <c r="GU186">
        <v>3.0810499999999998</v>
      </c>
      <c r="GV186">
        <v>2.19604</v>
      </c>
      <c r="GW186">
        <v>1.94702</v>
      </c>
      <c r="GX186">
        <v>2.7758799999999999</v>
      </c>
      <c r="GY186">
        <v>2.19482</v>
      </c>
      <c r="GZ186">
        <v>2.34375</v>
      </c>
      <c r="HA186">
        <v>36.198900000000002</v>
      </c>
      <c r="HB186">
        <v>15.4892</v>
      </c>
      <c r="HC186">
        <v>18</v>
      </c>
      <c r="HD186">
        <v>498.47899999999998</v>
      </c>
      <c r="HE186">
        <v>638.75</v>
      </c>
      <c r="HF186">
        <v>21.242799999999999</v>
      </c>
      <c r="HG186">
        <v>29.741</v>
      </c>
      <c r="HH186">
        <v>30.0002</v>
      </c>
      <c r="HI186">
        <v>29.566600000000001</v>
      </c>
      <c r="HJ186">
        <v>29.462</v>
      </c>
      <c r="HK186">
        <v>61.714399999999998</v>
      </c>
      <c r="HL186">
        <v>21.375599999999999</v>
      </c>
      <c r="HM186">
        <v>18.587700000000002</v>
      </c>
      <c r="HN186">
        <v>21.218299999999999</v>
      </c>
      <c r="HO186">
        <v>1255.73</v>
      </c>
      <c r="HP186">
        <v>20.473199999999999</v>
      </c>
      <c r="HQ186">
        <v>100.307</v>
      </c>
      <c r="HR186">
        <v>100.248</v>
      </c>
    </row>
    <row r="187" spans="1:226" x14ac:dyDescent="0.2">
      <c r="A187">
        <v>171</v>
      </c>
      <c r="B187">
        <v>1657468629.5999999</v>
      </c>
      <c r="C187">
        <v>2320.599999904633</v>
      </c>
      <c r="D187" t="s">
        <v>700</v>
      </c>
      <c r="E187" t="s">
        <v>701</v>
      </c>
      <c r="F187">
        <v>5</v>
      </c>
      <c r="G187" t="s">
        <v>1441</v>
      </c>
      <c r="H187" t="s">
        <v>353</v>
      </c>
      <c r="I187">
        <v>1657468621.814285</v>
      </c>
      <c r="J187">
        <f t="shared" si="68"/>
        <v>3.8272165616490585E-3</v>
      </c>
      <c r="K187">
        <f t="shared" si="69"/>
        <v>3.8272165616490583</v>
      </c>
      <c r="L187">
        <f t="shared" si="70"/>
        <v>19.855441514302864</v>
      </c>
      <c r="M187">
        <f t="shared" si="71"/>
        <v>1174.6614285714279</v>
      </c>
      <c r="N187">
        <f t="shared" si="72"/>
        <v>892.10274538128658</v>
      </c>
      <c r="O187">
        <f t="shared" si="73"/>
        <v>64.992637376829592</v>
      </c>
      <c r="P187">
        <f t="shared" si="74"/>
        <v>85.577972563083748</v>
      </c>
      <c r="Q187">
        <f t="shared" si="75"/>
        <v>0.13846804407808028</v>
      </c>
      <c r="R187">
        <f t="shared" si="76"/>
        <v>2.4342422352406232</v>
      </c>
      <c r="S187">
        <f t="shared" si="77"/>
        <v>0.13423637910432995</v>
      </c>
      <c r="T187">
        <f t="shared" si="78"/>
        <v>8.4267162782845989E-2</v>
      </c>
      <c r="U187">
        <f t="shared" si="79"/>
        <v>321.5118530357143</v>
      </c>
      <c r="V187">
        <f t="shared" si="80"/>
        <v>28.189757680937081</v>
      </c>
      <c r="W187">
        <f t="shared" si="81"/>
        <v>28.031828571428569</v>
      </c>
      <c r="X187">
        <f t="shared" si="82"/>
        <v>3.8018866928461348</v>
      </c>
      <c r="Y187">
        <f t="shared" si="83"/>
        <v>50.065721078576374</v>
      </c>
      <c r="Z187">
        <f t="shared" si="84"/>
        <v>1.8046888775023056</v>
      </c>
      <c r="AA187">
        <f t="shared" si="85"/>
        <v>3.6046397387743805</v>
      </c>
      <c r="AB187">
        <f t="shared" si="86"/>
        <v>1.9971978153438292</v>
      </c>
      <c r="AC187">
        <f t="shared" si="87"/>
        <v>-168.78025036872347</v>
      </c>
      <c r="AD187">
        <f t="shared" si="88"/>
        <v>-119.55402679700272</v>
      </c>
      <c r="AE187">
        <f t="shared" si="89"/>
        <v>-10.660484965078425</v>
      </c>
      <c r="AF187">
        <f t="shared" si="90"/>
        <v>22.517090904909693</v>
      </c>
      <c r="AG187">
        <f t="shared" si="91"/>
        <v>38.260237131728303</v>
      </c>
      <c r="AH187">
        <f t="shared" si="92"/>
        <v>3.8165653142485922</v>
      </c>
      <c r="AI187">
        <f t="shared" si="93"/>
        <v>19.855441514302864</v>
      </c>
      <c r="AJ187">
        <v>1265.8234839444669</v>
      </c>
      <c r="AK187">
        <v>1229.4173333333331</v>
      </c>
      <c r="AL187">
        <v>3.433905914957549</v>
      </c>
      <c r="AM187">
        <v>64.519360819173514</v>
      </c>
      <c r="AN187">
        <f t="shared" si="94"/>
        <v>3.8272165616490583</v>
      </c>
      <c r="AO187">
        <v>20.437745886336781</v>
      </c>
      <c r="AP187">
        <v>24.763788484848469</v>
      </c>
      <c r="AQ187">
        <v>-3.7906476551976868E-5</v>
      </c>
      <c r="AR187">
        <v>78.237764556922286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38442.716990002373</v>
      </c>
      <c r="AX187">
        <f t="shared" si="98"/>
        <v>1999.97</v>
      </c>
      <c r="AY187">
        <f t="shared" si="99"/>
        <v>1681.1751321428571</v>
      </c>
      <c r="AZ187">
        <f t="shared" si="100"/>
        <v>0.84060017507405471</v>
      </c>
      <c r="BA187">
        <f t="shared" si="101"/>
        <v>0.16075833789292554</v>
      </c>
      <c r="BB187">
        <v>5.7949999999999999</v>
      </c>
      <c r="BC187">
        <v>0.5</v>
      </c>
      <c r="BD187" t="s">
        <v>354</v>
      </c>
      <c r="BE187">
        <v>2</v>
      </c>
      <c r="BF187" t="b">
        <v>1</v>
      </c>
      <c r="BG187">
        <v>1657468621.814285</v>
      </c>
      <c r="BH187">
        <v>1174.6614285714279</v>
      </c>
      <c r="BI187">
        <v>1224.200714285714</v>
      </c>
      <c r="BJ187">
        <v>24.771542857142862</v>
      </c>
      <c r="BK187">
        <v>20.457746428571429</v>
      </c>
      <c r="BL187">
        <v>1181.9596428571431</v>
      </c>
      <c r="BM187">
        <v>24.83315</v>
      </c>
      <c r="BN187">
        <v>500.00328571428571</v>
      </c>
      <c r="BO187">
        <v>72.753278571428567</v>
      </c>
      <c r="BP187">
        <v>0.1000308857142857</v>
      </c>
      <c r="BQ187">
        <v>27.120835714285711</v>
      </c>
      <c r="BR187">
        <v>28.031828571428569</v>
      </c>
      <c r="BS187">
        <v>999.9000000000002</v>
      </c>
      <c r="BT187">
        <v>0</v>
      </c>
      <c r="BU187">
        <v>0</v>
      </c>
      <c r="BV187">
        <v>9996.83607142857</v>
      </c>
      <c r="BW187">
        <v>0</v>
      </c>
      <c r="BX187">
        <v>1291.3089285714291</v>
      </c>
      <c r="BY187">
        <v>-49.538053571428577</v>
      </c>
      <c r="BZ187">
        <v>1204.499642857143</v>
      </c>
      <c r="CA187">
        <v>1249.7682142857141</v>
      </c>
      <c r="CB187">
        <v>4.3137949999999998</v>
      </c>
      <c r="CC187">
        <v>1224.200714285714</v>
      </c>
      <c r="CD187">
        <v>20.457746428571429</v>
      </c>
      <c r="CE187">
        <v>1.802210714285714</v>
      </c>
      <c r="CF187">
        <v>1.4883678571428569</v>
      </c>
      <c r="CG187">
        <v>15.805975</v>
      </c>
      <c r="CH187">
        <v>12.84917857142857</v>
      </c>
      <c r="CI187">
        <v>1999.97</v>
      </c>
      <c r="CJ187">
        <v>0.97999417857142856</v>
      </c>
      <c r="CK187">
        <v>2.0006260714285719E-2</v>
      </c>
      <c r="CL187">
        <v>0</v>
      </c>
      <c r="CM187">
        <v>2.2744821428571429</v>
      </c>
      <c r="CN187">
        <v>0</v>
      </c>
      <c r="CO187">
        <v>8389.0074999999997</v>
      </c>
      <c r="CP187">
        <v>16749.185714285719</v>
      </c>
      <c r="CQ187">
        <v>40.686999999999991</v>
      </c>
      <c r="CR187">
        <v>42.125</v>
      </c>
      <c r="CS187">
        <v>40.917071428571433</v>
      </c>
      <c r="CT187">
        <v>41</v>
      </c>
      <c r="CU187">
        <v>39.875</v>
      </c>
      <c r="CV187">
        <v>1959.9589285714289</v>
      </c>
      <c r="CW187">
        <v>40.011071428571427</v>
      </c>
      <c r="CX187">
        <v>0</v>
      </c>
      <c r="CY187">
        <v>1657468628.5999999</v>
      </c>
      <c r="CZ187">
        <v>0</v>
      </c>
      <c r="DA187">
        <v>1657463835.0999999</v>
      </c>
      <c r="DB187" t="s">
        <v>355</v>
      </c>
      <c r="DC187">
        <v>1657463822.5999999</v>
      </c>
      <c r="DD187">
        <v>1657463835.0999999</v>
      </c>
      <c r="DE187">
        <v>1</v>
      </c>
      <c r="DF187">
        <v>-2.657</v>
      </c>
      <c r="DG187">
        <v>-13.192</v>
      </c>
      <c r="DH187">
        <v>-3.9239999999999999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-49.5051275</v>
      </c>
      <c r="DO187">
        <v>-1.0493392120075169</v>
      </c>
      <c r="DP187">
        <v>0.14479573713942651</v>
      </c>
      <c r="DQ187">
        <v>0</v>
      </c>
      <c r="DR187">
        <v>4.3108032500000002</v>
      </c>
      <c r="DS187">
        <v>0.1204067166979325</v>
      </c>
      <c r="DT187">
        <v>1.4366796857250411E-2</v>
      </c>
      <c r="DU187">
        <v>0</v>
      </c>
      <c r="DV187">
        <v>0</v>
      </c>
      <c r="DW187">
        <v>2</v>
      </c>
      <c r="DX187" t="s">
        <v>362</v>
      </c>
      <c r="DY187">
        <v>2.9781</v>
      </c>
      <c r="DZ187">
        <v>2.7246600000000001</v>
      </c>
      <c r="EA187">
        <v>0.157691</v>
      </c>
      <c r="EB187">
        <v>0.159581</v>
      </c>
      <c r="EC187">
        <v>8.8598800000000005E-2</v>
      </c>
      <c r="ED187">
        <v>7.5970099999999999E-2</v>
      </c>
      <c r="EE187">
        <v>26560</v>
      </c>
      <c r="EF187">
        <v>26617.4</v>
      </c>
      <c r="EG187">
        <v>29327.599999999999</v>
      </c>
      <c r="EH187">
        <v>29305.8</v>
      </c>
      <c r="EI187">
        <v>35431.9</v>
      </c>
      <c r="EJ187">
        <v>35975.699999999997</v>
      </c>
      <c r="EK187">
        <v>41322.5</v>
      </c>
      <c r="EL187">
        <v>41726.199999999997</v>
      </c>
      <c r="EM187">
        <v>1.9452</v>
      </c>
      <c r="EN187">
        <v>2.1220500000000002</v>
      </c>
      <c r="EO187">
        <v>3.0308999999999999E-2</v>
      </c>
      <c r="EP187">
        <v>0</v>
      </c>
      <c r="EQ187">
        <v>27.536899999999999</v>
      </c>
      <c r="ER187">
        <v>999.9</v>
      </c>
      <c r="ES187">
        <v>41</v>
      </c>
      <c r="ET187">
        <v>31.9</v>
      </c>
      <c r="EU187">
        <v>26.755099999999999</v>
      </c>
      <c r="EV187">
        <v>61.712600000000002</v>
      </c>
      <c r="EW187">
        <v>27.039300000000001</v>
      </c>
      <c r="EX187">
        <v>2</v>
      </c>
      <c r="EY187">
        <v>0.17482500000000001</v>
      </c>
      <c r="EZ187">
        <v>4.0059800000000001</v>
      </c>
      <c r="FA187">
        <v>20.338200000000001</v>
      </c>
      <c r="FB187">
        <v>5.21549</v>
      </c>
      <c r="FC187">
        <v>12.0122</v>
      </c>
      <c r="FD187">
        <v>4.98895</v>
      </c>
      <c r="FE187">
        <v>3.2884000000000002</v>
      </c>
      <c r="FF187">
        <v>8987.9</v>
      </c>
      <c r="FG187">
        <v>9999</v>
      </c>
      <c r="FH187">
        <v>9999</v>
      </c>
      <c r="FI187">
        <v>132.80000000000001</v>
      </c>
      <c r="FJ187">
        <v>1.8672200000000001</v>
      </c>
      <c r="FK187">
        <v>1.8663000000000001</v>
      </c>
      <c r="FL187">
        <v>1.8657699999999999</v>
      </c>
      <c r="FM187">
        <v>1.8656900000000001</v>
      </c>
      <c r="FN187">
        <v>1.8675200000000001</v>
      </c>
      <c r="FO187">
        <v>1.87</v>
      </c>
      <c r="FP187">
        <v>1.8686199999999999</v>
      </c>
      <c r="FQ187">
        <v>1.87012</v>
      </c>
      <c r="FR187">
        <v>0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-7.41</v>
      </c>
      <c r="GF187">
        <v>-6.1699999999999998E-2</v>
      </c>
      <c r="GG187">
        <v>-2.3695621445419208</v>
      </c>
      <c r="GH187">
        <v>-3.780347235422156E-3</v>
      </c>
      <c r="GI187">
        <v>-5.9285015474192176E-7</v>
      </c>
      <c r="GJ187">
        <v>2.237012984846285E-10</v>
      </c>
      <c r="GK187">
        <v>-0.2354794098988271</v>
      </c>
      <c r="GL187">
        <v>-7.1941947408147872E-3</v>
      </c>
      <c r="GM187">
        <v>8.916483889265227E-4</v>
      </c>
      <c r="GN187">
        <v>-1.288604434035689E-5</v>
      </c>
      <c r="GO187">
        <v>4</v>
      </c>
      <c r="GP187">
        <v>2380</v>
      </c>
      <c r="GQ187">
        <v>1</v>
      </c>
      <c r="GR187">
        <v>30</v>
      </c>
      <c r="GS187">
        <v>80.099999999999994</v>
      </c>
      <c r="GT187">
        <v>79.900000000000006</v>
      </c>
      <c r="GU187">
        <v>3.1127899999999999</v>
      </c>
      <c r="GV187">
        <v>2.19604</v>
      </c>
      <c r="GW187">
        <v>1.94702</v>
      </c>
      <c r="GX187">
        <v>2.7746599999999999</v>
      </c>
      <c r="GY187">
        <v>2.19482</v>
      </c>
      <c r="GZ187">
        <v>2.34741</v>
      </c>
      <c r="HA187">
        <v>36.198900000000002</v>
      </c>
      <c r="HB187">
        <v>15.4892</v>
      </c>
      <c r="HC187">
        <v>18</v>
      </c>
      <c r="HD187">
        <v>498.44299999999998</v>
      </c>
      <c r="HE187">
        <v>638.77</v>
      </c>
      <c r="HF187">
        <v>21.212</v>
      </c>
      <c r="HG187">
        <v>29.741099999999999</v>
      </c>
      <c r="HH187">
        <v>30.0002</v>
      </c>
      <c r="HI187">
        <v>29.566099999999999</v>
      </c>
      <c r="HJ187">
        <v>29.462</v>
      </c>
      <c r="HK187">
        <v>62.310400000000001</v>
      </c>
      <c r="HL187">
        <v>21.375599999999999</v>
      </c>
      <c r="HM187">
        <v>18.587700000000002</v>
      </c>
      <c r="HN187">
        <v>21.183199999999999</v>
      </c>
      <c r="HO187">
        <v>1269.1400000000001</v>
      </c>
      <c r="HP187">
        <v>20.473199999999999</v>
      </c>
      <c r="HQ187">
        <v>100.30800000000001</v>
      </c>
      <c r="HR187">
        <v>100.247</v>
      </c>
    </row>
    <row r="188" spans="1:226" x14ac:dyDescent="0.2">
      <c r="A188">
        <v>172</v>
      </c>
      <c r="B188">
        <v>1657468634.5999999</v>
      </c>
      <c r="C188">
        <v>2325.599999904633</v>
      </c>
      <c r="D188" t="s">
        <v>702</v>
      </c>
      <c r="E188" t="s">
        <v>703</v>
      </c>
      <c r="F188">
        <v>5</v>
      </c>
      <c r="G188" t="s">
        <v>1441</v>
      </c>
      <c r="H188" t="s">
        <v>353</v>
      </c>
      <c r="I188">
        <v>1657468627.0999999</v>
      </c>
      <c r="J188">
        <f t="shared" si="68"/>
        <v>3.8191338085393919E-3</v>
      </c>
      <c r="K188">
        <f t="shared" si="69"/>
        <v>3.8191338085393918</v>
      </c>
      <c r="L188">
        <f t="shared" si="70"/>
        <v>19.752199414392855</v>
      </c>
      <c r="M188">
        <f t="shared" si="71"/>
        <v>1192.311851851852</v>
      </c>
      <c r="N188">
        <f t="shared" si="72"/>
        <v>909.61738000115167</v>
      </c>
      <c r="O188">
        <f t="shared" si="73"/>
        <v>66.268824344423038</v>
      </c>
      <c r="P188">
        <f t="shared" si="74"/>
        <v>86.864110571462561</v>
      </c>
      <c r="Q188">
        <f t="shared" si="75"/>
        <v>0.13813425676940647</v>
      </c>
      <c r="R188">
        <f t="shared" si="76"/>
        <v>2.4343754381126921</v>
      </c>
      <c r="S188">
        <f t="shared" si="77"/>
        <v>0.13392285757126718</v>
      </c>
      <c r="T188">
        <f t="shared" si="78"/>
        <v>8.4069468196774438E-2</v>
      </c>
      <c r="U188">
        <f t="shared" si="79"/>
        <v>321.51662711111112</v>
      </c>
      <c r="V188">
        <f t="shared" si="80"/>
        <v>28.188033214552831</v>
      </c>
      <c r="W188">
        <f t="shared" si="81"/>
        <v>28.032548148148152</v>
      </c>
      <c r="X188">
        <f t="shared" si="82"/>
        <v>3.8020461428050583</v>
      </c>
      <c r="Y188">
        <f t="shared" si="83"/>
        <v>50.069850426709486</v>
      </c>
      <c r="Z188">
        <f t="shared" si="84"/>
        <v>1.8043927117423433</v>
      </c>
      <c r="AA188">
        <f t="shared" si="85"/>
        <v>3.6037509526487423</v>
      </c>
      <c r="AB188">
        <f t="shared" si="86"/>
        <v>1.997653431062715</v>
      </c>
      <c r="AC188">
        <f t="shared" si="87"/>
        <v>-168.42380095658717</v>
      </c>
      <c r="AD188">
        <f t="shared" si="88"/>
        <v>-120.2065366572761</v>
      </c>
      <c r="AE188">
        <f t="shared" si="89"/>
        <v>-10.71789594628396</v>
      </c>
      <c r="AF188">
        <f t="shared" si="90"/>
        <v>22.168393550963856</v>
      </c>
      <c r="AG188">
        <f t="shared" si="91"/>
        <v>38.22633529209223</v>
      </c>
      <c r="AH188">
        <f t="shared" si="92"/>
        <v>3.8222740950454281</v>
      </c>
      <c r="AI188">
        <f t="shared" si="93"/>
        <v>19.752199414392855</v>
      </c>
      <c r="AJ188">
        <v>1282.7002557930409</v>
      </c>
      <c r="AK188">
        <v>1246.502787878788</v>
      </c>
      <c r="AL188">
        <v>3.410551219439987</v>
      </c>
      <c r="AM188">
        <v>64.519360819173514</v>
      </c>
      <c r="AN188">
        <f t="shared" si="94"/>
        <v>3.8191338085393918</v>
      </c>
      <c r="AO188">
        <v>20.435407812657111</v>
      </c>
      <c r="AP188">
        <v>24.752545454545441</v>
      </c>
      <c r="AQ188">
        <v>-4.2866428332774718E-5</v>
      </c>
      <c r="AR188">
        <v>78.237764556922286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38446.449965110536</v>
      </c>
      <c r="AX188">
        <f t="shared" si="98"/>
        <v>1999.9996296296299</v>
      </c>
      <c r="AY188">
        <f t="shared" si="99"/>
        <v>1681.2000444444448</v>
      </c>
      <c r="AZ188">
        <f t="shared" si="100"/>
        <v>0.84060017788892183</v>
      </c>
      <c r="BA188">
        <f t="shared" si="101"/>
        <v>0.16075834332561911</v>
      </c>
      <c r="BB188">
        <v>5.7949999999999999</v>
      </c>
      <c r="BC188">
        <v>0.5</v>
      </c>
      <c r="BD188" t="s">
        <v>354</v>
      </c>
      <c r="BE188">
        <v>2</v>
      </c>
      <c r="BF188" t="b">
        <v>1</v>
      </c>
      <c r="BG188">
        <v>1657468627.0999999</v>
      </c>
      <c r="BH188">
        <v>1192.311851851852</v>
      </c>
      <c r="BI188">
        <v>1241.89962962963</v>
      </c>
      <c r="BJ188">
        <v>24.767407407407411</v>
      </c>
      <c r="BK188">
        <v>20.44698148148148</v>
      </c>
      <c r="BL188">
        <v>1199.6848148148149</v>
      </c>
      <c r="BM188">
        <v>24.829066666666659</v>
      </c>
      <c r="BN188">
        <v>499.98492592592589</v>
      </c>
      <c r="BO188">
        <v>72.753544444444444</v>
      </c>
      <c r="BP188">
        <v>9.9971551851851859E-2</v>
      </c>
      <c r="BQ188">
        <v>27.116633333333329</v>
      </c>
      <c r="BR188">
        <v>28.032548148148152</v>
      </c>
      <c r="BS188">
        <v>999.90000000000009</v>
      </c>
      <c r="BT188">
        <v>0</v>
      </c>
      <c r="BU188">
        <v>0</v>
      </c>
      <c r="BV188">
        <v>9997.6640740740731</v>
      </c>
      <c r="BW188">
        <v>0</v>
      </c>
      <c r="BX188">
        <v>1291.3970370370371</v>
      </c>
      <c r="BY188">
        <v>-49.586407407407407</v>
      </c>
      <c r="BZ188">
        <v>1222.5929629629629</v>
      </c>
      <c r="CA188">
        <v>1267.8222222222221</v>
      </c>
      <c r="CB188">
        <v>4.3204292592592601</v>
      </c>
      <c r="CC188">
        <v>1241.89962962963</v>
      </c>
      <c r="CD188">
        <v>20.44698148148148</v>
      </c>
      <c r="CE188">
        <v>1.8019166666666671</v>
      </c>
      <c r="CF188">
        <v>1.4875896296296289</v>
      </c>
      <c r="CG188">
        <v>15.80342592592592</v>
      </c>
      <c r="CH188">
        <v>12.8411962962963</v>
      </c>
      <c r="CI188">
        <v>1999.9996296296299</v>
      </c>
      <c r="CJ188">
        <v>0.9799944444444445</v>
      </c>
      <c r="CK188">
        <v>2.0006003703703701E-2</v>
      </c>
      <c r="CL188">
        <v>0</v>
      </c>
      <c r="CM188">
        <v>2.300618518518518</v>
      </c>
      <c r="CN188">
        <v>0</v>
      </c>
      <c r="CO188">
        <v>8365.4681481481475</v>
      </c>
      <c r="CP188">
        <v>16749.433333333331</v>
      </c>
      <c r="CQ188">
        <v>40.686999999999991</v>
      </c>
      <c r="CR188">
        <v>42.125</v>
      </c>
      <c r="CS188">
        <v>40.918629629629628</v>
      </c>
      <c r="CT188">
        <v>41.016074074074062</v>
      </c>
      <c r="CU188">
        <v>39.875</v>
      </c>
      <c r="CV188">
        <v>1959.9877777777781</v>
      </c>
      <c r="CW188">
        <v>40.011851851851851</v>
      </c>
      <c r="CX188">
        <v>0</v>
      </c>
      <c r="CY188">
        <v>1657468634</v>
      </c>
      <c r="CZ188">
        <v>0</v>
      </c>
      <c r="DA188">
        <v>1657463835.0999999</v>
      </c>
      <c r="DB188" t="s">
        <v>355</v>
      </c>
      <c r="DC188">
        <v>1657463822.5999999</v>
      </c>
      <c r="DD188">
        <v>1657463835.0999999</v>
      </c>
      <c r="DE188">
        <v>1</v>
      </c>
      <c r="DF188">
        <v>-2.657</v>
      </c>
      <c r="DG188">
        <v>-13.192</v>
      </c>
      <c r="DH188">
        <v>-3.9239999999999999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-49.545110000000001</v>
      </c>
      <c r="DO188">
        <v>-0.66929606003733488</v>
      </c>
      <c r="DP188">
        <v>0.1237619182139639</v>
      </c>
      <c r="DQ188">
        <v>0</v>
      </c>
      <c r="DR188">
        <v>4.3146879999999994</v>
      </c>
      <c r="DS188">
        <v>0.1110754221388289</v>
      </c>
      <c r="DT188">
        <v>1.415093375010994E-2</v>
      </c>
      <c r="DU188">
        <v>0</v>
      </c>
      <c r="DV188">
        <v>0</v>
      </c>
      <c r="DW188">
        <v>2</v>
      </c>
      <c r="DX188" t="s">
        <v>362</v>
      </c>
      <c r="DY188">
        <v>2.9779499999999999</v>
      </c>
      <c r="DZ188">
        <v>2.7247400000000002</v>
      </c>
      <c r="EA188">
        <v>0.15907499999999999</v>
      </c>
      <c r="EB188">
        <v>0.16093099999999999</v>
      </c>
      <c r="EC188">
        <v>8.8573799999999994E-2</v>
      </c>
      <c r="ED188">
        <v>7.5984999999999997E-2</v>
      </c>
      <c r="EE188">
        <v>26515.599999999999</v>
      </c>
      <c r="EF188">
        <v>26574.5</v>
      </c>
      <c r="EG188">
        <v>29326.799999999999</v>
      </c>
      <c r="EH188">
        <v>29305.599999999999</v>
      </c>
      <c r="EI188">
        <v>35432.199999999997</v>
      </c>
      <c r="EJ188">
        <v>35974.9</v>
      </c>
      <c r="EK188">
        <v>41321.599999999999</v>
      </c>
      <c r="EL188">
        <v>41726</v>
      </c>
      <c r="EM188">
        <v>1.9451499999999999</v>
      </c>
      <c r="EN188">
        <v>2.1222300000000001</v>
      </c>
      <c r="EO188">
        <v>2.9452099999999998E-2</v>
      </c>
      <c r="EP188">
        <v>0</v>
      </c>
      <c r="EQ188">
        <v>27.546800000000001</v>
      </c>
      <c r="ER188">
        <v>999.9</v>
      </c>
      <c r="ES188">
        <v>41</v>
      </c>
      <c r="ET188">
        <v>31.9</v>
      </c>
      <c r="EU188">
        <v>26.757999999999999</v>
      </c>
      <c r="EV188">
        <v>61.662599999999998</v>
      </c>
      <c r="EW188">
        <v>27.135400000000001</v>
      </c>
      <c r="EX188">
        <v>2</v>
      </c>
      <c r="EY188">
        <v>0.17516300000000001</v>
      </c>
      <c r="EZ188">
        <v>4.0452199999999996</v>
      </c>
      <c r="FA188">
        <v>20.337199999999999</v>
      </c>
      <c r="FB188">
        <v>5.2151899999999998</v>
      </c>
      <c r="FC188">
        <v>12.0116</v>
      </c>
      <c r="FD188">
        <v>4.9886499999999998</v>
      </c>
      <c r="FE188">
        <v>3.2882500000000001</v>
      </c>
      <c r="FF188">
        <v>8988.2000000000007</v>
      </c>
      <c r="FG188">
        <v>9999</v>
      </c>
      <c r="FH188">
        <v>9999</v>
      </c>
      <c r="FI188">
        <v>132.80000000000001</v>
      </c>
      <c r="FJ188">
        <v>1.8672200000000001</v>
      </c>
      <c r="FK188">
        <v>1.8663000000000001</v>
      </c>
      <c r="FL188">
        <v>1.86578</v>
      </c>
      <c r="FM188">
        <v>1.8656900000000001</v>
      </c>
      <c r="FN188">
        <v>1.8675200000000001</v>
      </c>
      <c r="FO188">
        <v>1.87</v>
      </c>
      <c r="FP188">
        <v>1.8686199999999999</v>
      </c>
      <c r="FQ188">
        <v>1.8701099999999999</v>
      </c>
      <c r="FR188">
        <v>0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-7.47</v>
      </c>
      <c r="GF188">
        <v>-6.1899999999999997E-2</v>
      </c>
      <c r="GG188">
        <v>-2.3695621445419208</v>
      </c>
      <c r="GH188">
        <v>-3.780347235422156E-3</v>
      </c>
      <c r="GI188">
        <v>-5.9285015474192176E-7</v>
      </c>
      <c r="GJ188">
        <v>2.237012984846285E-10</v>
      </c>
      <c r="GK188">
        <v>-0.2354794098988271</v>
      </c>
      <c r="GL188">
        <v>-7.1941947408147872E-3</v>
      </c>
      <c r="GM188">
        <v>8.916483889265227E-4</v>
      </c>
      <c r="GN188">
        <v>-1.288604434035689E-5</v>
      </c>
      <c r="GO188">
        <v>4</v>
      </c>
      <c r="GP188">
        <v>2380</v>
      </c>
      <c r="GQ188">
        <v>1</v>
      </c>
      <c r="GR188">
        <v>30</v>
      </c>
      <c r="GS188">
        <v>80.2</v>
      </c>
      <c r="GT188">
        <v>80</v>
      </c>
      <c r="GU188">
        <v>3.14453</v>
      </c>
      <c r="GV188">
        <v>2.1997100000000001</v>
      </c>
      <c r="GW188">
        <v>1.94702</v>
      </c>
      <c r="GX188">
        <v>2.7734399999999999</v>
      </c>
      <c r="GY188">
        <v>2.19482</v>
      </c>
      <c r="GZ188">
        <v>2.34619</v>
      </c>
      <c r="HA188">
        <v>36.198900000000002</v>
      </c>
      <c r="HB188">
        <v>15.480399999999999</v>
      </c>
      <c r="HC188">
        <v>18</v>
      </c>
      <c r="HD188">
        <v>498.39400000000001</v>
      </c>
      <c r="HE188">
        <v>638.89800000000002</v>
      </c>
      <c r="HF188">
        <v>21.1782</v>
      </c>
      <c r="HG188">
        <v>29.741099999999999</v>
      </c>
      <c r="HH188">
        <v>30.0001</v>
      </c>
      <c r="HI188">
        <v>29.564</v>
      </c>
      <c r="HJ188">
        <v>29.4604</v>
      </c>
      <c r="HK188">
        <v>62.978099999999998</v>
      </c>
      <c r="HL188">
        <v>21.375599999999999</v>
      </c>
      <c r="HM188">
        <v>18.587700000000002</v>
      </c>
      <c r="HN188">
        <v>21.152000000000001</v>
      </c>
      <c r="HO188">
        <v>1289.28</v>
      </c>
      <c r="HP188">
        <v>20.473800000000001</v>
      </c>
      <c r="HQ188">
        <v>100.306</v>
      </c>
      <c r="HR188">
        <v>100.246</v>
      </c>
    </row>
    <row r="189" spans="1:226" x14ac:dyDescent="0.2">
      <c r="A189">
        <v>173</v>
      </c>
      <c r="B189">
        <v>1657468639.5999999</v>
      </c>
      <c r="C189">
        <v>2330.599999904633</v>
      </c>
      <c r="D189" t="s">
        <v>704</v>
      </c>
      <c r="E189" t="s">
        <v>705</v>
      </c>
      <c r="F189">
        <v>5</v>
      </c>
      <c r="G189" t="s">
        <v>1441</v>
      </c>
      <c r="H189" t="s">
        <v>353</v>
      </c>
      <c r="I189">
        <v>1657468631.814285</v>
      </c>
      <c r="J189">
        <f t="shared" si="68"/>
        <v>3.807862891550265E-3</v>
      </c>
      <c r="K189">
        <f t="shared" si="69"/>
        <v>3.8078628915502648</v>
      </c>
      <c r="L189">
        <f t="shared" si="70"/>
        <v>19.697060091096262</v>
      </c>
      <c r="M189">
        <f t="shared" si="71"/>
        <v>1208.059285714286</v>
      </c>
      <c r="N189">
        <f t="shared" si="72"/>
        <v>924.67129838812082</v>
      </c>
      <c r="O189">
        <f t="shared" si="73"/>
        <v>67.365686855516657</v>
      </c>
      <c r="P189">
        <f t="shared" si="74"/>
        <v>88.011538463659122</v>
      </c>
      <c r="Q189">
        <f t="shared" si="75"/>
        <v>0.13773734412979979</v>
      </c>
      <c r="R189">
        <f t="shared" si="76"/>
        <v>2.4344735793542984</v>
      </c>
      <c r="S189">
        <f t="shared" si="77"/>
        <v>0.13354988046920113</v>
      </c>
      <c r="T189">
        <f t="shared" si="78"/>
        <v>8.383429777561946E-2</v>
      </c>
      <c r="U189">
        <f t="shared" si="79"/>
        <v>321.51941839285712</v>
      </c>
      <c r="V189">
        <f t="shared" si="80"/>
        <v>28.186855057642685</v>
      </c>
      <c r="W189">
        <f t="shared" si="81"/>
        <v>28.028403571428569</v>
      </c>
      <c r="X189">
        <f t="shared" si="82"/>
        <v>3.8011278320427277</v>
      </c>
      <c r="Y189">
        <f t="shared" si="83"/>
        <v>50.066518782249048</v>
      </c>
      <c r="Z189">
        <f t="shared" si="84"/>
        <v>1.8037813852744924</v>
      </c>
      <c r="AA189">
        <f t="shared" si="85"/>
        <v>3.6027697334411402</v>
      </c>
      <c r="AB189">
        <f t="shared" si="86"/>
        <v>1.9973464467682354</v>
      </c>
      <c r="AC189">
        <f t="shared" si="87"/>
        <v>-167.92675351736668</v>
      </c>
      <c r="AD189">
        <f t="shared" si="88"/>
        <v>-120.27646824023675</v>
      </c>
      <c r="AE189">
        <f t="shared" si="89"/>
        <v>-10.723228780228613</v>
      </c>
      <c r="AF189">
        <f t="shared" si="90"/>
        <v>22.592967855025066</v>
      </c>
      <c r="AG189">
        <f t="shared" si="91"/>
        <v>38.288049111070848</v>
      </c>
      <c r="AH189">
        <f t="shared" si="92"/>
        <v>3.821850829070756</v>
      </c>
      <c r="AI189">
        <f t="shared" si="93"/>
        <v>19.697060091096262</v>
      </c>
      <c r="AJ189">
        <v>1300.155687553962</v>
      </c>
      <c r="AK189">
        <v>1263.8221212121209</v>
      </c>
      <c r="AL189">
        <v>3.4642689643124349</v>
      </c>
      <c r="AM189">
        <v>64.519360819173514</v>
      </c>
      <c r="AN189">
        <f t="shared" si="94"/>
        <v>3.8078628915502648</v>
      </c>
      <c r="AO189">
        <v>20.44212944687154</v>
      </c>
      <c r="AP189">
        <v>24.746429696969681</v>
      </c>
      <c r="AQ189">
        <v>-3.4143946713823527E-5</v>
      </c>
      <c r="AR189">
        <v>78.237764556922286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38449.39702644862</v>
      </c>
      <c r="AX189">
        <f t="shared" si="98"/>
        <v>2000.017142857143</v>
      </c>
      <c r="AY189">
        <f t="shared" si="99"/>
        <v>1681.2147535714287</v>
      </c>
      <c r="AZ189">
        <f t="shared" si="100"/>
        <v>0.8406001716413859</v>
      </c>
      <c r="BA189">
        <f t="shared" si="101"/>
        <v>0.16075833126787484</v>
      </c>
      <c r="BB189">
        <v>5.7949999999999999</v>
      </c>
      <c r="BC189">
        <v>0.5</v>
      </c>
      <c r="BD189" t="s">
        <v>354</v>
      </c>
      <c r="BE189">
        <v>2</v>
      </c>
      <c r="BF189" t="b">
        <v>1</v>
      </c>
      <c r="BG189">
        <v>1657468631.814285</v>
      </c>
      <c r="BH189">
        <v>1208.059285714286</v>
      </c>
      <c r="BI189">
        <v>1257.786785714286</v>
      </c>
      <c r="BJ189">
        <v>24.75896785714286</v>
      </c>
      <c r="BK189">
        <v>20.439067857142859</v>
      </c>
      <c r="BL189">
        <v>1215.499642857143</v>
      </c>
      <c r="BM189">
        <v>24.82073214285715</v>
      </c>
      <c r="BN189">
        <v>499.9947499999999</v>
      </c>
      <c r="BO189">
        <v>72.75368214285713</v>
      </c>
      <c r="BP189">
        <v>9.9976203571428585E-2</v>
      </c>
      <c r="BQ189">
        <v>27.111992857142852</v>
      </c>
      <c r="BR189">
        <v>28.028403571428569</v>
      </c>
      <c r="BS189">
        <v>999.9000000000002</v>
      </c>
      <c r="BT189">
        <v>0</v>
      </c>
      <c r="BU189">
        <v>0</v>
      </c>
      <c r="BV189">
        <v>9998.2821428571442</v>
      </c>
      <c r="BW189">
        <v>0</v>
      </c>
      <c r="BX189">
        <v>1291.038571428571</v>
      </c>
      <c r="BY189">
        <v>-49.725803571428557</v>
      </c>
      <c r="BZ189">
        <v>1238.7307142857151</v>
      </c>
      <c r="CA189">
        <v>1284.031071428572</v>
      </c>
      <c r="CB189">
        <v>4.319898928571428</v>
      </c>
      <c r="CC189">
        <v>1257.786785714286</v>
      </c>
      <c r="CD189">
        <v>20.439067857142859</v>
      </c>
      <c r="CE189">
        <v>1.8013064285714291</v>
      </c>
      <c r="CF189">
        <v>1.4870175000000001</v>
      </c>
      <c r="CG189">
        <v>15.798125000000001</v>
      </c>
      <c r="CH189">
        <v>12.835321428571429</v>
      </c>
      <c r="CI189">
        <v>2000.017142857143</v>
      </c>
      <c r="CJ189">
        <v>0.97999471428571439</v>
      </c>
      <c r="CK189">
        <v>2.000574285714286E-2</v>
      </c>
      <c r="CL189">
        <v>0</v>
      </c>
      <c r="CM189">
        <v>2.372639285714286</v>
      </c>
      <c r="CN189">
        <v>0</v>
      </c>
      <c r="CO189">
        <v>8342.863214285715</v>
      </c>
      <c r="CP189">
        <v>16749.57857142857</v>
      </c>
      <c r="CQ189">
        <v>40.686999999999991</v>
      </c>
      <c r="CR189">
        <v>42.127214285714281</v>
      </c>
      <c r="CS189">
        <v>40.90821428571428</v>
      </c>
      <c r="CT189">
        <v>41.035428571428547</v>
      </c>
      <c r="CU189">
        <v>39.875</v>
      </c>
      <c r="CV189">
        <v>1960.0053571428571</v>
      </c>
      <c r="CW189">
        <v>40.011785714285708</v>
      </c>
      <c r="CX189">
        <v>0</v>
      </c>
      <c r="CY189">
        <v>1657468638.8</v>
      </c>
      <c r="CZ189">
        <v>0</v>
      </c>
      <c r="DA189">
        <v>1657463835.0999999</v>
      </c>
      <c r="DB189" t="s">
        <v>355</v>
      </c>
      <c r="DC189">
        <v>1657463822.5999999</v>
      </c>
      <c r="DD189">
        <v>1657463835.0999999</v>
      </c>
      <c r="DE189">
        <v>1</v>
      </c>
      <c r="DF189">
        <v>-2.657</v>
      </c>
      <c r="DG189">
        <v>-13.192</v>
      </c>
      <c r="DH189">
        <v>-3.9239999999999999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-49.629717499999998</v>
      </c>
      <c r="DO189">
        <v>-1.4163906191369291</v>
      </c>
      <c r="DP189">
        <v>0.1709092418324705</v>
      </c>
      <c r="DQ189">
        <v>0</v>
      </c>
      <c r="DR189">
        <v>4.3166314999999997</v>
      </c>
      <c r="DS189">
        <v>9.2636397748539299E-3</v>
      </c>
      <c r="DT189">
        <v>1.266443219216716E-2</v>
      </c>
      <c r="DU189">
        <v>1</v>
      </c>
      <c r="DV189">
        <v>1</v>
      </c>
      <c r="DW189">
        <v>2</v>
      </c>
      <c r="DX189" t="s">
        <v>367</v>
      </c>
      <c r="DY189">
        <v>2.9780000000000002</v>
      </c>
      <c r="DZ189">
        <v>2.7246299999999999</v>
      </c>
      <c r="EA189">
        <v>0.16045899999999999</v>
      </c>
      <c r="EB189">
        <v>0.16228699999999999</v>
      </c>
      <c r="EC189">
        <v>8.8557399999999994E-2</v>
      </c>
      <c r="ED189">
        <v>7.5994400000000004E-2</v>
      </c>
      <c r="EE189">
        <v>26471.5</v>
      </c>
      <c r="EF189">
        <v>26531.7</v>
      </c>
      <c r="EG189">
        <v>29326.3</v>
      </c>
      <c r="EH189">
        <v>29305.8</v>
      </c>
      <c r="EI189">
        <v>35432.199999999997</v>
      </c>
      <c r="EJ189">
        <v>35974.9</v>
      </c>
      <c r="EK189">
        <v>41320.800000000003</v>
      </c>
      <c r="EL189">
        <v>41726.300000000003</v>
      </c>
      <c r="EM189">
        <v>1.9450000000000001</v>
      </c>
      <c r="EN189">
        <v>2.1221700000000001</v>
      </c>
      <c r="EO189">
        <v>2.8975299999999999E-2</v>
      </c>
      <c r="EP189">
        <v>0</v>
      </c>
      <c r="EQ189">
        <v>27.550699999999999</v>
      </c>
      <c r="ER189">
        <v>999.9</v>
      </c>
      <c r="ES189">
        <v>41</v>
      </c>
      <c r="ET189">
        <v>31.9</v>
      </c>
      <c r="EU189">
        <v>26.758500000000002</v>
      </c>
      <c r="EV189">
        <v>61.642600000000002</v>
      </c>
      <c r="EW189">
        <v>27.067299999999999</v>
      </c>
      <c r="EX189">
        <v>2</v>
      </c>
      <c r="EY189">
        <v>0.175147</v>
      </c>
      <c r="EZ189">
        <v>4.0563799999999999</v>
      </c>
      <c r="FA189">
        <v>20.337199999999999</v>
      </c>
      <c r="FB189">
        <v>5.2172900000000002</v>
      </c>
      <c r="FC189">
        <v>12.012</v>
      </c>
      <c r="FD189">
        <v>4.98935</v>
      </c>
      <c r="FE189">
        <v>3.2884500000000001</v>
      </c>
      <c r="FF189">
        <v>8988.2000000000007</v>
      </c>
      <c r="FG189">
        <v>9999</v>
      </c>
      <c r="FH189">
        <v>9999</v>
      </c>
      <c r="FI189">
        <v>132.80000000000001</v>
      </c>
      <c r="FJ189">
        <v>1.8672200000000001</v>
      </c>
      <c r="FK189">
        <v>1.8663000000000001</v>
      </c>
      <c r="FL189">
        <v>1.86575</v>
      </c>
      <c r="FM189">
        <v>1.8656900000000001</v>
      </c>
      <c r="FN189">
        <v>1.8675200000000001</v>
      </c>
      <c r="FO189">
        <v>1.87</v>
      </c>
      <c r="FP189">
        <v>1.86863</v>
      </c>
      <c r="FQ189">
        <v>1.87012</v>
      </c>
      <c r="FR189">
        <v>0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-7.55</v>
      </c>
      <c r="GF189">
        <v>-6.2E-2</v>
      </c>
      <c r="GG189">
        <v>-2.3695621445419208</v>
      </c>
      <c r="GH189">
        <v>-3.780347235422156E-3</v>
      </c>
      <c r="GI189">
        <v>-5.9285015474192176E-7</v>
      </c>
      <c r="GJ189">
        <v>2.237012984846285E-10</v>
      </c>
      <c r="GK189">
        <v>-0.2354794098988271</v>
      </c>
      <c r="GL189">
        <v>-7.1941947408147872E-3</v>
      </c>
      <c r="GM189">
        <v>8.916483889265227E-4</v>
      </c>
      <c r="GN189">
        <v>-1.288604434035689E-5</v>
      </c>
      <c r="GO189">
        <v>4</v>
      </c>
      <c r="GP189">
        <v>2380</v>
      </c>
      <c r="GQ189">
        <v>1</v>
      </c>
      <c r="GR189">
        <v>30</v>
      </c>
      <c r="GS189">
        <v>80.3</v>
      </c>
      <c r="GT189">
        <v>80.099999999999994</v>
      </c>
      <c r="GU189">
        <v>3.1750500000000001</v>
      </c>
      <c r="GV189">
        <v>2.19604</v>
      </c>
      <c r="GW189">
        <v>1.94702</v>
      </c>
      <c r="GX189">
        <v>2.7746599999999999</v>
      </c>
      <c r="GY189">
        <v>2.19482</v>
      </c>
      <c r="GZ189">
        <v>2.3547400000000001</v>
      </c>
      <c r="HA189">
        <v>36.198900000000002</v>
      </c>
      <c r="HB189">
        <v>15.480399999999999</v>
      </c>
      <c r="HC189">
        <v>18</v>
      </c>
      <c r="HD189">
        <v>498.29700000000003</v>
      </c>
      <c r="HE189">
        <v>638.846</v>
      </c>
      <c r="HF189">
        <v>21.1465</v>
      </c>
      <c r="HG189">
        <v>29.7422</v>
      </c>
      <c r="HH189">
        <v>30.0001</v>
      </c>
      <c r="HI189">
        <v>29.564</v>
      </c>
      <c r="HJ189">
        <v>29.459499999999998</v>
      </c>
      <c r="HK189">
        <v>63.5625</v>
      </c>
      <c r="HL189">
        <v>21.375599999999999</v>
      </c>
      <c r="HM189">
        <v>18.587700000000002</v>
      </c>
      <c r="HN189">
        <v>21.130099999999999</v>
      </c>
      <c r="HO189">
        <v>1302.6500000000001</v>
      </c>
      <c r="HP189">
        <v>20.485399999999998</v>
      </c>
      <c r="HQ189">
        <v>100.304</v>
      </c>
      <c r="HR189">
        <v>100.247</v>
      </c>
    </row>
    <row r="190" spans="1:226" x14ac:dyDescent="0.2">
      <c r="A190">
        <v>174</v>
      </c>
      <c r="B190">
        <v>1657468644.5999999</v>
      </c>
      <c r="C190">
        <v>2335.599999904633</v>
      </c>
      <c r="D190" t="s">
        <v>706</v>
      </c>
      <c r="E190" t="s">
        <v>707</v>
      </c>
      <c r="F190">
        <v>5</v>
      </c>
      <c r="G190" t="s">
        <v>1441</v>
      </c>
      <c r="H190" t="s">
        <v>353</v>
      </c>
      <c r="I190">
        <v>1657468637.0999999</v>
      </c>
      <c r="J190">
        <f t="shared" si="68"/>
        <v>3.7981993758346567E-3</v>
      </c>
      <c r="K190">
        <f t="shared" si="69"/>
        <v>3.7981993758346566</v>
      </c>
      <c r="L190">
        <f t="shared" si="70"/>
        <v>19.729043088298265</v>
      </c>
      <c r="M190">
        <f t="shared" si="71"/>
        <v>1225.81</v>
      </c>
      <c r="N190">
        <f t="shared" si="72"/>
        <v>940.9227849563564</v>
      </c>
      <c r="O190">
        <f t="shared" si="73"/>
        <v>68.549504808472761</v>
      </c>
      <c r="P190">
        <f t="shared" si="74"/>
        <v>89.304531501138598</v>
      </c>
      <c r="Q190">
        <f t="shared" si="75"/>
        <v>0.13750546229960572</v>
      </c>
      <c r="R190">
        <f t="shared" si="76"/>
        <v>2.4333967136075145</v>
      </c>
      <c r="S190">
        <f t="shared" si="77"/>
        <v>0.13333006947210921</v>
      </c>
      <c r="T190">
        <f t="shared" si="78"/>
        <v>8.3695874665194556E-2</v>
      </c>
      <c r="U190">
        <f t="shared" si="79"/>
        <v>321.51853488888889</v>
      </c>
      <c r="V190">
        <f t="shared" si="80"/>
        <v>28.179237992466106</v>
      </c>
      <c r="W190">
        <f t="shared" si="81"/>
        <v>28.017055555555551</v>
      </c>
      <c r="X190">
        <f t="shared" si="82"/>
        <v>3.7986144508458057</v>
      </c>
      <c r="Y190">
        <f t="shared" si="83"/>
        <v>50.077557575776652</v>
      </c>
      <c r="Z190">
        <f t="shared" si="84"/>
        <v>1.8030104473719966</v>
      </c>
      <c r="AA190">
        <f t="shared" si="85"/>
        <v>3.6004360728729763</v>
      </c>
      <c r="AB190">
        <f t="shared" si="86"/>
        <v>1.9956040034738092</v>
      </c>
      <c r="AC190">
        <f t="shared" si="87"/>
        <v>-167.50059247430835</v>
      </c>
      <c r="AD190">
        <f t="shared" si="88"/>
        <v>-120.18298861418933</v>
      </c>
      <c r="AE190">
        <f t="shared" si="89"/>
        <v>-10.718438641992089</v>
      </c>
      <c r="AF190">
        <f t="shared" si="90"/>
        <v>23.116515158399153</v>
      </c>
      <c r="AG190">
        <f t="shared" si="91"/>
        <v>38.256632866307278</v>
      </c>
      <c r="AH190">
        <f t="shared" si="92"/>
        <v>3.8091230317831553</v>
      </c>
      <c r="AI190">
        <f t="shared" si="93"/>
        <v>19.729043088298265</v>
      </c>
      <c r="AJ190">
        <v>1317.2916446699801</v>
      </c>
      <c r="AK190">
        <v>1281.0214545454539</v>
      </c>
      <c r="AL190">
        <v>3.4373135854227579</v>
      </c>
      <c r="AM190">
        <v>64.519360819173514</v>
      </c>
      <c r="AN190">
        <f t="shared" si="94"/>
        <v>3.7981993758346566</v>
      </c>
      <c r="AO190">
        <v>20.445963872028631</v>
      </c>
      <c r="AP190">
        <v>24.739394545454559</v>
      </c>
      <c r="AQ190">
        <v>-4.8944734118746801E-5</v>
      </c>
      <c r="AR190">
        <v>78.237764556922286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38425.02616838707</v>
      </c>
      <c r="AX190">
        <f t="shared" si="98"/>
        <v>2000.011851851852</v>
      </c>
      <c r="AY190">
        <f t="shared" si="99"/>
        <v>1681.2102888888887</v>
      </c>
      <c r="AZ190">
        <f t="shared" si="100"/>
        <v>0.8406001631101444</v>
      </c>
      <c r="BA190">
        <f t="shared" si="101"/>
        <v>0.16075831480257893</v>
      </c>
      <c r="BB190">
        <v>5.7949999999999999</v>
      </c>
      <c r="BC190">
        <v>0.5</v>
      </c>
      <c r="BD190" t="s">
        <v>354</v>
      </c>
      <c r="BE190">
        <v>2</v>
      </c>
      <c r="BF190" t="b">
        <v>1</v>
      </c>
      <c r="BG190">
        <v>1657468637.0999999</v>
      </c>
      <c r="BH190">
        <v>1225.81</v>
      </c>
      <c r="BI190">
        <v>1275.5611111111109</v>
      </c>
      <c r="BJ190">
        <v>24.748444444444441</v>
      </c>
      <c r="BK190">
        <v>20.442929629629631</v>
      </c>
      <c r="BL190">
        <v>1233.3251851851851</v>
      </c>
      <c r="BM190">
        <v>24.810359259259261</v>
      </c>
      <c r="BN190">
        <v>500</v>
      </c>
      <c r="BO190">
        <v>72.753492592592593</v>
      </c>
      <c r="BP190">
        <v>9.9993266666666678E-2</v>
      </c>
      <c r="BQ190">
        <v>27.10095185185185</v>
      </c>
      <c r="BR190">
        <v>28.017055555555551</v>
      </c>
      <c r="BS190">
        <v>999.90000000000009</v>
      </c>
      <c r="BT190">
        <v>0</v>
      </c>
      <c r="BU190">
        <v>0</v>
      </c>
      <c r="BV190">
        <v>9991.3196296296301</v>
      </c>
      <c r="BW190">
        <v>0</v>
      </c>
      <c r="BX190">
        <v>1290.2696296296299</v>
      </c>
      <c r="BY190">
        <v>-49.749722222222218</v>
      </c>
      <c r="BZ190">
        <v>1256.9174074074069</v>
      </c>
      <c r="CA190">
        <v>1302.1803703703699</v>
      </c>
      <c r="CB190">
        <v>4.3055188888888898</v>
      </c>
      <c r="CC190">
        <v>1275.5611111111109</v>
      </c>
      <c r="CD190">
        <v>20.442929629629631</v>
      </c>
      <c r="CE190">
        <v>1.800536666666666</v>
      </c>
      <c r="CF190">
        <v>1.4872948148148151</v>
      </c>
      <c r="CG190">
        <v>15.79143703703703</v>
      </c>
      <c r="CH190">
        <v>12.83816666666667</v>
      </c>
      <c r="CI190">
        <v>2000.011851851852</v>
      </c>
      <c r="CJ190">
        <v>0.97999488888888897</v>
      </c>
      <c r="CK190">
        <v>2.0005574074074071E-2</v>
      </c>
      <c r="CL190">
        <v>0</v>
      </c>
      <c r="CM190">
        <v>2.3633999999999999</v>
      </c>
      <c r="CN190">
        <v>0</v>
      </c>
      <c r="CO190">
        <v>8317.6996296296293</v>
      </c>
      <c r="CP190">
        <v>16749.529629629629</v>
      </c>
      <c r="CQ190">
        <v>40.691666666666663</v>
      </c>
      <c r="CR190">
        <v>42.138777777777769</v>
      </c>
      <c r="CS190">
        <v>40.907148148148153</v>
      </c>
      <c r="CT190">
        <v>41.057407407407403</v>
      </c>
      <c r="CU190">
        <v>39.875</v>
      </c>
      <c r="CV190">
        <v>1960.0007407407411</v>
      </c>
      <c r="CW190">
        <v>40.011111111111113</v>
      </c>
      <c r="CX190">
        <v>0</v>
      </c>
      <c r="CY190">
        <v>1657468643.5999999</v>
      </c>
      <c r="CZ190">
        <v>0</v>
      </c>
      <c r="DA190">
        <v>1657463835.0999999</v>
      </c>
      <c r="DB190" t="s">
        <v>355</v>
      </c>
      <c r="DC190">
        <v>1657463822.5999999</v>
      </c>
      <c r="DD190">
        <v>1657463835.0999999</v>
      </c>
      <c r="DE190">
        <v>1</v>
      </c>
      <c r="DF190">
        <v>-2.657</v>
      </c>
      <c r="DG190">
        <v>-13.192</v>
      </c>
      <c r="DH190">
        <v>-3.9239999999999999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-49.742817500000001</v>
      </c>
      <c r="DO190">
        <v>-0.54678686679157196</v>
      </c>
      <c r="DP190">
        <v>0.119312505395495</v>
      </c>
      <c r="DQ190">
        <v>0</v>
      </c>
      <c r="DR190">
        <v>4.3132177499999997</v>
      </c>
      <c r="DS190">
        <v>-0.1629346716698136</v>
      </c>
      <c r="DT190">
        <v>1.5859311379675341E-2</v>
      </c>
      <c r="DU190">
        <v>0</v>
      </c>
      <c r="DV190">
        <v>0</v>
      </c>
      <c r="DW190">
        <v>2</v>
      </c>
      <c r="DX190" t="s">
        <v>362</v>
      </c>
      <c r="DY190">
        <v>2.9779200000000001</v>
      </c>
      <c r="DZ190">
        <v>2.72445</v>
      </c>
      <c r="EA190">
        <v>0.161831</v>
      </c>
      <c r="EB190">
        <v>0.163601</v>
      </c>
      <c r="EC190">
        <v>8.8541900000000007E-2</v>
      </c>
      <c r="ED190">
        <v>7.60155E-2</v>
      </c>
      <c r="EE190">
        <v>26428.3</v>
      </c>
      <c r="EF190">
        <v>26490.1</v>
      </c>
      <c r="EG190">
        <v>29326.400000000001</v>
      </c>
      <c r="EH190">
        <v>29305.9</v>
      </c>
      <c r="EI190">
        <v>35432.800000000003</v>
      </c>
      <c r="EJ190">
        <v>35974.1</v>
      </c>
      <c r="EK190">
        <v>41320.800000000003</v>
      </c>
      <c r="EL190">
        <v>41726.300000000003</v>
      </c>
      <c r="EM190">
        <v>1.9451700000000001</v>
      </c>
      <c r="EN190">
        <v>2.1222699999999999</v>
      </c>
      <c r="EO190">
        <v>2.6799699999999999E-2</v>
      </c>
      <c r="EP190">
        <v>0</v>
      </c>
      <c r="EQ190">
        <v>27.549800000000001</v>
      </c>
      <c r="ER190">
        <v>999.9</v>
      </c>
      <c r="ES190">
        <v>41</v>
      </c>
      <c r="ET190">
        <v>31.9</v>
      </c>
      <c r="EU190">
        <v>26.757100000000001</v>
      </c>
      <c r="EV190">
        <v>61.592599999999997</v>
      </c>
      <c r="EW190">
        <v>27.1114</v>
      </c>
      <c r="EX190">
        <v>2</v>
      </c>
      <c r="EY190">
        <v>0.174817</v>
      </c>
      <c r="EZ190">
        <v>4.0324</v>
      </c>
      <c r="FA190">
        <v>20.337700000000002</v>
      </c>
      <c r="FB190">
        <v>5.21624</v>
      </c>
      <c r="FC190">
        <v>12.0116</v>
      </c>
      <c r="FD190">
        <v>4.9886499999999998</v>
      </c>
      <c r="FE190">
        <v>3.2884199999999999</v>
      </c>
      <c r="FF190">
        <v>8988.5</v>
      </c>
      <c r="FG190">
        <v>9999</v>
      </c>
      <c r="FH190">
        <v>9999</v>
      </c>
      <c r="FI190">
        <v>132.80000000000001</v>
      </c>
      <c r="FJ190">
        <v>1.8672200000000001</v>
      </c>
      <c r="FK190">
        <v>1.8663000000000001</v>
      </c>
      <c r="FL190">
        <v>1.86575</v>
      </c>
      <c r="FM190">
        <v>1.8656900000000001</v>
      </c>
      <c r="FN190">
        <v>1.86751</v>
      </c>
      <c r="FO190">
        <v>1.87</v>
      </c>
      <c r="FP190">
        <v>1.8686199999999999</v>
      </c>
      <c r="FQ190">
        <v>1.8701099999999999</v>
      </c>
      <c r="FR190">
        <v>0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-7.62</v>
      </c>
      <c r="GF190">
        <v>-6.2100000000000002E-2</v>
      </c>
      <c r="GG190">
        <v>-2.3695621445419208</v>
      </c>
      <c r="GH190">
        <v>-3.780347235422156E-3</v>
      </c>
      <c r="GI190">
        <v>-5.9285015474192176E-7</v>
      </c>
      <c r="GJ190">
        <v>2.237012984846285E-10</v>
      </c>
      <c r="GK190">
        <v>-0.2354794098988271</v>
      </c>
      <c r="GL190">
        <v>-7.1941947408147872E-3</v>
      </c>
      <c r="GM190">
        <v>8.916483889265227E-4</v>
      </c>
      <c r="GN190">
        <v>-1.288604434035689E-5</v>
      </c>
      <c r="GO190">
        <v>4</v>
      </c>
      <c r="GP190">
        <v>2380</v>
      </c>
      <c r="GQ190">
        <v>1</v>
      </c>
      <c r="GR190">
        <v>30</v>
      </c>
      <c r="GS190">
        <v>80.400000000000006</v>
      </c>
      <c r="GT190">
        <v>80.2</v>
      </c>
      <c r="GU190">
        <v>3.2067899999999998</v>
      </c>
      <c r="GV190">
        <v>2.1984900000000001</v>
      </c>
      <c r="GW190">
        <v>1.94702</v>
      </c>
      <c r="GX190">
        <v>2.7746599999999999</v>
      </c>
      <c r="GY190">
        <v>2.19482</v>
      </c>
      <c r="GZ190">
        <v>2.32666</v>
      </c>
      <c r="HA190">
        <v>36.2224</v>
      </c>
      <c r="HB190">
        <v>15.4717</v>
      </c>
      <c r="HC190">
        <v>18</v>
      </c>
      <c r="HD190">
        <v>498.41</v>
      </c>
      <c r="HE190">
        <v>638.92899999999997</v>
      </c>
      <c r="HF190">
        <v>21.122499999999999</v>
      </c>
      <c r="HG190">
        <v>29.743500000000001</v>
      </c>
      <c r="HH190">
        <v>30</v>
      </c>
      <c r="HI190">
        <v>29.564</v>
      </c>
      <c r="HJ190">
        <v>29.459499999999998</v>
      </c>
      <c r="HK190">
        <v>64.224100000000007</v>
      </c>
      <c r="HL190">
        <v>21.375599999999999</v>
      </c>
      <c r="HM190">
        <v>18.2151</v>
      </c>
      <c r="HN190">
        <v>21.118600000000001</v>
      </c>
      <c r="HO190">
        <v>1322.73</v>
      </c>
      <c r="HP190">
        <v>20.488</v>
      </c>
      <c r="HQ190">
        <v>100.304</v>
      </c>
      <c r="HR190">
        <v>100.247</v>
      </c>
    </row>
    <row r="191" spans="1:226" x14ac:dyDescent="0.2">
      <c r="A191">
        <v>175</v>
      </c>
      <c r="B191">
        <v>1657468649.5999999</v>
      </c>
      <c r="C191">
        <v>2340.599999904633</v>
      </c>
      <c r="D191" t="s">
        <v>708</v>
      </c>
      <c r="E191" t="s">
        <v>709</v>
      </c>
      <c r="F191">
        <v>5</v>
      </c>
      <c r="G191" t="s">
        <v>1441</v>
      </c>
      <c r="H191" t="s">
        <v>353</v>
      </c>
      <c r="I191">
        <v>1657468641.814285</v>
      </c>
      <c r="J191">
        <f t="shared" si="68"/>
        <v>3.7907619588088749E-3</v>
      </c>
      <c r="K191">
        <f t="shared" si="69"/>
        <v>3.7907619588088748</v>
      </c>
      <c r="L191">
        <f t="shared" si="70"/>
        <v>19.691070198380174</v>
      </c>
      <c r="M191">
        <f t="shared" si="71"/>
        <v>1241.6264285714281</v>
      </c>
      <c r="N191">
        <f t="shared" si="72"/>
        <v>956.35705888961161</v>
      </c>
      <c r="O191">
        <f t="shared" si="73"/>
        <v>69.673456249986259</v>
      </c>
      <c r="P191">
        <f t="shared" si="74"/>
        <v>90.456178313086951</v>
      </c>
      <c r="Q191">
        <f t="shared" si="75"/>
        <v>0.13739534175247231</v>
      </c>
      <c r="R191">
        <f t="shared" si="76"/>
        <v>2.4327690941396711</v>
      </c>
      <c r="S191">
        <f t="shared" si="77"/>
        <v>0.13322548444142807</v>
      </c>
      <c r="T191">
        <f t="shared" si="78"/>
        <v>8.3630031223361101E-2</v>
      </c>
      <c r="U191">
        <f t="shared" si="79"/>
        <v>321.51720600000004</v>
      </c>
      <c r="V191">
        <f t="shared" si="80"/>
        <v>28.169443598280843</v>
      </c>
      <c r="W191">
        <f t="shared" si="81"/>
        <v>28.004821428571429</v>
      </c>
      <c r="X191">
        <f t="shared" si="82"/>
        <v>3.7959064362608039</v>
      </c>
      <c r="Y191">
        <f t="shared" si="83"/>
        <v>50.102928281863832</v>
      </c>
      <c r="Z191">
        <f t="shared" si="84"/>
        <v>1.8026170150875731</v>
      </c>
      <c r="AA191">
        <f t="shared" si="85"/>
        <v>3.5978276657735413</v>
      </c>
      <c r="AB191">
        <f t="shared" si="86"/>
        <v>1.9932894211732308</v>
      </c>
      <c r="AC191">
        <f t="shared" si="87"/>
        <v>-167.17260238347137</v>
      </c>
      <c r="AD191">
        <f t="shared" si="88"/>
        <v>-120.16696297242719</v>
      </c>
      <c r="AE191">
        <f t="shared" si="89"/>
        <v>-10.718459163675584</v>
      </c>
      <c r="AF191">
        <f t="shared" si="90"/>
        <v>23.459181480425926</v>
      </c>
      <c r="AG191">
        <f t="shared" si="91"/>
        <v>38.292402385782509</v>
      </c>
      <c r="AH191">
        <f t="shared" si="92"/>
        <v>3.7993034026189636</v>
      </c>
      <c r="AI191">
        <f t="shared" si="93"/>
        <v>19.691070198380174</v>
      </c>
      <c r="AJ191">
        <v>1334.45026587028</v>
      </c>
      <c r="AK191">
        <v>1298.194424242424</v>
      </c>
      <c r="AL191">
        <v>3.4453696006061292</v>
      </c>
      <c r="AM191">
        <v>64.519360819173514</v>
      </c>
      <c r="AN191">
        <f t="shared" si="94"/>
        <v>3.7907619588088748</v>
      </c>
      <c r="AO191">
        <v>20.453416775601649</v>
      </c>
      <c r="AP191">
        <v>24.7381909090909</v>
      </c>
      <c r="AQ191">
        <v>-6.5448899431132498E-7</v>
      </c>
      <c r="AR191">
        <v>78.237764556922286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38411.57045667708</v>
      </c>
      <c r="AX191">
        <f t="shared" si="98"/>
        <v>2000.003928571429</v>
      </c>
      <c r="AY191">
        <f t="shared" si="99"/>
        <v>1681.2036000000003</v>
      </c>
      <c r="AZ191">
        <f t="shared" si="100"/>
        <v>0.84060014882113621</v>
      </c>
      <c r="BA191">
        <f t="shared" si="101"/>
        <v>0.16075828722479293</v>
      </c>
      <c r="BB191">
        <v>5.7949999999999999</v>
      </c>
      <c r="BC191">
        <v>0.5</v>
      </c>
      <c r="BD191" t="s">
        <v>354</v>
      </c>
      <c r="BE191">
        <v>2</v>
      </c>
      <c r="BF191" t="b">
        <v>1</v>
      </c>
      <c r="BG191">
        <v>1657468641.814285</v>
      </c>
      <c r="BH191">
        <v>1241.6264285714281</v>
      </c>
      <c r="BI191">
        <v>1291.4742857142851</v>
      </c>
      <c r="BJ191">
        <v>24.743217857142859</v>
      </c>
      <c r="BK191">
        <v>20.448814285714288</v>
      </c>
      <c r="BL191">
        <v>1249.2082142857139</v>
      </c>
      <c r="BM191">
        <v>24.805196428571431</v>
      </c>
      <c r="BN191">
        <v>500.00407142857148</v>
      </c>
      <c r="BO191">
        <v>72.752964285714285</v>
      </c>
      <c r="BP191">
        <v>0.1000100321428571</v>
      </c>
      <c r="BQ191">
        <v>27.08860357142856</v>
      </c>
      <c r="BR191">
        <v>28.004821428571429</v>
      </c>
      <c r="BS191">
        <v>999.9000000000002</v>
      </c>
      <c r="BT191">
        <v>0</v>
      </c>
      <c r="BU191">
        <v>0</v>
      </c>
      <c r="BV191">
        <v>9987.3199999999979</v>
      </c>
      <c r="BW191">
        <v>0</v>
      </c>
      <c r="BX191">
        <v>1289.8928571428571</v>
      </c>
      <c r="BY191">
        <v>-49.845878571428571</v>
      </c>
      <c r="BZ191">
        <v>1273.1285714285709</v>
      </c>
      <c r="CA191">
        <v>1318.4339285714291</v>
      </c>
      <c r="CB191">
        <v>4.2943992857142863</v>
      </c>
      <c r="CC191">
        <v>1291.4742857142851</v>
      </c>
      <c r="CD191">
        <v>20.448814285714288</v>
      </c>
      <c r="CE191">
        <v>1.800142857142857</v>
      </c>
      <c r="CF191">
        <v>1.4877125</v>
      </c>
      <c r="CG191">
        <v>15.78801785714286</v>
      </c>
      <c r="CH191">
        <v>12.842453571428569</v>
      </c>
      <c r="CI191">
        <v>2000.003928571429</v>
      </c>
      <c r="CJ191">
        <v>0.97999514285714284</v>
      </c>
      <c r="CK191">
        <v>2.000532857142857E-2</v>
      </c>
      <c r="CL191">
        <v>0</v>
      </c>
      <c r="CM191">
        <v>2.333792857142857</v>
      </c>
      <c r="CN191">
        <v>0</v>
      </c>
      <c r="CO191">
        <v>8296.1632142857143</v>
      </c>
      <c r="CP191">
        <v>16749.464285714279</v>
      </c>
      <c r="CQ191">
        <v>40.693750000000001</v>
      </c>
      <c r="CR191">
        <v>42.153785714285711</v>
      </c>
      <c r="CS191">
        <v>40.894928571428572</v>
      </c>
      <c r="CT191">
        <v>41.061999999999991</v>
      </c>
      <c r="CU191">
        <v>39.879428571428569</v>
      </c>
      <c r="CV191">
        <v>1959.9939285714279</v>
      </c>
      <c r="CW191">
        <v>40.01</v>
      </c>
      <c r="CX191">
        <v>0</v>
      </c>
      <c r="CY191">
        <v>1657468649</v>
      </c>
      <c r="CZ191">
        <v>0</v>
      </c>
      <c r="DA191">
        <v>1657463835.0999999</v>
      </c>
      <c r="DB191" t="s">
        <v>355</v>
      </c>
      <c r="DC191">
        <v>1657463822.5999999</v>
      </c>
      <c r="DD191">
        <v>1657463835.0999999</v>
      </c>
      <c r="DE191">
        <v>1</v>
      </c>
      <c r="DF191">
        <v>-2.657</v>
      </c>
      <c r="DG191">
        <v>-13.192</v>
      </c>
      <c r="DH191">
        <v>-3.9239999999999999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-49.7761</v>
      </c>
      <c r="DO191">
        <v>-0.78901045296172168</v>
      </c>
      <c r="DP191">
        <v>0.12800326596443151</v>
      </c>
      <c r="DQ191">
        <v>0</v>
      </c>
      <c r="DR191">
        <v>4.3026868292682918</v>
      </c>
      <c r="DS191">
        <v>-0.14938829268292561</v>
      </c>
      <c r="DT191">
        <v>1.484990620632683E-2</v>
      </c>
      <c r="DU191">
        <v>0</v>
      </c>
      <c r="DV191">
        <v>0</v>
      </c>
      <c r="DW191">
        <v>2</v>
      </c>
      <c r="DX191" t="s">
        <v>362</v>
      </c>
      <c r="DY191">
        <v>2.97776</v>
      </c>
      <c r="DZ191">
        <v>2.7244799999999998</v>
      </c>
      <c r="EA191">
        <v>0.163191</v>
      </c>
      <c r="EB191">
        <v>0.164941</v>
      </c>
      <c r="EC191">
        <v>8.8539499999999993E-2</v>
      </c>
      <c r="ED191">
        <v>7.6040499999999997E-2</v>
      </c>
      <c r="EE191">
        <v>26385.8</v>
      </c>
      <c r="EF191">
        <v>26447.8</v>
      </c>
      <c r="EG191">
        <v>29326.9</v>
      </c>
      <c r="EH191">
        <v>29306</v>
      </c>
      <c r="EI191">
        <v>35433.4</v>
      </c>
      <c r="EJ191">
        <v>35973.199999999997</v>
      </c>
      <c r="EK191">
        <v>41321.300000000003</v>
      </c>
      <c r="EL191">
        <v>41726.400000000001</v>
      </c>
      <c r="EM191">
        <v>1.9453</v>
      </c>
      <c r="EN191">
        <v>2.1222500000000002</v>
      </c>
      <c r="EO191">
        <v>2.64496E-2</v>
      </c>
      <c r="EP191">
        <v>0</v>
      </c>
      <c r="EQ191">
        <v>27.548400000000001</v>
      </c>
      <c r="ER191">
        <v>999.9</v>
      </c>
      <c r="ES191">
        <v>40.9</v>
      </c>
      <c r="ET191">
        <v>31.9</v>
      </c>
      <c r="EU191">
        <v>26.693300000000001</v>
      </c>
      <c r="EV191">
        <v>61.812600000000003</v>
      </c>
      <c r="EW191">
        <v>27.203499999999998</v>
      </c>
      <c r="EX191">
        <v>2</v>
      </c>
      <c r="EY191">
        <v>0.174233</v>
      </c>
      <c r="EZ191">
        <v>2.8283900000000002</v>
      </c>
      <c r="FA191">
        <v>20.3536</v>
      </c>
      <c r="FB191">
        <v>5.2142900000000001</v>
      </c>
      <c r="FC191">
        <v>12.0105</v>
      </c>
      <c r="FD191">
        <v>4.9879499999999997</v>
      </c>
      <c r="FE191">
        <v>3.2881800000000001</v>
      </c>
      <c r="FF191">
        <v>8988.5</v>
      </c>
      <c r="FG191">
        <v>9999</v>
      </c>
      <c r="FH191">
        <v>9999</v>
      </c>
      <c r="FI191">
        <v>132.80000000000001</v>
      </c>
      <c r="FJ191">
        <v>1.8672299999999999</v>
      </c>
      <c r="FK191">
        <v>1.8663000000000001</v>
      </c>
      <c r="FL191">
        <v>1.86578</v>
      </c>
      <c r="FM191">
        <v>1.8656900000000001</v>
      </c>
      <c r="FN191">
        <v>1.8675200000000001</v>
      </c>
      <c r="FO191">
        <v>1.87</v>
      </c>
      <c r="FP191">
        <v>1.8686400000000001</v>
      </c>
      <c r="FQ191">
        <v>1.87012</v>
      </c>
      <c r="FR191">
        <v>0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-7.69</v>
      </c>
      <c r="GF191">
        <v>-6.2E-2</v>
      </c>
      <c r="GG191">
        <v>-2.3695621445419208</v>
      </c>
      <c r="GH191">
        <v>-3.780347235422156E-3</v>
      </c>
      <c r="GI191">
        <v>-5.9285015474192176E-7</v>
      </c>
      <c r="GJ191">
        <v>2.237012984846285E-10</v>
      </c>
      <c r="GK191">
        <v>-0.2354794098988271</v>
      </c>
      <c r="GL191">
        <v>-7.1941947408147872E-3</v>
      </c>
      <c r="GM191">
        <v>8.916483889265227E-4</v>
      </c>
      <c r="GN191">
        <v>-1.288604434035689E-5</v>
      </c>
      <c r="GO191">
        <v>4</v>
      </c>
      <c r="GP191">
        <v>2380</v>
      </c>
      <c r="GQ191">
        <v>1</v>
      </c>
      <c r="GR191">
        <v>30</v>
      </c>
      <c r="GS191">
        <v>80.5</v>
      </c>
      <c r="GT191">
        <v>80.2</v>
      </c>
      <c r="GU191">
        <v>3.2360799999999998</v>
      </c>
      <c r="GV191">
        <v>2.19482</v>
      </c>
      <c r="GW191">
        <v>1.94702</v>
      </c>
      <c r="GX191">
        <v>2.7746599999999999</v>
      </c>
      <c r="GY191">
        <v>2.19482</v>
      </c>
      <c r="GZ191">
        <v>2.36206</v>
      </c>
      <c r="HA191">
        <v>36.2224</v>
      </c>
      <c r="HB191">
        <v>15.497999999999999</v>
      </c>
      <c r="HC191">
        <v>18</v>
      </c>
      <c r="HD191">
        <v>498.49</v>
      </c>
      <c r="HE191">
        <v>638.90800000000002</v>
      </c>
      <c r="HF191">
        <v>21.1248</v>
      </c>
      <c r="HG191">
        <v>29.7437</v>
      </c>
      <c r="HH191">
        <v>29.999600000000001</v>
      </c>
      <c r="HI191">
        <v>29.564</v>
      </c>
      <c r="HJ191">
        <v>29.459499999999998</v>
      </c>
      <c r="HK191">
        <v>64.805700000000002</v>
      </c>
      <c r="HL191">
        <v>21.375599999999999</v>
      </c>
      <c r="HM191">
        <v>18.2151</v>
      </c>
      <c r="HN191">
        <v>21.724499999999999</v>
      </c>
      <c r="HO191">
        <v>1336.1</v>
      </c>
      <c r="HP191">
        <v>20.4465</v>
      </c>
      <c r="HQ191">
        <v>100.306</v>
      </c>
      <c r="HR191">
        <v>100.248</v>
      </c>
    </row>
    <row r="192" spans="1:226" x14ac:dyDescent="0.2">
      <c r="A192">
        <v>176</v>
      </c>
      <c r="B192">
        <v>1657468654.5999999</v>
      </c>
      <c r="C192">
        <v>2345.599999904633</v>
      </c>
      <c r="D192" t="s">
        <v>710</v>
      </c>
      <c r="E192" t="s">
        <v>711</v>
      </c>
      <c r="F192">
        <v>5</v>
      </c>
      <c r="G192" t="s">
        <v>1441</v>
      </c>
      <c r="H192" t="s">
        <v>353</v>
      </c>
      <c r="I192">
        <v>1657468647.0999999</v>
      </c>
      <c r="J192">
        <f t="shared" si="68"/>
        <v>3.8150822426045992E-3</v>
      </c>
      <c r="K192">
        <f t="shared" si="69"/>
        <v>3.8150822426045994</v>
      </c>
      <c r="L192">
        <f t="shared" si="70"/>
        <v>19.934432722050715</v>
      </c>
      <c r="M192">
        <f t="shared" si="71"/>
        <v>1259.3455555555561</v>
      </c>
      <c r="N192">
        <f t="shared" si="72"/>
        <v>972.49721430843226</v>
      </c>
      <c r="O192">
        <f t="shared" si="73"/>
        <v>70.849159800508602</v>
      </c>
      <c r="P192">
        <f t="shared" si="74"/>
        <v>91.746868985187845</v>
      </c>
      <c r="Q192">
        <f t="shared" si="75"/>
        <v>0.13858621850583616</v>
      </c>
      <c r="R192">
        <f t="shared" si="76"/>
        <v>2.4334037586360164</v>
      </c>
      <c r="S192">
        <f t="shared" si="77"/>
        <v>0.13434603405223286</v>
      </c>
      <c r="T192">
        <f t="shared" si="78"/>
        <v>8.4336428360260091E-2</v>
      </c>
      <c r="U192">
        <f t="shared" si="79"/>
        <v>321.51827700000007</v>
      </c>
      <c r="V192">
        <f t="shared" si="80"/>
        <v>28.145490235749037</v>
      </c>
      <c r="W192">
        <f t="shared" si="81"/>
        <v>27.98765925925926</v>
      </c>
      <c r="X192">
        <f t="shared" si="82"/>
        <v>3.792110441963187</v>
      </c>
      <c r="Y192">
        <f t="shared" si="83"/>
        <v>50.153396868376063</v>
      </c>
      <c r="Z192">
        <f t="shared" si="84"/>
        <v>1.80271700798435</v>
      </c>
      <c r="AA192">
        <f t="shared" si="85"/>
        <v>3.5944066016414586</v>
      </c>
      <c r="AB192">
        <f t="shared" si="86"/>
        <v>1.9893934339788371</v>
      </c>
      <c r="AC192">
        <f t="shared" si="87"/>
        <v>-168.24512689886282</v>
      </c>
      <c r="AD192">
        <f t="shared" si="88"/>
        <v>-120.07304006616829</v>
      </c>
      <c r="AE192">
        <f t="shared" si="89"/>
        <v>-10.705505064327495</v>
      </c>
      <c r="AF192">
        <f t="shared" si="90"/>
        <v>22.494604970641461</v>
      </c>
      <c r="AG192">
        <f t="shared" si="91"/>
        <v>38.241240006747937</v>
      </c>
      <c r="AH192">
        <f t="shared" si="92"/>
        <v>3.7934912857075211</v>
      </c>
      <c r="AI192">
        <f t="shared" si="93"/>
        <v>19.934432722050715</v>
      </c>
      <c r="AJ192">
        <v>1351.556432893854</v>
      </c>
      <c r="AK192">
        <v>1315.221151515151</v>
      </c>
      <c r="AL192">
        <v>3.3894067691724339</v>
      </c>
      <c r="AM192">
        <v>64.519360819173514</v>
      </c>
      <c r="AN192">
        <f t="shared" si="94"/>
        <v>3.8150822426045994</v>
      </c>
      <c r="AO192">
        <v>20.4644008413328</v>
      </c>
      <c r="AP192">
        <v>24.77635999999999</v>
      </c>
      <c r="AQ192">
        <v>5.8129000455386968E-5</v>
      </c>
      <c r="AR192">
        <v>78.237764556922286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38428.837054523588</v>
      </c>
      <c r="AX192">
        <f t="shared" si="98"/>
        <v>2000.010370370371</v>
      </c>
      <c r="AY192">
        <f t="shared" si="99"/>
        <v>1681.2090333333338</v>
      </c>
      <c r="AZ192">
        <f t="shared" si="100"/>
        <v>0.84060015799918075</v>
      </c>
      <c r="BA192">
        <f t="shared" si="101"/>
        <v>0.16075830493841883</v>
      </c>
      <c r="BB192">
        <v>5.7949999999999999</v>
      </c>
      <c r="BC192">
        <v>0.5</v>
      </c>
      <c r="BD192" t="s">
        <v>354</v>
      </c>
      <c r="BE192">
        <v>2</v>
      </c>
      <c r="BF192" t="b">
        <v>1</v>
      </c>
      <c r="BG192">
        <v>1657468647.0999999</v>
      </c>
      <c r="BH192">
        <v>1259.3455555555561</v>
      </c>
      <c r="BI192">
        <v>1309.205185185185</v>
      </c>
      <c r="BJ192">
        <v>24.74464444444445</v>
      </c>
      <c r="BK192">
        <v>20.456685185185179</v>
      </c>
      <c r="BL192">
        <v>1267.0022222222219</v>
      </c>
      <c r="BM192">
        <v>24.80661111111111</v>
      </c>
      <c r="BN192">
        <v>499.98874074074081</v>
      </c>
      <c r="BO192">
        <v>72.752822222222221</v>
      </c>
      <c r="BP192">
        <v>9.9992940740740749E-2</v>
      </c>
      <c r="BQ192">
        <v>27.07239629629629</v>
      </c>
      <c r="BR192">
        <v>27.98765925925926</v>
      </c>
      <c r="BS192">
        <v>999.90000000000009</v>
      </c>
      <c r="BT192">
        <v>0</v>
      </c>
      <c r="BU192">
        <v>0</v>
      </c>
      <c r="BV192">
        <v>9991.4574074074062</v>
      </c>
      <c r="BW192">
        <v>0</v>
      </c>
      <c r="BX192">
        <v>1289.848888888889</v>
      </c>
      <c r="BY192">
        <v>-49.858133333333328</v>
      </c>
      <c r="BZ192">
        <v>1291.2996296296301</v>
      </c>
      <c r="CA192">
        <v>1336.5462962962961</v>
      </c>
      <c r="CB192">
        <v>4.2879692592592598</v>
      </c>
      <c r="CC192">
        <v>1309.205185185185</v>
      </c>
      <c r="CD192">
        <v>20.456685185185179</v>
      </c>
      <c r="CE192">
        <v>1.800243333333333</v>
      </c>
      <c r="CF192">
        <v>1.4882807407407399</v>
      </c>
      <c r="CG192">
        <v>15.7889</v>
      </c>
      <c r="CH192">
        <v>12.8483</v>
      </c>
      <c r="CI192">
        <v>2000.010370370371</v>
      </c>
      <c r="CJ192">
        <v>0.97999500000000006</v>
      </c>
      <c r="CK192">
        <v>2.0005466666666669E-2</v>
      </c>
      <c r="CL192">
        <v>0</v>
      </c>
      <c r="CM192">
        <v>2.2880222222222222</v>
      </c>
      <c r="CN192">
        <v>0</v>
      </c>
      <c r="CO192">
        <v>8273.4562962962973</v>
      </c>
      <c r="CP192">
        <v>16749.522222222218</v>
      </c>
      <c r="CQ192">
        <v>40.698666666666661</v>
      </c>
      <c r="CR192">
        <v>42.164037037037033</v>
      </c>
      <c r="CS192">
        <v>40.893370370370377</v>
      </c>
      <c r="CT192">
        <v>41.061999999999991</v>
      </c>
      <c r="CU192">
        <v>39.888777777777783</v>
      </c>
      <c r="CV192">
        <v>1959.999629629629</v>
      </c>
      <c r="CW192">
        <v>40.010740740740736</v>
      </c>
      <c r="CX192">
        <v>0</v>
      </c>
      <c r="CY192">
        <v>1657468653.8</v>
      </c>
      <c r="CZ192">
        <v>0</v>
      </c>
      <c r="DA192">
        <v>1657463835.0999999</v>
      </c>
      <c r="DB192" t="s">
        <v>355</v>
      </c>
      <c r="DC192">
        <v>1657463822.5999999</v>
      </c>
      <c r="DD192">
        <v>1657463835.0999999</v>
      </c>
      <c r="DE192">
        <v>1</v>
      </c>
      <c r="DF192">
        <v>-2.657</v>
      </c>
      <c r="DG192">
        <v>-13.192</v>
      </c>
      <c r="DH192">
        <v>-3.9239999999999999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-49.849109756097562</v>
      </c>
      <c r="DO192">
        <v>-0.29560766550524659</v>
      </c>
      <c r="DP192">
        <v>8.3758493722560667E-2</v>
      </c>
      <c r="DQ192">
        <v>0</v>
      </c>
      <c r="DR192">
        <v>4.2931941463414631</v>
      </c>
      <c r="DS192">
        <v>-9.3052264808373641E-2</v>
      </c>
      <c r="DT192">
        <v>1.1249112696848119E-2</v>
      </c>
      <c r="DU192">
        <v>1</v>
      </c>
      <c r="DV192">
        <v>1</v>
      </c>
      <c r="DW192">
        <v>2</v>
      </c>
      <c r="DX192" t="s">
        <v>367</v>
      </c>
      <c r="DY192">
        <v>2.9783400000000002</v>
      </c>
      <c r="DZ192">
        <v>2.7250200000000002</v>
      </c>
      <c r="EA192">
        <v>0.16453000000000001</v>
      </c>
      <c r="EB192">
        <v>0.166241</v>
      </c>
      <c r="EC192">
        <v>8.8651800000000003E-2</v>
      </c>
      <c r="ED192">
        <v>7.60599E-2</v>
      </c>
      <c r="EE192">
        <v>26343.8</v>
      </c>
      <c r="EF192">
        <v>26406.9</v>
      </c>
      <c r="EG192">
        <v>29327.200000000001</v>
      </c>
      <c r="EH192">
        <v>29306.400000000001</v>
      </c>
      <c r="EI192">
        <v>35429.300000000003</v>
      </c>
      <c r="EJ192">
        <v>35972.9</v>
      </c>
      <c r="EK192">
        <v>41321.699999999997</v>
      </c>
      <c r="EL192">
        <v>41726.9</v>
      </c>
      <c r="EM192">
        <v>1.9459500000000001</v>
      </c>
      <c r="EN192">
        <v>2.1219999999999999</v>
      </c>
      <c r="EO192">
        <v>2.6278200000000002E-2</v>
      </c>
      <c r="EP192">
        <v>0</v>
      </c>
      <c r="EQ192">
        <v>27.545100000000001</v>
      </c>
      <c r="ER192">
        <v>999.9</v>
      </c>
      <c r="ES192">
        <v>40.9</v>
      </c>
      <c r="ET192">
        <v>31.9</v>
      </c>
      <c r="EU192">
        <v>26.695599999999999</v>
      </c>
      <c r="EV192">
        <v>61.912599999999998</v>
      </c>
      <c r="EW192">
        <v>27.171500000000002</v>
      </c>
      <c r="EX192">
        <v>2</v>
      </c>
      <c r="EY192">
        <v>0.166189</v>
      </c>
      <c r="EZ192">
        <v>2.0851199999999999</v>
      </c>
      <c r="FA192">
        <v>20.372299999999999</v>
      </c>
      <c r="FB192">
        <v>5.2159399999999998</v>
      </c>
      <c r="FC192">
        <v>12.010199999999999</v>
      </c>
      <c r="FD192">
        <v>4.9881000000000002</v>
      </c>
      <c r="FE192">
        <v>3.2884000000000002</v>
      </c>
      <c r="FF192">
        <v>8988.7000000000007</v>
      </c>
      <c r="FG192">
        <v>9999</v>
      </c>
      <c r="FH192">
        <v>9999</v>
      </c>
      <c r="FI192">
        <v>132.80000000000001</v>
      </c>
      <c r="FJ192">
        <v>1.8672299999999999</v>
      </c>
      <c r="FK192">
        <v>1.8663000000000001</v>
      </c>
      <c r="FL192">
        <v>1.8657999999999999</v>
      </c>
      <c r="FM192">
        <v>1.8656900000000001</v>
      </c>
      <c r="FN192">
        <v>1.8675200000000001</v>
      </c>
      <c r="FO192">
        <v>1.87002</v>
      </c>
      <c r="FP192">
        <v>1.8686799999999999</v>
      </c>
      <c r="FQ192">
        <v>1.87012</v>
      </c>
      <c r="FR192">
        <v>0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-7.76</v>
      </c>
      <c r="GF192">
        <v>-6.1499999999999999E-2</v>
      </c>
      <c r="GG192">
        <v>-2.3695621445419208</v>
      </c>
      <c r="GH192">
        <v>-3.780347235422156E-3</v>
      </c>
      <c r="GI192">
        <v>-5.9285015474192176E-7</v>
      </c>
      <c r="GJ192">
        <v>2.237012984846285E-10</v>
      </c>
      <c r="GK192">
        <v>-0.2354794098988271</v>
      </c>
      <c r="GL192">
        <v>-7.1941947408147872E-3</v>
      </c>
      <c r="GM192">
        <v>8.916483889265227E-4</v>
      </c>
      <c r="GN192">
        <v>-1.288604434035689E-5</v>
      </c>
      <c r="GO192">
        <v>4</v>
      </c>
      <c r="GP192">
        <v>2380</v>
      </c>
      <c r="GQ192">
        <v>1</v>
      </c>
      <c r="GR192">
        <v>30</v>
      </c>
      <c r="GS192">
        <v>80.5</v>
      </c>
      <c r="GT192">
        <v>80.3</v>
      </c>
      <c r="GU192">
        <v>3.2678199999999999</v>
      </c>
      <c r="GV192">
        <v>2.1984900000000001</v>
      </c>
      <c r="GW192">
        <v>1.94702</v>
      </c>
      <c r="GX192">
        <v>2.7734399999999999</v>
      </c>
      <c r="GY192">
        <v>2.19482</v>
      </c>
      <c r="GZ192">
        <v>2.35107</v>
      </c>
      <c r="HA192">
        <v>36.2224</v>
      </c>
      <c r="HB192">
        <v>15.4892</v>
      </c>
      <c r="HC192">
        <v>18</v>
      </c>
      <c r="HD192">
        <v>498.90899999999999</v>
      </c>
      <c r="HE192">
        <v>638.67399999999998</v>
      </c>
      <c r="HF192">
        <v>21.629200000000001</v>
      </c>
      <c r="HG192">
        <v>29.741900000000001</v>
      </c>
      <c r="HH192">
        <v>29.9953</v>
      </c>
      <c r="HI192">
        <v>29.564</v>
      </c>
      <c r="HJ192">
        <v>29.457000000000001</v>
      </c>
      <c r="HK192">
        <v>65.4636</v>
      </c>
      <c r="HL192">
        <v>21.375599999999999</v>
      </c>
      <c r="HM192">
        <v>18.2151</v>
      </c>
      <c r="HN192">
        <v>21.743300000000001</v>
      </c>
      <c r="HO192">
        <v>1356.15</v>
      </c>
      <c r="HP192">
        <v>20.373999999999999</v>
      </c>
      <c r="HQ192">
        <v>100.307</v>
      </c>
      <c r="HR192">
        <v>100.249</v>
      </c>
    </row>
    <row r="193" spans="1:226" x14ac:dyDescent="0.2">
      <c r="A193">
        <v>177</v>
      </c>
      <c r="B193">
        <v>1657468659.5999999</v>
      </c>
      <c r="C193">
        <v>2350.599999904633</v>
      </c>
      <c r="D193" t="s">
        <v>712</v>
      </c>
      <c r="E193" t="s">
        <v>713</v>
      </c>
      <c r="F193">
        <v>5</v>
      </c>
      <c r="G193" t="s">
        <v>1441</v>
      </c>
      <c r="H193" t="s">
        <v>353</v>
      </c>
      <c r="I193">
        <v>1657468651.814285</v>
      </c>
      <c r="J193">
        <f t="shared" si="68"/>
        <v>3.8750011858454995E-3</v>
      </c>
      <c r="K193">
        <f t="shared" si="69"/>
        <v>3.8750011858454996</v>
      </c>
      <c r="L193">
        <f t="shared" si="70"/>
        <v>19.516020904248752</v>
      </c>
      <c r="M193">
        <f t="shared" si="71"/>
        <v>1275.085</v>
      </c>
      <c r="N193">
        <f t="shared" si="72"/>
        <v>996.26832561441836</v>
      </c>
      <c r="O193">
        <f t="shared" si="73"/>
        <v>72.58117094986963</v>
      </c>
      <c r="P193">
        <f t="shared" si="74"/>
        <v>92.893811818757612</v>
      </c>
      <c r="Q193">
        <f t="shared" si="75"/>
        <v>0.14101948373504405</v>
      </c>
      <c r="R193">
        <f t="shared" si="76"/>
        <v>2.4354474229948329</v>
      </c>
      <c r="S193">
        <f t="shared" si="77"/>
        <v>0.1366351918602319</v>
      </c>
      <c r="T193">
        <f t="shared" si="78"/>
        <v>8.5779551642914731E-2</v>
      </c>
      <c r="U193">
        <f t="shared" si="79"/>
        <v>321.51302935714284</v>
      </c>
      <c r="V193">
        <f t="shared" si="80"/>
        <v>28.12075958776683</v>
      </c>
      <c r="W193">
        <f t="shared" si="81"/>
        <v>27.982299999999999</v>
      </c>
      <c r="X193">
        <f t="shared" si="82"/>
        <v>3.7909257392746158</v>
      </c>
      <c r="Y193">
        <f t="shared" si="83"/>
        <v>50.208794220089104</v>
      </c>
      <c r="Z193">
        <f t="shared" si="84"/>
        <v>1.8041377564256396</v>
      </c>
      <c r="AA193">
        <f t="shared" si="85"/>
        <v>3.5932704309074679</v>
      </c>
      <c r="AB193">
        <f t="shared" si="86"/>
        <v>1.9867879828489763</v>
      </c>
      <c r="AC193">
        <f t="shared" si="87"/>
        <v>-170.88755229578652</v>
      </c>
      <c r="AD193">
        <f t="shared" si="88"/>
        <v>-120.1773381121002</v>
      </c>
      <c r="AE193">
        <f t="shared" si="89"/>
        <v>-10.705238817834278</v>
      </c>
      <c r="AF193">
        <f t="shared" si="90"/>
        <v>19.74290013142182</v>
      </c>
      <c r="AG193">
        <f t="shared" si="91"/>
        <v>38.236209371078665</v>
      </c>
      <c r="AH193">
        <f t="shared" si="92"/>
        <v>3.804686642119449</v>
      </c>
      <c r="AI193">
        <f t="shared" si="93"/>
        <v>19.516020904248752</v>
      </c>
      <c r="AJ193">
        <v>1368.67866245355</v>
      </c>
      <c r="AK193">
        <v>1332.5423030303029</v>
      </c>
      <c r="AL193">
        <v>3.4681484859519438</v>
      </c>
      <c r="AM193">
        <v>64.519360819173514</v>
      </c>
      <c r="AN193">
        <f t="shared" si="94"/>
        <v>3.8750011858454996</v>
      </c>
      <c r="AO193">
        <v>20.46971458245465</v>
      </c>
      <c r="AP193">
        <v>24.808803636363631</v>
      </c>
      <c r="AQ193">
        <v>8.9152771391601739E-3</v>
      </c>
      <c r="AR193">
        <v>78.237764556922286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38478.46677845993</v>
      </c>
      <c r="AX193">
        <f t="shared" si="98"/>
        <v>1999.9775</v>
      </c>
      <c r="AY193">
        <f t="shared" si="99"/>
        <v>1681.1814214285712</v>
      </c>
      <c r="AZ193">
        <f t="shared" si="100"/>
        <v>0.84060016746616961</v>
      </c>
      <c r="BA193">
        <f t="shared" si="101"/>
        <v>0.16075832320970754</v>
      </c>
      <c r="BB193">
        <v>5.7949999999999999</v>
      </c>
      <c r="BC193">
        <v>0.5</v>
      </c>
      <c r="BD193" t="s">
        <v>354</v>
      </c>
      <c r="BE193">
        <v>2</v>
      </c>
      <c r="BF193" t="b">
        <v>1</v>
      </c>
      <c r="BG193">
        <v>1657468651.814285</v>
      </c>
      <c r="BH193">
        <v>1275.085</v>
      </c>
      <c r="BI193">
        <v>1325.023928571429</v>
      </c>
      <c r="BJ193">
        <v>24.76407142857143</v>
      </c>
      <c r="BK193">
        <v>20.463596428571432</v>
      </c>
      <c r="BL193">
        <v>1282.806785714286</v>
      </c>
      <c r="BM193">
        <v>24.825778571428572</v>
      </c>
      <c r="BN193">
        <v>499.9949285714286</v>
      </c>
      <c r="BO193">
        <v>72.753060714285709</v>
      </c>
      <c r="BP193">
        <v>9.9974039285714272E-2</v>
      </c>
      <c r="BQ193">
        <v>27.067010714285711</v>
      </c>
      <c r="BR193">
        <v>27.982299999999999</v>
      </c>
      <c r="BS193">
        <v>999.9000000000002</v>
      </c>
      <c r="BT193">
        <v>0</v>
      </c>
      <c r="BU193">
        <v>0</v>
      </c>
      <c r="BV193">
        <v>10004.689285714279</v>
      </c>
      <c r="BW193">
        <v>0</v>
      </c>
      <c r="BX193">
        <v>1290.3996428571429</v>
      </c>
      <c r="BY193">
        <v>-49.938171428571422</v>
      </c>
      <c r="BZ193">
        <v>1307.4653571428571</v>
      </c>
      <c r="CA193">
        <v>1352.7057142857141</v>
      </c>
      <c r="CB193">
        <v>4.300488214285715</v>
      </c>
      <c r="CC193">
        <v>1325.023928571429</v>
      </c>
      <c r="CD193">
        <v>20.463596428571432</v>
      </c>
      <c r="CE193">
        <v>1.8016624999999999</v>
      </c>
      <c r="CF193">
        <v>1.4887874999999999</v>
      </c>
      <c r="CG193">
        <v>15.801210714285711</v>
      </c>
      <c r="CH193">
        <v>12.85351428571429</v>
      </c>
      <c r="CI193">
        <v>1999.9775</v>
      </c>
      <c r="CJ193">
        <v>0.97999471428571439</v>
      </c>
      <c r="CK193">
        <v>2.000574285714286E-2</v>
      </c>
      <c r="CL193">
        <v>0</v>
      </c>
      <c r="CM193">
        <v>2.3028</v>
      </c>
      <c r="CN193">
        <v>0</v>
      </c>
      <c r="CO193">
        <v>8253.5578571428578</v>
      </c>
      <c r="CP193">
        <v>16749.242857142861</v>
      </c>
      <c r="CQ193">
        <v>40.700499999999998</v>
      </c>
      <c r="CR193">
        <v>42.171499999999988</v>
      </c>
      <c r="CS193">
        <v>40.890500000000003</v>
      </c>
      <c r="CT193">
        <v>41.061999999999991</v>
      </c>
      <c r="CU193">
        <v>39.894928571428572</v>
      </c>
      <c r="CV193">
        <v>1959.9667857142861</v>
      </c>
      <c r="CW193">
        <v>40.010714285714293</v>
      </c>
      <c r="CX193">
        <v>0</v>
      </c>
      <c r="CY193">
        <v>1657468658.5999999</v>
      </c>
      <c r="CZ193">
        <v>0</v>
      </c>
      <c r="DA193">
        <v>1657463835.0999999</v>
      </c>
      <c r="DB193" t="s">
        <v>355</v>
      </c>
      <c r="DC193">
        <v>1657463822.5999999</v>
      </c>
      <c r="DD193">
        <v>1657463835.0999999</v>
      </c>
      <c r="DE193">
        <v>1</v>
      </c>
      <c r="DF193">
        <v>-2.657</v>
      </c>
      <c r="DG193">
        <v>-13.192</v>
      </c>
      <c r="DH193">
        <v>-3.9239999999999999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-49.900862500000002</v>
      </c>
      <c r="DO193">
        <v>-0.84890544090055708</v>
      </c>
      <c r="DP193">
        <v>0.11141879932825501</v>
      </c>
      <c r="DQ193">
        <v>0</v>
      </c>
      <c r="DR193">
        <v>4.2983260000000003</v>
      </c>
      <c r="DS193">
        <v>0.13337966228892739</v>
      </c>
      <c r="DT193">
        <v>1.95722684939687E-2</v>
      </c>
      <c r="DU193">
        <v>0</v>
      </c>
      <c r="DV193">
        <v>0</v>
      </c>
      <c r="DW193">
        <v>2</v>
      </c>
      <c r="DX193" t="s">
        <v>362</v>
      </c>
      <c r="DY193">
        <v>2.9779800000000001</v>
      </c>
      <c r="DZ193">
        <v>2.72479</v>
      </c>
      <c r="EA193">
        <v>0.16587299999999999</v>
      </c>
      <c r="EB193">
        <v>0.16755700000000001</v>
      </c>
      <c r="EC193">
        <v>8.8715000000000002E-2</v>
      </c>
      <c r="ED193">
        <v>7.60522E-2</v>
      </c>
      <c r="EE193">
        <v>26301.9</v>
      </c>
      <c r="EF193">
        <v>26365.7</v>
      </c>
      <c r="EG193">
        <v>29327.7</v>
      </c>
      <c r="EH193">
        <v>29307.1</v>
      </c>
      <c r="EI193">
        <v>35427.300000000003</v>
      </c>
      <c r="EJ193">
        <v>35974</v>
      </c>
      <c r="EK193">
        <v>41322.300000000003</v>
      </c>
      <c r="EL193">
        <v>41727.800000000003</v>
      </c>
      <c r="EM193">
        <v>1.9455199999999999</v>
      </c>
      <c r="EN193">
        <v>2.1223000000000001</v>
      </c>
      <c r="EO193">
        <v>2.7328700000000001E-2</v>
      </c>
      <c r="EP193">
        <v>0</v>
      </c>
      <c r="EQ193">
        <v>27.5413</v>
      </c>
      <c r="ER193">
        <v>999.9</v>
      </c>
      <c r="ES193">
        <v>40.9</v>
      </c>
      <c r="ET193">
        <v>31.9</v>
      </c>
      <c r="EU193">
        <v>26.692900000000002</v>
      </c>
      <c r="EV193">
        <v>61.712600000000002</v>
      </c>
      <c r="EW193">
        <v>27.0593</v>
      </c>
      <c r="EX193">
        <v>2</v>
      </c>
      <c r="EY193">
        <v>0.167241</v>
      </c>
      <c r="EZ193">
        <v>2.7827199999999999</v>
      </c>
      <c r="FA193">
        <v>20.3628</v>
      </c>
      <c r="FB193">
        <v>5.2165400000000002</v>
      </c>
      <c r="FC193">
        <v>12.010199999999999</v>
      </c>
      <c r="FD193">
        <v>4.9880000000000004</v>
      </c>
      <c r="FE193">
        <v>3.2884500000000001</v>
      </c>
      <c r="FF193">
        <v>8988.7000000000007</v>
      </c>
      <c r="FG193">
        <v>9999</v>
      </c>
      <c r="FH193">
        <v>9999</v>
      </c>
      <c r="FI193">
        <v>132.80000000000001</v>
      </c>
      <c r="FJ193">
        <v>1.8672200000000001</v>
      </c>
      <c r="FK193">
        <v>1.8663000000000001</v>
      </c>
      <c r="FL193">
        <v>1.8657900000000001</v>
      </c>
      <c r="FM193">
        <v>1.8656900000000001</v>
      </c>
      <c r="FN193">
        <v>1.8675200000000001</v>
      </c>
      <c r="FO193">
        <v>1.87</v>
      </c>
      <c r="FP193">
        <v>1.8686499999999999</v>
      </c>
      <c r="FQ193">
        <v>1.87012</v>
      </c>
      <c r="FR193">
        <v>0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-7.83</v>
      </c>
      <c r="GF193">
        <v>-6.1100000000000002E-2</v>
      </c>
      <c r="GG193">
        <v>-2.3695621445419208</v>
      </c>
      <c r="GH193">
        <v>-3.780347235422156E-3</v>
      </c>
      <c r="GI193">
        <v>-5.9285015474192176E-7</v>
      </c>
      <c r="GJ193">
        <v>2.237012984846285E-10</v>
      </c>
      <c r="GK193">
        <v>-0.2354794098988271</v>
      </c>
      <c r="GL193">
        <v>-7.1941947408147872E-3</v>
      </c>
      <c r="GM193">
        <v>8.916483889265227E-4</v>
      </c>
      <c r="GN193">
        <v>-1.288604434035689E-5</v>
      </c>
      <c r="GO193">
        <v>4</v>
      </c>
      <c r="GP193">
        <v>2380</v>
      </c>
      <c r="GQ193">
        <v>1</v>
      </c>
      <c r="GR193">
        <v>30</v>
      </c>
      <c r="GS193">
        <v>80.599999999999994</v>
      </c>
      <c r="GT193">
        <v>80.400000000000006</v>
      </c>
      <c r="GU193">
        <v>3.29834</v>
      </c>
      <c r="GV193">
        <v>2.19482</v>
      </c>
      <c r="GW193">
        <v>1.94702</v>
      </c>
      <c r="GX193">
        <v>2.7783199999999999</v>
      </c>
      <c r="GY193">
        <v>2.19482</v>
      </c>
      <c r="GZ193">
        <v>2.34375</v>
      </c>
      <c r="HA193">
        <v>36.2224</v>
      </c>
      <c r="HB193">
        <v>15.4892</v>
      </c>
      <c r="HC193">
        <v>18</v>
      </c>
      <c r="HD193">
        <v>498.61500000000001</v>
      </c>
      <c r="HE193">
        <v>638.92200000000003</v>
      </c>
      <c r="HF193">
        <v>21.798100000000002</v>
      </c>
      <c r="HG193">
        <v>29.741099999999999</v>
      </c>
      <c r="HH193">
        <v>29.999099999999999</v>
      </c>
      <c r="HI193">
        <v>29.561599999999999</v>
      </c>
      <c r="HJ193">
        <v>29.457000000000001</v>
      </c>
      <c r="HK193">
        <v>66.037800000000004</v>
      </c>
      <c r="HL193">
        <v>21.648299999999999</v>
      </c>
      <c r="HM193">
        <v>18.2151</v>
      </c>
      <c r="HN193">
        <v>21.7562</v>
      </c>
      <c r="HO193">
        <v>1369.51</v>
      </c>
      <c r="HP193">
        <v>20.329000000000001</v>
      </c>
      <c r="HQ193">
        <v>100.30800000000001</v>
      </c>
      <c r="HR193">
        <v>100.251</v>
      </c>
    </row>
    <row r="194" spans="1:226" x14ac:dyDescent="0.2">
      <c r="A194">
        <v>178</v>
      </c>
      <c r="B194">
        <v>1657468664.5999999</v>
      </c>
      <c r="C194">
        <v>2355.599999904633</v>
      </c>
      <c r="D194" t="s">
        <v>714</v>
      </c>
      <c r="E194" t="s">
        <v>715</v>
      </c>
      <c r="F194">
        <v>5</v>
      </c>
      <c r="G194" t="s">
        <v>1441</v>
      </c>
      <c r="H194" t="s">
        <v>353</v>
      </c>
      <c r="I194">
        <v>1657468657.0999999</v>
      </c>
      <c r="J194">
        <f t="shared" si="68"/>
        <v>3.8412853577315005E-3</v>
      </c>
      <c r="K194">
        <f t="shared" si="69"/>
        <v>3.8412853577315005</v>
      </c>
      <c r="L194">
        <f t="shared" si="70"/>
        <v>19.743004894190168</v>
      </c>
      <c r="M194">
        <f t="shared" si="71"/>
        <v>1292.735925925926</v>
      </c>
      <c r="N194">
        <f t="shared" si="72"/>
        <v>1008.7446893606658</v>
      </c>
      <c r="O194">
        <f t="shared" si="73"/>
        <v>73.490593181829865</v>
      </c>
      <c r="P194">
        <f t="shared" si="74"/>
        <v>94.180352100759137</v>
      </c>
      <c r="Q194">
        <f t="shared" si="75"/>
        <v>0.13984505175691811</v>
      </c>
      <c r="R194">
        <f t="shared" si="76"/>
        <v>2.4361837977497687</v>
      </c>
      <c r="S194">
        <f t="shared" si="77"/>
        <v>0.13553354022808831</v>
      </c>
      <c r="T194">
        <f t="shared" si="78"/>
        <v>8.5084762053702176E-2</v>
      </c>
      <c r="U194">
        <f t="shared" si="79"/>
        <v>321.51333311111108</v>
      </c>
      <c r="V194">
        <f t="shared" si="80"/>
        <v>28.13391031418838</v>
      </c>
      <c r="W194">
        <f t="shared" si="81"/>
        <v>27.984022222222229</v>
      </c>
      <c r="X194">
        <f t="shared" si="82"/>
        <v>3.7913064136302133</v>
      </c>
      <c r="Y194">
        <f t="shared" si="83"/>
        <v>50.246411079539598</v>
      </c>
      <c r="Z194">
        <f t="shared" si="84"/>
        <v>1.8058121732650232</v>
      </c>
      <c r="AA194">
        <f t="shared" si="85"/>
        <v>3.5939127481292932</v>
      </c>
      <c r="AB194">
        <f t="shared" si="86"/>
        <v>1.9854942403651901</v>
      </c>
      <c r="AC194">
        <f t="shared" si="87"/>
        <v>-169.40068427595918</v>
      </c>
      <c r="AD194">
        <f t="shared" si="88"/>
        <v>-120.03996240182069</v>
      </c>
      <c r="AE194">
        <f t="shared" si="89"/>
        <v>-10.690023722559729</v>
      </c>
      <c r="AF194">
        <f t="shared" si="90"/>
        <v>21.382662710771498</v>
      </c>
      <c r="AG194">
        <f t="shared" si="91"/>
        <v>38.163226551682051</v>
      </c>
      <c r="AH194">
        <f t="shared" si="92"/>
        <v>3.8295456340622351</v>
      </c>
      <c r="AI194">
        <f t="shared" si="93"/>
        <v>19.743004894190168</v>
      </c>
      <c r="AJ194">
        <v>1385.67360697604</v>
      </c>
      <c r="AK194">
        <v>1349.53703030303</v>
      </c>
      <c r="AL194">
        <v>3.3969480205008842</v>
      </c>
      <c r="AM194">
        <v>64.519360819173514</v>
      </c>
      <c r="AN194">
        <f t="shared" si="94"/>
        <v>3.8412853577315005</v>
      </c>
      <c r="AO194">
        <v>20.45344215943171</v>
      </c>
      <c r="AP194">
        <v>24.795217575757579</v>
      </c>
      <c r="AQ194">
        <v>-2.5757995764128652E-5</v>
      </c>
      <c r="AR194">
        <v>78.237764556922286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38495.720574952444</v>
      </c>
      <c r="AX194">
        <f t="shared" si="98"/>
        <v>1999.9792592592589</v>
      </c>
      <c r="AY194">
        <f t="shared" si="99"/>
        <v>1681.1829111111108</v>
      </c>
      <c r="AZ194">
        <f t="shared" si="100"/>
        <v>0.84060017289068178</v>
      </c>
      <c r="BA194">
        <f t="shared" si="101"/>
        <v>0.16075833367901593</v>
      </c>
      <c r="BB194">
        <v>5.7949999999999999</v>
      </c>
      <c r="BC194">
        <v>0.5</v>
      </c>
      <c r="BD194" t="s">
        <v>354</v>
      </c>
      <c r="BE194">
        <v>2</v>
      </c>
      <c r="BF194" t="b">
        <v>1</v>
      </c>
      <c r="BG194">
        <v>1657468657.0999999</v>
      </c>
      <c r="BH194">
        <v>1292.735925925926</v>
      </c>
      <c r="BI194">
        <v>1342.7048148148151</v>
      </c>
      <c r="BJ194">
        <v>24.78689259259259</v>
      </c>
      <c r="BK194">
        <v>20.45846666666667</v>
      </c>
      <c r="BL194">
        <v>1300.5322222222219</v>
      </c>
      <c r="BM194">
        <v>24.848300000000009</v>
      </c>
      <c r="BN194">
        <v>500.00025925925928</v>
      </c>
      <c r="BO194">
        <v>72.753533333333337</v>
      </c>
      <c r="BP194">
        <v>9.9978518518518522E-2</v>
      </c>
      <c r="BQ194">
        <v>27.070055555555559</v>
      </c>
      <c r="BR194">
        <v>27.984022222222229</v>
      </c>
      <c r="BS194">
        <v>999.90000000000009</v>
      </c>
      <c r="BT194">
        <v>0</v>
      </c>
      <c r="BU194">
        <v>0</v>
      </c>
      <c r="BV194">
        <v>10009.405555555561</v>
      </c>
      <c r="BW194">
        <v>0</v>
      </c>
      <c r="BX194">
        <v>1290.665185185185</v>
      </c>
      <c r="BY194">
        <v>-49.968751851851849</v>
      </c>
      <c r="BZ194">
        <v>1325.594814814815</v>
      </c>
      <c r="CA194">
        <v>1370.7477777777781</v>
      </c>
      <c r="CB194">
        <v>4.3284374074074066</v>
      </c>
      <c r="CC194">
        <v>1342.7048148148151</v>
      </c>
      <c r="CD194">
        <v>20.45846666666667</v>
      </c>
      <c r="CE194">
        <v>1.8033351851851851</v>
      </c>
      <c r="CF194">
        <v>1.488425185185186</v>
      </c>
      <c r="CG194">
        <v>15.81571111111111</v>
      </c>
      <c r="CH194">
        <v>12.84978518518518</v>
      </c>
      <c r="CI194">
        <v>1999.9792592592589</v>
      </c>
      <c r="CJ194">
        <v>0.97999466666666679</v>
      </c>
      <c r="CK194">
        <v>2.000578888888889E-2</v>
      </c>
      <c r="CL194">
        <v>0</v>
      </c>
      <c r="CM194">
        <v>2.2941407407407399</v>
      </c>
      <c r="CN194">
        <v>0</v>
      </c>
      <c r="CO194">
        <v>8230.519629629629</v>
      </c>
      <c r="CP194">
        <v>16749.248148148152</v>
      </c>
      <c r="CQ194">
        <v>40.719666666666669</v>
      </c>
      <c r="CR194">
        <v>42.175518518518508</v>
      </c>
      <c r="CS194">
        <v>40.893370370370363</v>
      </c>
      <c r="CT194">
        <v>41.075999999999993</v>
      </c>
      <c r="CU194">
        <v>39.907148148148153</v>
      </c>
      <c r="CV194">
        <v>1959.968148148148</v>
      </c>
      <c r="CW194">
        <v>40.011111111111113</v>
      </c>
      <c r="CX194">
        <v>0</v>
      </c>
      <c r="CY194">
        <v>1657468664</v>
      </c>
      <c r="CZ194">
        <v>0</v>
      </c>
      <c r="DA194">
        <v>1657463835.0999999</v>
      </c>
      <c r="DB194" t="s">
        <v>355</v>
      </c>
      <c r="DC194">
        <v>1657463822.5999999</v>
      </c>
      <c r="DD194">
        <v>1657463835.0999999</v>
      </c>
      <c r="DE194">
        <v>1</v>
      </c>
      <c r="DF194">
        <v>-2.657</v>
      </c>
      <c r="DG194">
        <v>-13.192</v>
      </c>
      <c r="DH194">
        <v>-3.9239999999999999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-49.949182499999992</v>
      </c>
      <c r="DO194">
        <v>-0.51626904315185085</v>
      </c>
      <c r="DP194">
        <v>9.4559425462245522E-2</v>
      </c>
      <c r="DQ194">
        <v>0</v>
      </c>
      <c r="DR194">
        <v>4.3160369999999997</v>
      </c>
      <c r="DS194">
        <v>0.33303759849904763</v>
      </c>
      <c r="DT194">
        <v>3.3982144443810473E-2</v>
      </c>
      <c r="DU194">
        <v>0</v>
      </c>
      <c r="DV194">
        <v>0</v>
      </c>
      <c r="DW194">
        <v>2</v>
      </c>
      <c r="DX194" t="s">
        <v>362</v>
      </c>
      <c r="DY194">
        <v>2.9779300000000002</v>
      </c>
      <c r="DZ194">
        <v>2.7246899999999998</v>
      </c>
      <c r="EA194">
        <v>0.16720199999999999</v>
      </c>
      <c r="EB194">
        <v>0.16884199999999999</v>
      </c>
      <c r="EC194">
        <v>8.8674799999999998E-2</v>
      </c>
      <c r="ED194">
        <v>7.5937299999999999E-2</v>
      </c>
      <c r="EE194">
        <v>26260.3</v>
      </c>
      <c r="EF194">
        <v>26325.5</v>
      </c>
      <c r="EG194">
        <v>29328.1</v>
      </c>
      <c r="EH194">
        <v>29307.599999999999</v>
      </c>
      <c r="EI194">
        <v>35429.599999999999</v>
      </c>
      <c r="EJ194">
        <v>35979.300000000003</v>
      </c>
      <c r="EK194">
        <v>41323</v>
      </c>
      <c r="EL194">
        <v>41728.699999999997</v>
      </c>
      <c r="EM194">
        <v>1.94547</v>
      </c>
      <c r="EN194">
        <v>2.12235</v>
      </c>
      <c r="EO194">
        <v>2.8908300000000001E-2</v>
      </c>
      <c r="EP194">
        <v>0</v>
      </c>
      <c r="EQ194">
        <v>27.537500000000001</v>
      </c>
      <c r="ER194">
        <v>999.9</v>
      </c>
      <c r="ES194">
        <v>40.9</v>
      </c>
      <c r="ET194">
        <v>31.9</v>
      </c>
      <c r="EU194">
        <v>26.691400000000002</v>
      </c>
      <c r="EV194">
        <v>61.392600000000002</v>
      </c>
      <c r="EW194">
        <v>27.131399999999999</v>
      </c>
      <c r="EX194">
        <v>2</v>
      </c>
      <c r="EY194">
        <v>0.16933200000000001</v>
      </c>
      <c r="EZ194">
        <v>3.2048299999999998</v>
      </c>
      <c r="FA194">
        <v>20.3551</v>
      </c>
      <c r="FB194">
        <v>5.2157900000000001</v>
      </c>
      <c r="FC194">
        <v>12.0105</v>
      </c>
      <c r="FD194">
        <v>4.9874499999999999</v>
      </c>
      <c r="FE194">
        <v>3.2883800000000001</v>
      </c>
      <c r="FF194">
        <v>8989</v>
      </c>
      <c r="FG194">
        <v>9999</v>
      </c>
      <c r="FH194">
        <v>9999</v>
      </c>
      <c r="FI194">
        <v>132.80000000000001</v>
      </c>
      <c r="FJ194">
        <v>1.8672200000000001</v>
      </c>
      <c r="FK194">
        <v>1.8663000000000001</v>
      </c>
      <c r="FL194">
        <v>1.8657900000000001</v>
      </c>
      <c r="FM194">
        <v>1.8656900000000001</v>
      </c>
      <c r="FN194">
        <v>1.8675200000000001</v>
      </c>
      <c r="FO194">
        <v>1.86998</v>
      </c>
      <c r="FP194">
        <v>1.86863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-7.9</v>
      </c>
      <c r="GF194">
        <v>-6.1400000000000003E-2</v>
      </c>
      <c r="GG194">
        <v>-2.3695621445419208</v>
      </c>
      <c r="GH194">
        <v>-3.780347235422156E-3</v>
      </c>
      <c r="GI194">
        <v>-5.9285015474192176E-7</v>
      </c>
      <c r="GJ194">
        <v>2.237012984846285E-10</v>
      </c>
      <c r="GK194">
        <v>-0.2354794098988271</v>
      </c>
      <c r="GL194">
        <v>-7.1941947408147872E-3</v>
      </c>
      <c r="GM194">
        <v>8.916483889265227E-4</v>
      </c>
      <c r="GN194">
        <v>-1.288604434035689E-5</v>
      </c>
      <c r="GO194">
        <v>4</v>
      </c>
      <c r="GP194">
        <v>2380</v>
      </c>
      <c r="GQ194">
        <v>1</v>
      </c>
      <c r="GR194">
        <v>30</v>
      </c>
      <c r="GS194">
        <v>80.7</v>
      </c>
      <c r="GT194">
        <v>80.5</v>
      </c>
      <c r="GU194">
        <v>3.3300800000000002</v>
      </c>
      <c r="GV194">
        <v>2.18994</v>
      </c>
      <c r="GW194">
        <v>1.94702</v>
      </c>
      <c r="GX194">
        <v>2.7746599999999999</v>
      </c>
      <c r="GY194">
        <v>2.19482</v>
      </c>
      <c r="GZ194">
        <v>2.34131</v>
      </c>
      <c r="HA194">
        <v>36.2224</v>
      </c>
      <c r="HB194">
        <v>15.4892</v>
      </c>
      <c r="HC194">
        <v>18</v>
      </c>
      <c r="HD194">
        <v>498.58300000000003</v>
      </c>
      <c r="HE194">
        <v>638.94600000000003</v>
      </c>
      <c r="HF194">
        <v>21.8307</v>
      </c>
      <c r="HG194">
        <v>29.741099999999999</v>
      </c>
      <c r="HH194">
        <v>30.001000000000001</v>
      </c>
      <c r="HI194">
        <v>29.561599999999999</v>
      </c>
      <c r="HJ194">
        <v>29.455300000000001</v>
      </c>
      <c r="HK194">
        <v>66.684399999999997</v>
      </c>
      <c r="HL194">
        <v>21.920400000000001</v>
      </c>
      <c r="HM194">
        <v>18.2151</v>
      </c>
      <c r="HN194">
        <v>21.761800000000001</v>
      </c>
      <c r="HO194">
        <v>1389.56</v>
      </c>
      <c r="HP194">
        <v>20.313300000000002</v>
      </c>
      <c r="HQ194">
        <v>100.31</v>
      </c>
      <c r="HR194">
        <v>100.253</v>
      </c>
    </row>
    <row r="195" spans="1:226" x14ac:dyDescent="0.2">
      <c r="A195">
        <v>179</v>
      </c>
      <c r="B195">
        <v>1657468669.5999999</v>
      </c>
      <c r="C195">
        <v>2360.599999904633</v>
      </c>
      <c r="D195" t="s">
        <v>716</v>
      </c>
      <c r="E195" t="s">
        <v>717</v>
      </c>
      <c r="F195">
        <v>5</v>
      </c>
      <c r="G195" t="s">
        <v>1441</v>
      </c>
      <c r="H195" t="s">
        <v>353</v>
      </c>
      <c r="I195">
        <v>1657468661.814285</v>
      </c>
      <c r="J195">
        <f t="shared" si="68"/>
        <v>3.8074693053207795E-3</v>
      </c>
      <c r="K195">
        <f t="shared" si="69"/>
        <v>3.8074693053207795</v>
      </c>
      <c r="L195">
        <f t="shared" si="70"/>
        <v>19.741638545328911</v>
      </c>
      <c r="M195">
        <f t="shared" si="71"/>
        <v>1308.486785714286</v>
      </c>
      <c r="N195">
        <f t="shared" si="72"/>
        <v>1021.3107966189885</v>
      </c>
      <c r="O195">
        <f t="shared" si="73"/>
        <v>74.40620210901406</v>
      </c>
      <c r="P195">
        <f t="shared" si="74"/>
        <v>95.328016268051257</v>
      </c>
      <c r="Q195">
        <f t="shared" si="75"/>
        <v>0.13833387474923212</v>
      </c>
      <c r="R195">
        <f t="shared" si="76"/>
        <v>2.4353286489485697</v>
      </c>
      <c r="S195">
        <f t="shared" si="77"/>
        <v>0.13411209402795343</v>
      </c>
      <c r="T195">
        <f t="shared" si="78"/>
        <v>8.4188636426975771E-2</v>
      </c>
      <c r="U195">
        <f t="shared" si="79"/>
        <v>321.51451135714268</v>
      </c>
      <c r="V195">
        <f t="shared" si="80"/>
        <v>28.155804631287921</v>
      </c>
      <c r="W195">
        <f t="shared" si="81"/>
        <v>28.00094285714286</v>
      </c>
      <c r="X195">
        <f t="shared" si="82"/>
        <v>3.7950482691615344</v>
      </c>
      <c r="Y195">
        <f t="shared" si="83"/>
        <v>50.225235333931316</v>
      </c>
      <c r="Z195">
        <f t="shared" si="84"/>
        <v>1.8062296842769552</v>
      </c>
      <c r="AA195">
        <f t="shared" si="85"/>
        <v>3.5962592753780429</v>
      </c>
      <c r="AB195">
        <f t="shared" si="86"/>
        <v>1.9888185848845792</v>
      </c>
      <c r="AC195">
        <f t="shared" si="87"/>
        <v>-167.90939636464637</v>
      </c>
      <c r="AD195">
        <f t="shared" si="88"/>
        <v>-120.75948423849785</v>
      </c>
      <c r="AE195">
        <f t="shared" si="89"/>
        <v>-10.759382155684177</v>
      </c>
      <c r="AF195">
        <f t="shared" si="90"/>
        <v>22.08624859831427</v>
      </c>
      <c r="AG195">
        <f t="shared" si="91"/>
        <v>38.183412373578385</v>
      </c>
      <c r="AH195">
        <f t="shared" si="92"/>
        <v>3.8503706737222636</v>
      </c>
      <c r="AI195">
        <f t="shared" si="93"/>
        <v>19.741638545328911</v>
      </c>
      <c r="AJ195">
        <v>1403.0757073088921</v>
      </c>
      <c r="AK195">
        <v>1366.758060606061</v>
      </c>
      <c r="AL195">
        <v>3.4462772239938881</v>
      </c>
      <c r="AM195">
        <v>64.519360819173514</v>
      </c>
      <c r="AN195">
        <f t="shared" si="94"/>
        <v>3.8074693053207795</v>
      </c>
      <c r="AO195">
        <v>20.418196317079541</v>
      </c>
      <c r="AP195">
        <v>24.759298787878791</v>
      </c>
      <c r="AQ195">
        <v>-8.2752800101131285E-3</v>
      </c>
      <c r="AR195">
        <v>78.237764556922286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38473.817982367305</v>
      </c>
      <c r="AX195">
        <f t="shared" si="98"/>
        <v>1999.9867857142849</v>
      </c>
      <c r="AY195">
        <f t="shared" si="99"/>
        <v>1681.1892214285706</v>
      </c>
      <c r="AZ195">
        <f t="shared" si="100"/>
        <v>0.84060016467965937</v>
      </c>
      <c r="BA195">
        <f t="shared" si="101"/>
        <v>0.1607583178317428</v>
      </c>
      <c r="BB195">
        <v>5.7949999999999999</v>
      </c>
      <c r="BC195">
        <v>0.5</v>
      </c>
      <c r="BD195" t="s">
        <v>354</v>
      </c>
      <c r="BE195">
        <v>2</v>
      </c>
      <c r="BF195" t="b">
        <v>1</v>
      </c>
      <c r="BG195">
        <v>1657468661.814285</v>
      </c>
      <c r="BH195">
        <v>1308.486785714286</v>
      </c>
      <c r="BI195">
        <v>1358.577857142858</v>
      </c>
      <c r="BJ195">
        <v>24.792582142857139</v>
      </c>
      <c r="BK195">
        <v>20.44087857142857</v>
      </c>
      <c r="BL195">
        <v>1316.3485714285709</v>
      </c>
      <c r="BM195">
        <v>24.853914285714289</v>
      </c>
      <c r="BN195">
        <v>500.02724999999998</v>
      </c>
      <c r="BO195">
        <v>72.753592857142863</v>
      </c>
      <c r="BP195">
        <v>0.1000402928571429</v>
      </c>
      <c r="BQ195">
        <v>27.081174999999991</v>
      </c>
      <c r="BR195">
        <v>28.00094285714286</v>
      </c>
      <c r="BS195">
        <v>999.9000000000002</v>
      </c>
      <c r="BT195">
        <v>0</v>
      </c>
      <c r="BU195">
        <v>0</v>
      </c>
      <c r="BV195">
        <v>10003.844999999999</v>
      </c>
      <c r="BW195">
        <v>0</v>
      </c>
      <c r="BX195">
        <v>1290.9364285714289</v>
      </c>
      <c r="BY195">
        <v>-50.091364285714278</v>
      </c>
      <c r="BZ195">
        <v>1341.7525000000001</v>
      </c>
      <c r="CA195">
        <v>1386.9271428571431</v>
      </c>
      <c r="CB195">
        <v>4.3517071428571432</v>
      </c>
      <c r="CC195">
        <v>1358.577857142858</v>
      </c>
      <c r="CD195">
        <v>20.44087857142857</v>
      </c>
      <c r="CE195">
        <v>1.80375</v>
      </c>
      <c r="CF195">
        <v>1.4871475000000001</v>
      </c>
      <c r="CG195">
        <v>15.819310714285709</v>
      </c>
      <c r="CH195">
        <v>12.83665357142857</v>
      </c>
      <c r="CI195">
        <v>1999.9867857142849</v>
      </c>
      <c r="CJ195">
        <v>0.97999492857142856</v>
      </c>
      <c r="CK195">
        <v>2.0005535714285708E-2</v>
      </c>
      <c r="CL195">
        <v>0</v>
      </c>
      <c r="CM195">
        <v>2.3676428571428572</v>
      </c>
      <c r="CN195">
        <v>0</v>
      </c>
      <c r="CO195">
        <v>8210.9028571428553</v>
      </c>
      <c r="CP195">
        <v>16749.307142857149</v>
      </c>
      <c r="CQ195">
        <v>40.734250000000003</v>
      </c>
      <c r="CR195">
        <v>42.175928571428571</v>
      </c>
      <c r="CS195">
        <v>40.892714285714277</v>
      </c>
      <c r="CT195">
        <v>41.091250000000002</v>
      </c>
      <c r="CU195">
        <v>39.917071428571418</v>
      </c>
      <c r="CV195">
        <v>1959.976071428571</v>
      </c>
      <c r="CW195">
        <v>40.010714285714293</v>
      </c>
      <c r="CX195">
        <v>0</v>
      </c>
      <c r="CY195">
        <v>1657468668.8</v>
      </c>
      <c r="CZ195">
        <v>0</v>
      </c>
      <c r="DA195">
        <v>1657463835.0999999</v>
      </c>
      <c r="DB195" t="s">
        <v>355</v>
      </c>
      <c r="DC195">
        <v>1657463822.5999999</v>
      </c>
      <c r="DD195">
        <v>1657463835.0999999</v>
      </c>
      <c r="DE195">
        <v>1</v>
      </c>
      <c r="DF195">
        <v>-2.657</v>
      </c>
      <c r="DG195">
        <v>-13.192</v>
      </c>
      <c r="DH195">
        <v>-3.9239999999999999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-50.030717499999987</v>
      </c>
      <c r="DO195">
        <v>-1.0431118198873559</v>
      </c>
      <c r="DP195">
        <v>0.14763796579386321</v>
      </c>
      <c r="DQ195">
        <v>0</v>
      </c>
      <c r="DR195">
        <v>4.3318062500000014</v>
      </c>
      <c r="DS195">
        <v>0.33756799249530239</v>
      </c>
      <c r="DT195">
        <v>3.431886599871125E-2</v>
      </c>
      <c r="DU195">
        <v>0</v>
      </c>
      <c r="DV195">
        <v>0</v>
      </c>
      <c r="DW195">
        <v>2</v>
      </c>
      <c r="DX195" t="s">
        <v>362</v>
      </c>
      <c r="DY195">
        <v>2.97797</v>
      </c>
      <c r="DZ195">
        <v>2.7245599999999999</v>
      </c>
      <c r="EA195">
        <v>0.16852900000000001</v>
      </c>
      <c r="EB195">
        <v>0.17013900000000001</v>
      </c>
      <c r="EC195">
        <v>8.8582999999999995E-2</v>
      </c>
      <c r="ED195">
        <v>7.5863100000000003E-2</v>
      </c>
      <c r="EE195">
        <v>26218.1</v>
      </c>
      <c r="EF195">
        <v>26284.1</v>
      </c>
      <c r="EG195">
        <v>29327.8</v>
      </c>
      <c r="EH195">
        <v>29307.3</v>
      </c>
      <c r="EI195">
        <v>35433</v>
      </c>
      <c r="EJ195">
        <v>35981.699999999997</v>
      </c>
      <c r="EK195">
        <v>41322.800000000003</v>
      </c>
      <c r="EL195">
        <v>41728.1</v>
      </c>
      <c r="EM195">
        <v>1.9453</v>
      </c>
      <c r="EN195">
        <v>2.1223000000000001</v>
      </c>
      <c r="EO195">
        <v>3.0457999999999999E-2</v>
      </c>
      <c r="EP195">
        <v>0</v>
      </c>
      <c r="EQ195">
        <v>27.534400000000002</v>
      </c>
      <c r="ER195">
        <v>999.9</v>
      </c>
      <c r="ES195">
        <v>40.9</v>
      </c>
      <c r="ET195">
        <v>31.9</v>
      </c>
      <c r="EU195">
        <v>26.693999999999999</v>
      </c>
      <c r="EV195">
        <v>61.702599999999997</v>
      </c>
      <c r="EW195">
        <v>27.0793</v>
      </c>
      <c r="EX195">
        <v>2</v>
      </c>
      <c r="EY195">
        <v>0.1706</v>
      </c>
      <c r="EZ195">
        <v>3.3897599999999999</v>
      </c>
      <c r="FA195">
        <v>20.351299999999998</v>
      </c>
      <c r="FB195">
        <v>5.21699</v>
      </c>
      <c r="FC195">
        <v>12.010400000000001</v>
      </c>
      <c r="FD195">
        <v>4.9879499999999997</v>
      </c>
      <c r="FE195">
        <v>3.2885800000000001</v>
      </c>
      <c r="FF195">
        <v>8989</v>
      </c>
      <c r="FG195">
        <v>9999</v>
      </c>
      <c r="FH195">
        <v>9999</v>
      </c>
      <c r="FI195">
        <v>132.80000000000001</v>
      </c>
      <c r="FJ195">
        <v>1.8672200000000001</v>
      </c>
      <c r="FK195">
        <v>1.8663000000000001</v>
      </c>
      <c r="FL195">
        <v>1.86581</v>
      </c>
      <c r="FM195">
        <v>1.8656900000000001</v>
      </c>
      <c r="FN195">
        <v>1.8675200000000001</v>
      </c>
      <c r="FO195">
        <v>1.86999</v>
      </c>
      <c r="FP195">
        <v>1.86866</v>
      </c>
      <c r="FQ195">
        <v>1.87012</v>
      </c>
      <c r="FR195">
        <v>0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-7.98</v>
      </c>
      <c r="GF195">
        <v>-6.1899999999999997E-2</v>
      </c>
      <c r="GG195">
        <v>-2.3695621445419208</v>
      </c>
      <c r="GH195">
        <v>-3.780347235422156E-3</v>
      </c>
      <c r="GI195">
        <v>-5.9285015474192176E-7</v>
      </c>
      <c r="GJ195">
        <v>2.237012984846285E-10</v>
      </c>
      <c r="GK195">
        <v>-0.2354794098988271</v>
      </c>
      <c r="GL195">
        <v>-7.1941947408147872E-3</v>
      </c>
      <c r="GM195">
        <v>8.916483889265227E-4</v>
      </c>
      <c r="GN195">
        <v>-1.288604434035689E-5</v>
      </c>
      <c r="GO195">
        <v>4</v>
      </c>
      <c r="GP195">
        <v>2380</v>
      </c>
      <c r="GQ195">
        <v>1</v>
      </c>
      <c r="GR195">
        <v>30</v>
      </c>
      <c r="GS195">
        <v>80.8</v>
      </c>
      <c r="GT195">
        <v>80.599999999999994</v>
      </c>
      <c r="GU195">
        <v>3.3593799999999998</v>
      </c>
      <c r="GV195">
        <v>2.1936</v>
      </c>
      <c r="GW195">
        <v>1.94702</v>
      </c>
      <c r="GX195">
        <v>2.7722199999999999</v>
      </c>
      <c r="GY195">
        <v>2.19482</v>
      </c>
      <c r="GZ195">
        <v>2.3547400000000001</v>
      </c>
      <c r="HA195">
        <v>36.2224</v>
      </c>
      <c r="HB195">
        <v>15.4717</v>
      </c>
      <c r="HC195">
        <v>18</v>
      </c>
      <c r="HD195">
        <v>498.46699999999998</v>
      </c>
      <c r="HE195">
        <v>638.89400000000001</v>
      </c>
      <c r="HF195">
        <v>21.814499999999999</v>
      </c>
      <c r="HG195">
        <v>29.741099999999999</v>
      </c>
      <c r="HH195">
        <v>30.001100000000001</v>
      </c>
      <c r="HI195">
        <v>29.561</v>
      </c>
      <c r="HJ195">
        <v>29.454499999999999</v>
      </c>
      <c r="HK195">
        <v>67.259600000000006</v>
      </c>
      <c r="HL195">
        <v>21.920400000000001</v>
      </c>
      <c r="HM195">
        <v>17.843699999999998</v>
      </c>
      <c r="HN195">
        <v>21.7727</v>
      </c>
      <c r="HO195">
        <v>1403.01</v>
      </c>
      <c r="HP195">
        <v>20.313400000000001</v>
      </c>
      <c r="HQ195">
        <v>100.309</v>
      </c>
      <c r="HR195">
        <v>100.252</v>
      </c>
    </row>
    <row r="196" spans="1:226" x14ac:dyDescent="0.2">
      <c r="A196">
        <v>180</v>
      </c>
      <c r="B196">
        <v>1657468674.5999999</v>
      </c>
      <c r="C196">
        <v>2365.599999904633</v>
      </c>
      <c r="D196" t="s">
        <v>718</v>
      </c>
      <c r="E196" t="s">
        <v>719</v>
      </c>
      <c r="F196">
        <v>5</v>
      </c>
      <c r="G196" t="s">
        <v>1441</v>
      </c>
      <c r="H196" t="s">
        <v>353</v>
      </c>
      <c r="I196">
        <v>1657468667.0999999</v>
      </c>
      <c r="J196">
        <f t="shared" si="68"/>
        <v>3.812537502324458E-3</v>
      </c>
      <c r="K196">
        <f t="shared" si="69"/>
        <v>3.8125375023244579</v>
      </c>
      <c r="L196">
        <f t="shared" si="70"/>
        <v>19.476919095693319</v>
      </c>
      <c r="M196">
        <f t="shared" si="71"/>
        <v>1326.218148148148</v>
      </c>
      <c r="N196">
        <f t="shared" si="72"/>
        <v>1040.8985249900422</v>
      </c>
      <c r="O196">
        <f t="shared" si="73"/>
        <v>75.83309804185356</v>
      </c>
      <c r="P196">
        <f t="shared" si="74"/>
        <v>96.619630481622679</v>
      </c>
      <c r="Q196">
        <f t="shared" si="75"/>
        <v>0.13815037259144902</v>
      </c>
      <c r="R196">
        <f t="shared" si="76"/>
        <v>2.4339314228105193</v>
      </c>
      <c r="S196">
        <f t="shared" si="77"/>
        <v>0.13393726357310057</v>
      </c>
      <c r="T196">
        <f t="shared" si="78"/>
        <v>8.4078618128408361E-2</v>
      </c>
      <c r="U196">
        <f t="shared" si="79"/>
        <v>321.51750812655268</v>
      </c>
      <c r="V196">
        <f t="shared" si="80"/>
        <v>28.16688291902031</v>
      </c>
      <c r="W196">
        <f t="shared" si="81"/>
        <v>28.01791851851852</v>
      </c>
      <c r="X196">
        <f t="shared" si="82"/>
        <v>3.7988055306544348</v>
      </c>
      <c r="Y196">
        <f t="shared" si="83"/>
        <v>50.14930645944785</v>
      </c>
      <c r="Z196">
        <f t="shared" si="84"/>
        <v>1.8047767571061668</v>
      </c>
      <c r="AA196">
        <f t="shared" si="85"/>
        <v>3.5988070115497219</v>
      </c>
      <c r="AB196">
        <f t="shared" si="86"/>
        <v>1.994028773548268</v>
      </c>
      <c r="AC196">
        <f t="shared" si="87"/>
        <v>-168.1329038525086</v>
      </c>
      <c r="AD196">
        <f t="shared" si="88"/>
        <v>-121.33447116028984</v>
      </c>
      <c r="AE196">
        <f t="shared" si="89"/>
        <v>-10.818386269631823</v>
      </c>
      <c r="AF196">
        <f t="shared" si="90"/>
        <v>21.231746844122398</v>
      </c>
      <c r="AG196">
        <f t="shared" si="91"/>
        <v>38.133858112608088</v>
      </c>
      <c r="AH196">
        <f t="shared" si="92"/>
        <v>3.857635332144516</v>
      </c>
      <c r="AI196">
        <f t="shared" si="93"/>
        <v>19.476919095693319</v>
      </c>
      <c r="AJ196">
        <v>1420.058283230363</v>
      </c>
      <c r="AK196">
        <v>1384.0211515151509</v>
      </c>
      <c r="AL196">
        <v>3.4549785436597449</v>
      </c>
      <c r="AM196">
        <v>64.519360819173514</v>
      </c>
      <c r="AN196">
        <f t="shared" si="94"/>
        <v>3.8125375023244579</v>
      </c>
      <c r="AO196">
        <v>20.389666242328079</v>
      </c>
      <c r="AP196">
        <v>24.728234545454551</v>
      </c>
      <c r="AQ196">
        <v>-6.4028572616342417E-3</v>
      </c>
      <c r="AR196">
        <v>78.237764556922286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38438.814401931486</v>
      </c>
      <c r="AX196">
        <f t="shared" si="98"/>
        <v>2000.005555555555</v>
      </c>
      <c r="AY196">
        <f t="shared" si="99"/>
        <v>1681.2049886666073</v>
      </c>
      <c r="AZ196">
        <f t="shared" si="100"/>
        <v>0.84060015933286125</v>
      </c>
      <c r="BA196">
        <f t="shared" si="101"/>
        <v>0.16075830751242218</v>
      </c>
      <c r="BB196">
        <v>5.7949999999999999</v>
      </c>
      <c r="BC196">
        <v>0.5</v>
      </c>
      <c r="BD196" t="s">
        <v>354</v>
      </c>
      <c r="BE196">
        <v>2</v>
      </c>
      <c r="BF196" t="b">
        <v>1</v>
      </c>
      <c r="BG196">
        <v>1657468667.0999999</v>
      </c>
      <c r="BH196">
        <v>1326.218148148148</v>
      </c>
      <c r="BI196">
        <v>1376.343703703704</v>
      </c>
      <c r="BJ196">
        <v>24.772685185185178</v>
      </c>
      <c r="BK196">
        <v>20.412540740740742</v>
      </c>
      <c r="BL196">
        <v>1334.155185185185</v>
      </c>
      <c r="BM196">
        <v>24.83427407407407</v>
      </c>
      <c r="BN196">
        <v>500.01103703703711</v>
      </c>
      <c r="BO196">
        <v>72.753459259259245</v>
      </c>
      <c r="BP196">
        <v>0.1000381962962963</v>
      </c>
      <c r="BQ196">
        <v>27.09324074074074</v>
      </c>
      <c r="BR196">
        <v>28.01791851851852</v>
      </c>
      <c r="BS196">
        <v>999.90000000000009</v>
      </c>
      <c r="BT196">
        <v>0</v>
      </c>
      <c r="BU196">
        <v>0</v>
      </c>
      <c r="BV196">
        <v>9994.7940740740742</v>
      </c>
      <c r="BW196">
        <v>0</v>
      </c>
      <c r="BX196">
        <v>1290.6474074074069</v>
      </c>
      <c r="BY196">
        <v>-50.125399999999999</v>
      </c>
      <c r="BZ196">
        <v>1359.9059259259261</v>
      </c>
      <c r="CA196">
        <v>1405.022962962963</v>
      </c>
      <c r="CB196">
        <v>4.360138148148148</v>
      </c>
      <c r="CC196">
        <v>1376.343703703704</v>
      </c>
      <c r="CD196">
        <v>20.412540740740742</v>
      </c>
      <c r="CE196">
        <v>1.8022981481481479</v>
      </c>
      <c r="CF196">
        <v>1.4850833333333331</v>
      </c>
      <c r="CG196">
        <v>15.806725925925919</v>
      </c>
      <c r="CH196">
        <v>12.815437037037039</v>
      </c>
      <c r="CI196">
        <v>2000.005555555555</v>
      </c>
      <c r="CJ196">
        <v>0.97999522222222224</v>
      </c>
      <c r="CK196">
        <v>2.0005251851851851E-2</v>
      </c>
      <c r="CL196">
        <v>0</v>
      </c>
      <c r="CM196">
        <v>2.4382333333333328</v>
      </c>
      <c r="CN196">
        <v>0</v>
      </c>
      <c r="CO196">
        <v>8188.2437037037043</v>
      </c>
      <c r="CP196">
        <v>16749.477777777782</v>
      </c>
      <c r="CQ196">
        <v>40.75</v>
      </c>
      <c r="CR196">
        <v>42.173222222222222</v>
      </c>
      <c r="CS196">
        <v>40.891074074074083</v>
      </c>
      <c r="CT196">
        <v>41.11333333333333</v>
      </c>
      <c r="CU196">
        <v>39.932407407407403</v>
      </c>
      <c r="CV196">
        <v>1959.9951851851849</v>
      </c>
      <c r="CW196">
        <v>40.010740740740736</v>
      </c>
      <c r="CX196">
        <v>0</v>
      </c>
      <c r="CY196">
        <v>1657468673.5999999</v>
      </c>
      <c r="CZ196">
        <v>0</v>
      </c>
      <c r="DA196">
        <v>1657463835.0999999</v>
      </c>
      <c r="DB196" t="s">
        <v>355</v>
      </c>
      <c r="DC196">
        <v>1657463822.5999999</v>
      </c>
      <c r="DD196">
        <v>1657463835.0999999</v>
      </c>
      <c r="DE196">
        <v>1</v>
      </c>
      <c r="DF196">
        <v>-2.657</v>
      </c>
      <c r="DG196">
        <v>-13.192</v>
      </c>
      <c r="DH196">
        <v>-3.9239999999999999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-50.092070731707317</v>
      </c>
      <c r="DO196">
        <v>-0.70756724738675347</v>
      </c>
      <c r="DP196">
        <v>0.1335386310122853</v>
      </c>
      <c r="DQ196">
        <v>0</v>
      </c>
      <c r="DR196">
        <v>4.3502926829268276</v>
      </c>
      <c r="DS196">
        <v>0.12102459930314011</v>
      </c>
      <c r="DT196">
        <v>1.871535381476017E-2</v>
      </c>
      <c r="DU196">
        <v>0</v>
      </c>
      <c r="DV196">
        <v>0</v>
      </c>
      <c r="DW196">
        <v>2</v>
      </c>
      <c r="DX196" t="s">
        <v>362</v>
      </c>
      <c r="DY196">
        <v>2.9780199999999999</v>
      </c>
      <c r="DZ196">
        <v>2.72464</v>
      </c>
      <c r="EA196">
        <v>0.169853</v>
      </c>
      <c r="EB196">
        <v>0.17142199999999999</v>
      </c>
      <c r="EC196">
        <v>8.8509000000000004E-2</v>
      </c>
      <c r="ED196">
        <v>7.5847800000000007E-2</v>
      </c>
      <c r="EE196">
        <v>26176.400000000001</v>
      </c>
      <c r="EF196">
        <v>26243.1</v>
      </c>
      <c r="EG196">
        <v>29327.9</v>
      </c>
      <c r="EH196">
        <v>29306.9</v>
      </c>
      <c r="EI196">
        <v>35436</v>
      </c>
      <c r="EJ196">
        <v>35982.1</v>
      </c>
      <c r="EK196">
        <v>41322.800000000003</v>
      </c>
      <c r="EL196">
        <v>41727.800000000003</v>
      </c>
      <c r="EM196">
        <v>1.94543</v>
      </c>
      <c r="EN196">
        <v>2.1221700000000001</v>
      </c>
      <c r="EO196">
        <v>2.9973699999999999E-2</v>
      </c>
      <c r="EP196">
        <v>0</v>
      </c>
      <c r="EQ196">
        <v>27.5365</v>
      </c>
      <c r="ER196">
        <v>999.9</v>
      </c>
      <c r="ES196">
        <v>40.9</v>
      </c>
      <c r="ET196">
        <v>31.9</v>
      </c>
      <c r="EU196">
        <v>26.6936</v>
      </c>
      <c r="EV196">
        <v>61.322600000000001</v>
      </c>
      <c r="EW196">
        <v>27.0793</v>
      </c>
      <c r="EX196">
        <v>2</v>
      </c>
      <c r="EY196">
        <v>0.17111499999999999</v>
      </c>
      <c r="EZ196">
        <v>3.5183800000000001</v>
      </c>
      <c r="FA196">
        <v>20.348800000000001</v>
      </c>
      <c r="FB196">
        <v>5.2165400000000002</v>
      </c>
      <c r="FC196">
        <v>12.0105</v>
      </c>
      <c r="FD196">
        <v>4.9878</v>
      </c>
      <c r="FE196">
        <v>3.2884500000000001</v>
      </c>
      <c r="FF196">
        <v>8989.2999999999993</v>
      </c>
      <c r="FG196">
        <v>9999</v>
      </c>
      <c r="FH196">
        <v>9999</v>
      </c>
      <c r="FI196">
        <v>132.80000000000001</v>
      </c>
      <c r="FJ196">
        <v>1.8672200000000001</v>
      </c>
      <c r="FK196">
        <v>1.8663000000000001</v>
      </c>
      <c r="FL196">
        <v>1.86582</v>
      </c>
      <c r="FM196">
        <v>1.8656900000000001</v>
      </c>
      <c r="FN196">
        <v>1.8675200000000001</v>
      </c>
      <c r="FO196">
        <v>1.87</v>
      </c>
      <c r="FP196">
        <v>1.8686499999999999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-8.0399999999999991</v>
      </c>
      <c r="GF196">
        <v>-6.2199999999999998E-2</v>
      </c>
      <c r="GG196">
        <v>-2.3695621445419208</v>
      </c>
      <c r="GH196">
        <v>-3.780347235422156E-3</v>
      </c>
      <c r="GI196">
        <v>-5.9285015474192176E-7</v>
      </c>
      <c r="GJ196">
        <v>2.237012984846285E-10</v>
      </c>
      <c r="GK196">
        <v>-0.2354794098988271</v>
      </c>
      <c r="GL196">
        <v>-7.1941947408147872E-3</v>
      </c>
      <c r="GM196">
        <v>8.916483889265227E-4</v>
      </c>
      <c r="GN196">
        <v>-1.288604434035689E-5</v>
      </c>
      <c r="GO196">
        <v>4</v>
      </c>
      <c r="GP196">
        <v>2380</v>
      </c>
      <c r="GQ196">
        <v>1</v>
      </c>
      <c r="GR196">
        <v>30</v>
      </c>
      <c r="GS196">
        <v>80.900000000000006</v>
      </c>
      <c r="GT196">
        <v>80.7</v>
      </c>
      <c r="GU196">
        <v>3.3911099999999998</v>
      </c>
      <c r="GV196">
        <v>2.19604</v>
      </c>
      <c r="GW196">
        <v>1.94702</v>
      </c>
      <c r="GX196">
        <v>2.7734399999999999</v>
      </c>
      <c r="GY196">
        <v>2.19482</v>
      </c>
      <c r="GZ196">
        <v>2.32544</v>
      </c>
      <c r="HA196">
        <v>36.245899999999999</v>
      </c>
      <c r="HB196">
        <v>15.462899999999999</v>
      </c>
      <c r="HC196">
        <v>18</v>
      </c>
      <c r="HD196">
        <v>498.53</v>
      </c>
      <c r="HE196">
        <v>638.78099999999995</v>
      </c>
      <c r="HF196">
        <v>21.798500000000001</v>
      </c>
      <c r="HG196">
        <v>29.741099999999999</v>
      </c>
      <c r="HH196">
        <v>30.000800000000002</v>
      </c>
      <c r="HI196">
        <v>29.559000000000001</v>
      </c>
      <c r="HJ196">
        <v>29.453499999999998</v>
      </c>
      <c r="HK196">
        <v>67.899299999999997</v>
      </c>
      <c r="HL196">
        <v>21.920400000000001</v>
      </c>
      <c r="HM196">
        <v>17.843699999999998</v>
      </c>
      <c r="HN196">
        <v>21.738199999999999</v>
      </c>
      <c r="HO196">
        <v>1423.05</v>
      </c>
      <c r="HP196">
        <v>20.314699999999998</v>
      </c>
      <c r="HQ196">
        <v>100.309</v>
      </c>
      <c r="HR196">
        <v>100.251</v>
      </c>
    </row>
    <row r="197" spans="1:226" x14ac:dyDescent="0.2">
      <c r="A197">
        <v>181</v>
      </c>
      <c r="B197">
        <v>1657468679.5999999</v>
      </c>
      <c r="C197">
        <v>2370.599999904633</v>
      </c>
      <c r="D197" t="s">
        <v>720</v>
      </c>
      <c r="E197" t="s">
        <v>721</v>
      </c>
      <c r="F197">
        <v>5</v>
      </c>
      <c r="G197" t="s">
        <v>1441</v>
      </c>
      <c r="H197" t="s">
        <v>353</v>
      </c>
      <c r="I197">
        <v>1657468671.814285</v>
      </c>
      <c r="J197">
        <f t="shared" si="68"/>
        <v>3.8115482965367328E-3</v>
      </c>
      <c r="K197">
        <f t="shared" si="69"/>
        <v>3.8115482965367327</v>
      </c>
      <c r="L197">
        <f t="shared" si="70"/>
        <v>19.658781327234173</v>
      </c>
      <c r="M197">
        <f t="shared" si="71"/>
        <v>1342.0589285714279</v>
      </c>
      <c r="N197">
        <f t="shared" si="72"/>
        <v>1053.3737163136602</v>
      </c>
      <c r="O197">
        <f t="shared" si="73"/>
        <v>76.741457324965154</v>
      </c>
      <c r="P197">
        <f t="shared" si="74"/>
        <v>97.773047114729025</v>
      </c>
      <c r="Q197">
        <f t="shared" si="75"/>
        <v>0.13786930508511686</v>
      </c>
      <c r="R197">
        <f t="shared" si="76"/>
        <v>2.4330582950880713</v>
      </c>
      <c r="S197">
        <f t="shared" si="77"/>
        <v>0.13367158501446436</v>
      </c>
      <c r="T197">
        <f t="shared" si="78"/>
        <v>8.3911242790450591E-2</v>
      </c>
      <c r="U197">
        <f t="shared" si="79"/>
        <v>321.5184232648952</v>
      </c>
      <c r="V197">
        <f t="shared" si="80"/>
        <v>28.176985352913281</v>
      </c>
      <c r="W197">
        <f t="shared" si="81"/>
        <v>28.02419285714285</v>
      </c>
      <c r="X197">
        <f t="shared" si="82"/>
        <v>3.8001950653982037</v>
      </c>
      <c r="Y197">
        <f t="shared" si="83"/>
        <v>50.064552134277093</v>
      </c>
      <c r="Z197">
        <f t="shared" si="84"/>
        <v>1.8027256248250223</v>
      </c>
      <c r="AA197">
        <f t="shared" si="85"/>
        <v>3.6008024599720168</v>
      </c>
      <c r="AB197">
        <f t="shared" si="86"/>
        <v>1.9974694405731814</v>
      </c>
      <c r="AC197">
        <f t="shared" si="87"/>
        <v>-168.08927987726992</v>
      </c>
      <c r="AD197">
        <f t="shared" si="88"/>
        <v>-120.87504919460208</v>
      </c>
      <c r="AE197">
        <f t="shared" si="89"/>
        <v>-10.782136671824654</v>
      </c>
      <c r="AF197">
        <f t="shared" si="90"/>
        <v>21.77195752119853</v>
      </c>
      <c r="AG197">
        <f t="shared" si="91"/>
        <v>38.147556635511265</v>
      </c>
      <c r="AH197">
        <f t="shared" si="92"/>
        <v>3.8469212001595445</v>
      </c>
      <c r="AI197">
        <f t="shared" si="93"/>
        <v>19.658781327234173</v>
      </c>
      <c r="AJ197">
        <v>1437.27575971288</v>
      </c>
      <c r="AK197">
        <v>1401.1397575757569</v>
      </c>
      <c r="AL197">
        <v>3.4241271237675042</v>
      </c>
      <c r="AM197">
        <v>64.519360819173514</v>
      </c>
      <c r="AN197">
        <f t="shared" si="94"/>
        <v>3.8115482965367327</v>
      </c>
      <c r="AO197">
        <v>20.388518048626299</v>
      </c>
      <c r="AP197">
        <v>24.709036969696971</v>
      </c>
      <c r="AQ197">
        <v>-2.6558907691406151E-3</v>
      </c>
      <c r="AR197">
        <v>78.237764556922286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38416.691362447804</v>
      </c>
      <c r="AX197">
        <f t="shared" si="98"/>
        <v>2000.011428571428</v>
      </c>
      <c r="AY197">
        <f t="shared" si="99"/>
        <v>1681.2099104999452</v>
      </c>
      <c r="AZ197">
        <f t="shared" si="100"/>
        <v>0.84060015182053383</v>
      </c>
      <c r="BA197">
        <f t="shared" si="101"/>
        <v>0.16075829301363043</v>
      </c>
      <c r="BB197">
        <v>5.7949999999999999</v>
      </c>
      <c r="BC197">
        <v>0.5</v>
      </c>
      <c r="BD197" t="s">
        <v>354</v>
      </c>
      <c r="BE197">
        <v>2</v>
      </c>
      <c r="BF197" t="b">
        <v>1</v>
      </c>
      <c r="BG197">
        <v>1657468671.814285</v>
      </c>
      <c r="BH197">
        <v>1342.0589285714279</v>
      </c>
      <c r="BI197">
        <v>1392.2553571428571</v>
      </c>
      <c r="BJ197">
        <v>24.744692857142859</v>
      </c>
      <c r="BK197">
        <v>20.39646071428572</v>
      </c>
      <c r="BL197">
        <v>1350.0625</v>
      </c>
      <c r="BM197">
        <v>24.806650000000001</v>
      </c>
      <c r="BN197">
        <v>500.00267857142859</v>
      </c>
      <c r="BO197">
        <v>72.752971428571428</v>
      </c>
      <c r="BP197">
        <v>0.10004942857142859</v>
      </c>
      <c r="BQ197">
        <v>27.10268571428572</v>
      </c>
      <c r="BR197">
        <v>28.02419285714285</v>
      </c>
      <c r="BS197">
        <v>999.9000000000002</v>
      </c>
      <c r="BT197">
        <v>0</v>
      </c>
      <c r="BU197">
        <v>0</v>
      </c>
      <c r="BV197">
        <v>9989.1953571428567</v>
      </c>
      <c r="BW197">
        <v>0</v>
      </c>
      <c r="BX197">
        <v>1289.795357142857</v>
      </c>
      <c r="BY197">
        <v>-50.196064285714293</v>
      </c>
      <c r="BZ197">
        <v>1376.11</v>
      </c>
      <c r="CA197">
        <v>1421.242857142857</v>
      </c>
      <c r="CB197">
        <v>4.3482274999999992</v>
      </c>
      <c r="CC197">
        <v>1392.2553571428571</v>
      </c>
      <c r="CD197">
        <v>20.39646071428572</v>
      </c>
      <c r="CE197">
        <v>1.8002496428571431</v>
      </c>
      <c r="CF197">
        <v>1.4839024999999999</v>
      </c>
      <c r="CG197">
        <v>15.78894642857143</v>
      </c>
      <c r="CH197">
        <v>12.80329642857143</v>
      </c>
      <c r="CI197">
        <v>2000.011428571428</v>
      </c>
      <c r="CJ197">
        <v>0.97999546428571427</v>
      </c>
      <c r="CK197">
        <v>2.000501785714285E-2</v>
      </c>
      <c r="CL197">
        <v>0</v>
      </c>
      <c r="CM197">
        <v>2.4191071428571429</v>
      </c>
      <c r="CN197">
        <v>0</v>
      </c>
      <c r="CO197">
        <v>8169.4114285714286</v>
      </c>
      <c r="CP197">
        <v>16749.528571428571</v>
      </c>
      <c r="CQ197">
        <v>40.75</v>
      </c>
      <c r="CR197">
        <v>42.169285714285699</v>
      </c>
      <c r="CS197">
        <v>40.892714285714277</v>
      </c>
      <c r="CT197">
        <v>41.118250000000003</v>
      </c>
      <c r="CU197">
        <v>39.936999999999991</v>
      </c>
      <c r="CV197">
        <v>1960.001428571429</v>
      </c>
      <c r="CW197">
        <v>40.010357142857139</v>
      </c>
      <c r="CX197">
        <v>0</v>
      </c>
      <c r="CY197">
        <v>1657468679</v>
      </c>
      <c r="CZ197">
        <v>0</v>
      </c>
      <c r="DA197">
        <v>1657463835.0999999</v>
      </c>
      <c r="DB197" t="s">
        <v>355</v>
      </c>
      <c r="DC197">
        <v>1657463822.5999999</v>
      </c>
      <c r="DD197">
        <v>1657463835.0999999</v>
      </c>
      <c r="DE197">
        <v>1</v>
      </c>
      <c r="DF197">
        <v>-2.657</v>
      </c>
      <c r="DG197">
        <v>-13.192</v>
      </c>
      <c r="DH197">
        <v>-3.9239999999999999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-50.140742500000002</v>
      </c>
      <c r="DO197">
        <v>-0.54407392120061715</v>
      </c>
      <c r="DP197">
        <v>0.1277306010466952</v>
      </c>
      <c r="DQ197">
        <v>0</v>
      </c>
      <c r="DR197">
        <v>4.3520875000000014</v>
      </c>
      <c r="DS197">
        <v>-0.13351969981239761</v>
      </c>
      <c r="DT197">
        <v>1.6058554223528251E-2</v>
      </c>
      <c r="DU197">
        <v>0</v>
      </c>
      <c r="DV197">
        <v>0</v>
      </c>
      <c r="DW197">
        <v>2</v>
      </c>
      <c r="DX197" t="s">
        <v>362</v>
      </c>
      <c r="DY197">
        <v>2.9781</v>
      </c>
      <c r="DZ197">
        <v>2.7245400000000002</v>
      </c>
      <c r="EA197">
        <v>0.171152</v>
      </c>
      <c r="EB197">
        <v>0.17269699999999999</v>
      </c>
      <c r="EC197">
        <v>8.8463200000000006E-2</v>
      </c>
      <c r="ED197">
        <v>7.5817700000000002E-2</v>
      </c>
      <c r="EE197">
        <v>26135.200000000001</v>
      </c>
      <c r="EF197">
        <v>26202.7</v>
      </c>
      <c r="EG197">
        <v>29327.599999999999</v>
      </c>
      <c r="EH197">
        <v>29306.9</v>
      </c>
      <c r="EI197">
        <v>35437.5</v>
      </c>
      <c r="EJ197">
        <v>35983.4</v>
      </c>
      <c r="EK197">
        <v>41322.6</v>
      </c>
      <c r="EL197">
        <v>41727.9</v>
      </c>
      <c r="EM197">
        <v>1.9455</v>
      </c>
      <c r="EN197">
        <v>2.1220699999999999</v>
      </c>
      <c r="EO197">
        <v>2.9064699999999999E-2</v>
      </c>
      <c r="EP197">
        <v>0</v>
      </c>
      <c r="EQ197">
        <v>27.537099999999999</v>
      </c>
      <c r="ER197">
        <v>999.9</v>
      </c>
      <c r="ES197">
        <v>40.9</v>
      </c>
      <c r="ET197">
        <v>31.9</v>
      </c>
      <c r="EU197">
        <v>26.694900000000001</v>
      </c>
      <c r="EV197">
        <v>61.752600000000001</v>
      </c>
      <c r="EW197">
        <v>27.031199999999998</v>
      </c>
      <c r="EX197">
        <v>2</v>
      </c>
      <c r="EY197">
        <v>0.17185500000000001</v>
      </c>
      <c r="EZ197">
        <v>3.6271499999999999</v>
      </c>
      <c r="FA197">
        <v>20.346299999999999</v>
      </c>
      <c r="FB197">
        <v>5.2175900000000004</v>
      </c>
      <c r="FC197">
        <v>12.010999999999999</v>
      </c>
      <c r="FD197">
        <v>4.9877500000000001</v>
      </c>
      <c r="FE197">
        <v>3.2886299999999999</v>
      </c>
      <c r="FF197">
        <v>8989.2999999999993</v>
      </c>
      <c r="FG197">
        <v>9999</v>
      </c>
      <c r="FH197">
        <v>9999</v>
      </c>
      <c r="FI197">
        <v>132.80000000000001</v>
      </c>
      <c r="FJ197">
        <v>1.8672200000000001</v>
      </c>
      <c r="FK197">
        <v>1.8663000000000001</v>
      </c>
      <c r="FL197">
        <v>1.8657699999999999</v>
      </c>
      <c r="FM197">
        <v>1.8656900000000001</v>
      </c>
      <c r="FN197">
        <v>1.8675200000000001</v>
      </c>
      <c r="FO197">
        <v>1.86998</v>
      </c>
      <c r="FP197">
        <v>1.86866</v>
      </c>
      <c r="FQ197">
        <v>1.87012</v>
      </c>
      <c r="FR197">
        <v>0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-8.1199999999999992</v>
      </c>
      <c r="GF197">
        <v>-6.2399999999999997E-2</v>
      </c>
      <c r="GG197">
        <v>-2.3695621445419208</v>
      </c>
      <c r="GH197">
        <v>-3.780347235422156E-3</v>
      </c>
      <c r="GI197">
        <v>-5.9285015474192176E-7</v>
      </c>
      <c r="GJ197">
        <v>2.237012984846285E-10</v>
      </c>
      <c r="GK197">
        <v>-0.2354794098988271</v>
      </c>
      <c r="GL197">
        <v>-7.1941947408147872E-3</v>
      </c>
      <c r="GM197">
        <v>8.916483889265227E-4</v>
      </c>
      <c r="GN197">
        <v>-1.288604434035689E-5</v>
      </c>
      <c r="GO197">
        <v>4</v>
      </c>
      <c r="GP197">
        <v>2380</v>
      </c>
      <c r="GQ197">
        <v>1</v>
      </c>
      <c r="GR197">
        <v>30</v>
      </c>
      <c r="GS197">
        <v>81</v>
      </c>
      <c r="GT197">
        <v>80.7</v>
      </c>
      <c r="GU197">
        <v>3.41919</v>
      </c>
      <c r="GV197">
        <v>2.19116</v>
      </c>
      <c r="GW197">
        <v>1.94702</v>
      </c>
      <c r="GX197">
        <v>2.7746599999999999</v>
      </c>
      <c r="GY197">
        <v>2.19482</v>
      </c>
      <c r="GZ197">
        <v>2.34009</v>
      </c>
      <c r="HA197">
        <v>36.245899999999999</v>
      </c>
      <c r="HB197">
        <v>15.462899999999999</v>
      </c>
      <c r="HC197">
        <v>18</v>
      </c>
      <c r="HD197">
        <v>498.57799999999997</v>
      </c>
      <c r="HE197">
        <v>638.68100000000004</v>
      </c>
      <c r="HF197">
        <v>21.756399999999999</v>
      </c>
      <c r="HG197">
        <v>29.738700000000001</v>
      </c>
      <c r="HH197">
        <v>30.000699999999998</v>
      </c>
      <c r="HI197">
        <v>29.559000000000001</v>
      </c>
      <c r="HJ197">
        <v>29.451899999999998</v>
      </c>
      <c r="HK197">
        <v>68.463499999999996</v>
      </c>
      <c r="HL197">
        <v>22.190999999999999</v>
      </c>
      <c r="HM197">
        <v>17.843699999999998</v>
      </c>
      <c r="HN197">
        <v>21.717600000000001</v>
      </c>
      <c r="HO197">
        <v>1436.4</v>
      </c>
      <c r="HP197">
        <v>20.319199999999999</v>
      </c>
      <c r="HQ197">
        <v>100.30800000000001</v>
      </c>
      <c r="HR197">
        <v>100.251</v>
      </c>
    </row>
    <row r="198" spans="1:226" x14ac:dyDescent="0.2">
      <c r="A198">
        <v>182</v>
      </c>
      <c r="B198">
        <v>1657468684.5999999</v>
      </c>
      <c r="C198">
        <v>2375.599999904633</v>
      </c>
      <c r="D198" t="s">
        <v>722</v>
      </c>
      <c r="E198" t="s">
        <v>723</v>
      </c>
      <c r="F198">
        <v>5</v>
      </c>
      <c r="G198" t="s">
        <v>1441</v>
      </c>
      <c r="H198" t="s">
        <v>353</v>
      </c>
      <c r="I198">
        <v>1657468677.0999999</v>
      </c>
      <c r="J198">
        <f t="shared" si="68"/>
        <v>3.8218203018312458E-3</v>
      </c>
      <c r="K198">
        <f t="shared" si="69"/>
        <v>3.821820301831246</v>
      </c>
      <c r="L198">
        <f t="shared" si="70"/>
        <v>19.609499489289281</v>
      </c>
      <c r="M198">
        <f t="shared" si="71"/>
        <v>1359.802962962963</v>
      </c>
      <c r="N198">
        <f t="shared" si="72"/>
        <v>1071.2913029577278</v>
      </c>
      <c r="O198">
        <f t="shared" si="73"/>
        <v>78.046361483604386</v>
      </c>
      <c r="P198">
        <f t="shared" si="74"/>
        <v>99.065187312615961</v>
      </c>
      <c r="Q198">
        <f t="shared" si="75"/>
        <v>0.13813626402266249</v>
      </c>
      <c r="R198">
        <f t="shared" si="76"/>
        <v>2.4333679615953403</v>
      </c>
      <c r="S198">
        <f t="shared" si="77"/>
        <v>0.13392305801284504</v>
      </c>
      <c r="T198">
        <f t="shared" si="78"/>
        <v>8.4069746780528004E-2</v>
      </c>
      <c r="U198">
        <f t="shared" si="79"/>
        <v>321.5205442376639</v>
      </c>
      <c r="V198">
        <f t="shared" si="80"/>
        <v>28.180829743043038</v>
      </c>
      <c r="W198">
        <f t="shared" si="81"/>
        <v>28.022362962962969</v>
      </c>
      <c r="X198">
        <f t="shared" si="82"/>
        <v>3.7997897654875734</v>
      </c>
      <c r="Y198">
        <f t="shared" si="83"/>
        <v>49.986671346699524</v>
      </c>
      <c r="Z198">
        <f t="shared" si="84"/>
        <v>1.8006748876925498</v>
      </c>
      <c r="AA198">
        <f t="shared" si="85"/>
        <v>3.6023100542209701</v>
      </c>
      <c r="AB198">
        <f t="shared" si="86"/>
        <v>1.9991148777950236</v>
      </c>
      <c r="AC198">
        <f t="shared" si="87"/>
        <v>-168.54227531075793</v>
      </c>
      <c r="AD198">
        <f t="shared" si="88"/>
        <v>-119.71463742623033</v>
      </c>
      <c r="AE198">
        <f t="shared" si="89"/>
        <v>-10.67755029576897</v>
      </c>
      <c r="AF198">
        <f t="shared" si="90"/>
        <v>22.586081204906662</v>
      </c>
      <c r="AG198">
        <f t="shared" si="91"/>
        <v>38.070265586158747</v>
      </c>
      <c r="AH198">
        <f t="shared" si="92"/>
        <v>3.8462892849102408</v>
      </c>
      <c r="AI198">
        <f t="shared" si="93"/>
        <v>19.609499489289281</v>
      </c>
      <c r="AJ198">
        <v>1454.2570491463209</v>
      </c>
      <c r="AK198">
        <v>1418.194303030303</v>
      </c>
      <c r="AL198">
        <v>3.4202393424467878</v>
      </c>
      <c r="AM198">
        <v>64.519360819173514</v>
      </c>
      <c r="AN198">
        <f t="shared" si="94"/>
        <v>3.821820301831246</v>
      </c>
      <c r="AO198">
        <v>20.354528380768791</v>
      </c>
      <c r="AP198">
        <v>24.678296363636349</v>
      </c>
      <c r="AQ198">
        <v>-7.7428825355184763E-4</v>
      </c>
      <c r="AR198">
        <v>78.237764556922286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38423.183915096459</v>
      </c>
      <c r="AX198">
        <f t="shared" si="98"/>
        <v>2000.024444444444</v>
      </c>
      <c r="AY198">
        <f t="shared" si="99"/>
        <v>1681.2208664443851</v>
      </c>
      <c r="AZ198">
        <f t="shared" si="100"/>
        <v>0.84060015922024667</v>
      </c>
      <c r="BA198">
        <f t="shared" si="101"/>
        <v>0.16075830729507615</v>
      </c>
      <c r="BB198">
        <v>5.7949999999999999</v>
      </c>
      <c r="BC198">
        <v>0.5</v>
      </c>
      <c r="BD198" t="s">
        <v>354</v>
      </c>
      <c r="BE198">
        <v>2</v>
      </c>
      <c r="BF198" t="b">
        <v>1</v>
      </c>
      <c r="BG198">
        <v>1657468677.0999999</v>
      </c>
      <c r="BH198">
        <v>1359.802962962963</v>
      </c>
      <c r="BI198">
        <v>1409.9888888888891</v>
      </c>
      <c r="BJ198">
        <v>24.716685185185181</v>
      </c>
      <c r="BK198">
        <v>20.36895925925926</v>
      </c>
      <c r="BL198">
        <v>1367.880740740741</v>
      </c>
      <c r="BM198">
        <v>24.779007407407409</v>
      </c>
      <c r="BN198">
        <v>499.99311111111098</v>
      </c>
      <c r="BO198">
        <v>72.752622222222215</v>
      </c>
      <c r="BP198">
        <v>9.9982170370370368E-2</v>
      </c>
      <c r="BQ198">
        <v>27.109818518518519</v>
      </c>
      <c r="BR198">
        <v>28.022362962962969</v>
      </c>
      <c r="BS198">
        <v>999.90000000000009</v>
      </c>
      <c r="BT198">
        <v>0</v>
      </c>
      <c r="BU198">
        <v>0</v>
      </c>
      <c r="BV198">
        <v>9991.2525925925929</v>
      </c>
      <c r="BW198">
        <v>0</v>
      </c>
      <c r="BX198">
        <v>1289.067407407407</v>
      </c>
      <c r="BY198">
        <v>-50.185681481481481</v>
      </c>
      <c r="BZ198">
        <v>1394.264074074074</v>
      </c>
      <c r="CA198">
        <v>1439.304814814815</v>
      </c>
      <c r="CB198">
        <v>4.3477114814814817</v>
      </c>
      <c r="CC198">
        <v>1409.9888888888891</v>
      </c>
      <c r="CD198">
        <v>20.36895925925926</v>
      </c>
      <c r="CE198">
        <v>1.798202962962963</v>
      </c>
      <c r="CF198">
        <v>1.481894444444444</v>
      </c>
      <c r="CG198">
        <v>15.771170370370371</v>
      </c>
      <c r="CH198">
        <v>12.782611111111111</v>
      </c>
      <c r="CI198">
        <v>2000.024444444444</v>
      </c>
      <c r="CJ198">
        <v>0.97999544444444442</v>
      </c>
      <c r="CK198">
        <v>2.000503703703704E-2</v>
      </c>
      <c r="CL198">
        <v>0</v>
      </c>
      <c r="CM198">
        <v>2.3663555555555549</v>
      </c>
      <c r="CN198">
        <v>0</v>
      </c>
      <c r="CO198">
        <v>8148.3603703703693</v>
      </c>
      <c r="CP198">
        <v>16749.64814814815</v>
      </c>
      <c r="CQ198">
        <v>40.75</v>
      </c>
      <c r="CR198">
        <v>42.177814814814802</v>
      </c>
      <c r="CS198">
        <v>40.897962962962957</v>
      </c>
      <c r="CT198">
        <v>41.125</v>
      </c>
      <c r="CU198">
        <v>39.936999999999991</v>
      </c>
      <c r="CV198">
        <v>1960.0137037037041</v>
      </c>
      <c r="CW198">
        <v>40.011111111111113</v>
      </c>
      <c r="CX198">
        <v>0</v>
      </c>
      <c r="CY198">
        <v>1657468683.8</v>
      </c>
      <c r="CZ198">
        <v>0</v>
      </c>
      <c r="DA198">
        <v>1657463835.0999999</v>
      </c>
      <c r="DB198" t="s">
        <v>355</v>
      </c>
      <c r="DC198">
        <v>1657463822.5999999</v>
      </c>
      <c r="DD198">
        <v>1657463835.0999999</v>
      </c>
      <c r="DE198">
        <v>1</v>
      </c>
      <c r="DF198">
        <v>-2.657</v>
      </c>
      <c r="DG198">
        <v>-13.192</v>
      </c>
      <c r="DH198">
        <v>-3.9239999999999999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-50.2027225</v>
      </c>
      <c r="DO198">
        <v>-4.6570356471394223E-3</v>
      </c>
      <c r="DP198">
        <v>8.2266328128524191E-2</v>
      </c>
      <c r="DQ198">
        <v>1</v>
      </c>
      <c r="DR198">
        <v>4.3513547499999996</v>
      </c>
      <c r="DS198">
        <v>-3.5380750469042661E-2</v>
      </c>
      <c r="DT198">
        <v>1.6830721462180329E-2</v>
      </c>
      <c r="DU198">
        <v>1</v>
      </c>
      <c r="DV198">
        <v>2</v>
      </c>
      <c r="DW198">
        <v>2</v>
      </c>
      <c r="DX198" t="s">
        <v>356</v>
      </c>
      <c r="DY198">
        <v>2.9778699999999998</v>
      </c>
      <c r="DZ198">
        <v>2.7246899999999998</v>
      </c>
      <c r="EA198">
        <v>0.17244300000000001</v>
      </c>
      <c r="EB198">
        <v>0.17394799999999999</v>
      </c>
      <c r="EC198">
        <v>8.8381399999999999E-2</v>
      </c>
      <c r="ED198">
        <v>7.5618299999999999E-2</v>
      </c>
      <c r="EE198">
        <v>26094.400000000001</v>
      </c>
      <c r="EF198">
        <v>26163.1</v>
      </c>
      <c r="EG198">
        <v>29327.599999999999</v>
      </c>
      <c r="EH198">
        <v>29307</v>
      </c>
      <c r="EI198">
        <v>35440.400000000001</v>
      </c>
      <c r="EJ198">
        <v>35991.599999999999</v>
      </c>
      <c r="EK198">
        <v>41322.1</v>
      </c>
      <c r="EL198">
        <v>41728.300000000003</v>
      </c>
      <c r="EM198">
        <v>1.94543</v>
      </c>
      <c r="EN198">
        <v>2.1223000000000001</v>
      </c>
      <c r="EO198">
        <v>2.98321E-2</v>
      </c>
      <c r="EP198">
        <v>0</v>
      </c>
      <c r="EQ198">
        <v>27.539000000000001</v>
      </c>
      <c r="ER198">
        <v>999.9</v>
      </c>
      <c r="ES198">
        <v>40.9</v>
      </c>
      <c r="ET198">
        <v>31.9</v>
      </c>
      <c r="EU198">
        <v>26.695</v>
      </c>
      <c r="EV198">
        <v>61.642600000000002</v>
      </c>
      <c r="EW198">
        <v>27.131399999999999</v>
      </c>
      <c r="EX198">
        <v>2</v>
      </c>
      <c r="EY198">
        <v>0.17177300000000001</v>
      </c>
      <c r="EZ198">
        <v>3.6338499999999998</v>
      </c>
      <c r="FA198">
        <v>20.346499999999999</v>
      </c>
      <c r="FB198">
        <v>5.2165400000000002</v>
      </c>
      <c r="FC198">
        <v>12.010999999999999</v>
      </c>
      <c r="FD198">
        <v>4.9878</v>
      </c>
      <c r="FE198">
        <v>3.2883800000000001</v>
      </c>
      <c r="FF198">
        <v>8989.5</v>
      </c>
      <c r="FG198">
        <v>9999</v>
      </c>
      <c r="FH198">
        <v>9999</v>
      </c>
      <c r="FI198">
        <v>132.80000000000001</v>
      </c>
      <c r="FJ198">
        <v>1.8672200000000001</v>
      </c>
      <c r="FK198">
        <v>1.8663000000000001</v>
      </c>
      <c r="FL198">
        <v>1.86578</v>
      </c>
      <c r="FM198">
        <v>1.8656900000000001</v>
      </c>
      <c r="FN198">
        <v>1.8675200000000001</v>
      </c>
      <c r="FO198">
        <v>1.86998</v>
      </c>
      <c r="FP198">
        <v>1.8686700000000001</v>
      </c>
      <c r="FQ198">
        <v>1.87012</v>
      </c>
      <c r="FR198">
        <v>0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-8.18</v>
      </c>
      <c r="GF198">
        <v>-6.2899999999999998E-2</v>
      </c>
      <c r="GG198">
        <v>-2.3695621445419208</v>
      </c>
      <c r="GH198">
        <v>-3.780347235422156E-3</v>
      </c>
      <c r="GI198">
        <v>-5.9285015474192176E-7</v>
      </c>
      <c r="GJ198">
        <v>2.237012984846285E-10</v>
      </c>
      <c r="GK198">
        <v>-0.2354794098988271</v>
      </c>
      <c r="GL198">
        <v>-7.1941947408147872E-3</v>
      </c>
      <c r="GM198">
        <v>8.916483889265227E-4</v>
      </c>
      <c r="GN198">
        <v>-1.288604434035689E-5</v>
      </c>
      <c r="GO198">
        <v>4</v>
      </c>
      <c r="GP198">
        <v>2380</v>
      </c>
      <c r="GQ198">
        <v>1</v>
      </c>
      <c r="GR198">
        <v>30</v>
      </c>
      <c r="GS198">
        <v>81</v>
      </c>
      <c r="GT198">
        <v>80.8</v>
      </c>
      <c r="GU198">
        <v>3.4509300000000001</v>
      </c>
      <c r="GV198">
        <v>2.19238</v>
      </c>
      <c r="GW198">
        <v>1.94702</v>
      </c>
      <c r="GX198">
        <v>2.7746599999999999</v>
      </c>
      <c r="GY198">
        <v>2.19482</v>
      </c>
      <c r="GZ198">
        <v>2.32544</v>
      </c>
      <c r="HA198">
        <v>36.245899999999999</v>
      </c>
      <c r="HB198">
        <v>15.4717</v>
      </c>
      <c r="HC198">
        <v>18</v>
      </c>
      <c r="HD198">
        <v>498.51600000000002</v>
      </c>
      <c r="HE198">
        <v>638.85599999999999</v>
      </c>
      <c r="HF198">
        <v>21.721499999999999</v>
      </c>
      <c r="HG198">
        <v>29.738499999999998</v>
      </c>
      <c r="HH198">
        <v>30.000299999999999</v>
      </c>
      <c r="HI198">
        <v>29.557200000000002</v>
      </c>
      <c r="HJ198">
        <v>29.450900000000001</v>
      </c>
      <c r="HK198">
        <v>69.102000000000004</v>
      </c>
      <c r="HL198">
        <v>22.190999999999999</v>
      </c>
      <c r="HM198">
        <v>17.843699999999998</v>
      </c>
      <c r="HN198">
        <v>21.703099999999999</v>
      </c>
      <c r="HO198">
        <v>1456.47</v>
      </c>
      <c r="HP198">
        <v>20.330200000000001</v>
      </c>
      <c r="HQ198">
        <v>100.30800000000001</v>
      </c>
      <c r="HR198">
        <v>100.252</v>
      </c>
    </row>
    <row r="199" spans="1:226" x14ac:dyDescent="0.2">
      <c r="A199">
        <v>183</v>
      </c>
      <c r="B199">
        <v>1657468689.5999999</v>
      </c>
      <c r="C199">
        <v>2380.599999904633</v>
      </c>
      <c r="D199" t="s">
        <v>724</v>
      </c>
      <c r="E199" t="s">
        <v>725</v>
      </c>
      <c r="F199">
        <v>5</v>
      </c>
      <c r="G199" t="s">
        <v>1441</v>
      </c>
      <c r="H199" t="s">
        <v>353</v>
      </c>
      <c r="I199">
        <v>1657468681.814285</v>
      </c>
      <c r="J199">
        <f t="shared" si="68"/>
        <v>3.8019074624440021E-3</v>
      </c>
      <c r="K199">
        <f t="shared" si="69"/>
        <v>3.8019074624440021</v>
      </c>
      <c r="L199">
        <f t="shared" si="70"/>
        <v>19.654799438445593</v>
      </c>
      <c r="M199">
        <f t="shared" si="71"/>
        <v>1375.531428571428</v>
      </c>
      <c r="N199">
        <f t="shared" si="72"/>
        <v>1084.2475887058986</v>
      </c>
      <c r="O199">
        <f t="shared" si="73"/>
        <v>78.990634550553395</v>
      </c>
      <c r="P199">
        <f t="shared" si="74"/>
        <v>100.21152135258166</v>
      </c>
      <c r="Q199">
        <f t="shared" si="75"/>
        <v>0.13722403974605607</v>
      </c>
      <c r="R199">
        <f t="shared" si="76"/>
        <v>2.4336539878755241</v>
      </c>
      <c r="S199">
        <f t="shared" si="77"/>
        <v>0.13306586745412852</v>
      </c>
      <c r="T199">
        <f t="shared" si="78"/>
        <v>8.3529266678689554E-2</v>
      </c>
      <c r="U199">
        <f t="shared" si="79"/>
        <v>321.52222703571431</v>
      </c>
      <c r="V199">
        <f t="shared" si="80"/>
        <v>28.189416811004914</v>
      </c>
      <c r="W199">
        <f t="shared" si="81"/>
        <v>28.024175</v>
      </c>
      <c r="X199">
        <f t="shared" si="82"/>
        <v>3.800191110070112</v>
      </c>
      <c r="Y199">
        <f t="shared" si="83"/>
        <v>49.922953163072656</v>
      </c>
      <c r="Z199">
        <f t="shared" si="84"/>
        <v>1.7986482507077635</v>
      </c>
      <c r="AA199">
        <f t="shared" si="85"/>
        <v>3.6028482626668805</v>
      </c>
      <c r="AB199">
        <f t="shared" si="86"/>
        <v>2.0015428593623485</v>
      </c>
      <c r="AC199">
        <f t="shared" si="87"/>
        <v>-167.6641190937805</v>
      </c>
      <c r="AD199">
        <f t="shared" si="88"/>
        <v>-119.6324413777613</v>
      </c>
      <c r="AE199">
        <f t="shared" si="89"/>
        <v>-10.669197015794017</v>
      </c>
      <c r="AF199">
        <f t="shared" si="90"/>
        <v>23.556469548378516</v>
      </c>
      <c r="AG199">
        <f t="shared" si="91"/>
        <v>38.06443905586881</v>
      </c>
      <c r="AH199">
        <f t="shared" si="92"/>
        <v>3.8464929787893691</v>
      </c>
      <c r="AI199">
        <f t="shared" si="93"/>
        <v>19.654799438445593</v>
      </c>
      <c r="AJ199">
        <v>1471.233447274476</v>
      </c>
      <c r="AK199">
        <v>1435.139575757576</v>
      </c>
      <c r="AL199">
        <v>3.4145865854200679</v>
      </c>
      <c r="AM199">
        <v>64.519360819173514</v>
      </c>
      <c r="AN199">
        <f t="shared" si="94"/>
        <v>3.8019074624440021</v>
      </c>
      <c r="AO199">
        <v>20.299179696223359</v>
      </c>
      <c r="AP199">
        <v>24.637799393939389</v>
      </c>
      <c r="AQ199">
        <v>-8.9409188212759682E-3</v>
      </c>
      <c r="AR199">
        <v>78.237764556922286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38429.712538794571</v>
      </c>
      <c r="AX199">
        <f t="shared" si="98"/>
        <v>2000.0350000000001</v>
      </c>
      <c r="AY199">
        <f t="shared" si="99"/>
        <v>1681.2297321428573</v>
      </c>
      <c r="AZ199">
        <f t="shared" si="100"/>
        <v>0.84060015556870615</v>
      </c>
      <c r="BA199">
        <f t="shared" si="101"/>
        <v>0.16075830024760282</v>
      </c>
      <c r="BB199">
        <v>5.7949999999999999</v>
      </c>
      <c r="BC199">
        <v>0.5</v>
      </c>
      <c r="BD199" t="s">
        <v>354</v>
      </c>
      <c r="BE199">
        <v>2</v>
      </c>
      <c r="BF199" t="b">
        <v>1</v>
      </c>
      <c r="BG199">
        <v>1657468681.814285</v>
      </c>
      <c r="BH199">
        <v>1375.531428571428</v>
      </c>
      <c r="BI199">
        <v>1425.7803571428569</v>
      </c>
      <c r="BJ199">
        <v>24.688749999999999</v>
      </c>
      <c r="BK199">
        <v>20.340728571428571</v>
      </c>
      <c r="BL199">
        <v>1383.6739285714291</v>
      </c>
      <c r="BM199">
        <v>24.751425000000001</v>
      </c>
      <c r="BN199">
        <v>499.99992857142848</v>
      </c>
      <c r="BO199">
        <v>72.75296071428572</v>
      </c>
      <c r="BP199">
        <v>9.9988532142857148E-2</v>
      </c>
      <c r="BQ199">
        <v>27.112364285714278</v>
      </c>
      <c r="BR199">
        <v>28.024175</v>
      </c>
      <c r="BS199">
        <v>999.9000000000002</v>
      </c>
      <c r="BT199">
        <v>0</v>
      </c>
      <c r="BU199">
        <v>0</v>
      </c>
      <c r="BV199">
        <v>9993.062142857143</v>
      </c>
      <c r="BW199">
        <v>0</v>
      </c>
      <c r="BX199">
        <v>1288.619285714286</v>
      </c>
      <c r="BY199">
        <v>-50.249421428571431</v>
      </c>
      <c r="BZ199">
        <v>1410.350714285714</v>
      </c>
      <c r="CA199">
        <v>1455.3824999999999</v>
      </c>
      <c r="CB199">
        <v>4.3480017857142856</v>
      </c>
      <c r="CC199">
        <v>1425.7803571428569</v>
      </c>
      <c r="CD199">
        <v>20.340728571428571</v>
      </c>
      <c r="CE199">
        <v>1.7961785714285721</v>
      </c>
      <c r="CF199">
        <v>1.4798475</v>
      </c>
      <c r="CG199">
        <v>15.75356071428571</v>
      </c>
      <c r="CH199">
        <v>12.7615</v>
      </c>
      <c r="CI199">
        <v>2000.0350000000001</v>
      </c>
      <c r="CJ199">
        <v>0.97999557142857141</v>
      </c>
      <c r="CK199">
        <v>2.0004914285714291E-2</v>
      </c>
      <c r="CL199">
        <v>0</v>
      </c>
      <c r="CM199">
        <v>2.2849535714285709</v>
      </c>
      <c r="CN199">
        <v>0</v>
      </c>
      <c r="CO199">
        <v>8131.2935714285722</v>
      </c>
      <c r="CP199">
        <v>16749.721428571429</v>
      </c>
      <c r="CQ199">
        <v>40.75</v>
      </c>
      <c r="CR199">
        <v>42.180357142857133</v>
      </c>
      <c r="CS199">
        <v>40.901571428571422</v>
      </c>
      <c r="CT199">
        <v>41.125</v>
      </c>
      <c r="CU199">
        <v>39.936999999999991</v>
      </c>
      <c r="CV199">
        <v>1960.023928571429</v>
      </c>
      <c r="CW199">
        <v>40.011071428571427</v>
      </c>
      <c r="CX199">
        <v>0</v>
      </c>
      <c r="CY199">
        <v>1657468688.5999999</v>
      </c>
      <c r="CZ199">
        <v>0</v>
      </c>
      <c r="DA199">
        <v>1657463835.0999999</v>
      </c>
      <c r="DB199" t="s">
        <v>355</v>
      </c>
      <c r="DC199">
        <v>1657463822.5999999</v>
      </c>
      <c r="DD199">
        <v>1657463835.0999999</v>
      </c>
      <c r="DE199">
        <v>1</v>
      </c>
      <c r="DF199">
        <v>-2.657</v>
      </c>
      <c r="DG199">
        <v>-13.192</v>
      </c>
      <c r="DH199">
        <v>-3.9239999999999999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-50.215879999999999</v>
      </c>
      <c r="DO199">
        <v>-0.63113470919310255</v>
      </c>
      <c r="DP199">
        <v>8.6964737681430301E-2</v>
      </c>
      <c r="DQ199">
        <v>0</v>
      </c>
      <c r="DR199">
        <v>4.3503020000000001</v>
      </c>
      <c r="DS199">
        <v>3.844705440899459E-2</v>
      </c>
      <c r="DT199">
        <v>1.6547962744700571E-2</v>
      </c>
      <c r="DU199">
        <v>1</v>
      </c>
      <c r="DV199">
        <v>1</v>
      </c>
      <c r="DW199">
        <v>2</v>
      </c>
      <c r="DX199" t="s">
        <v>367</v>
      </c>
      <c r="DY199">
        <v>2.9781399999999998</v>
      </c>
      <c r="DZ199">
        <v>2.7246600000000001</v>
      </c>
      <c r="EA199">
        <v>0.17371800000000001</v>
      </c>
      <c r="EB199">
        <v>0.17518700000000001</v>
      </c>
      <c r="EC199">
        <v>8.8288199999999997E-2</v>
      </c>
      <c r="ED199">
        <v>7.5607300000000002E-2</v>
      </c>
      <c r="EE199">
        <v>26054.400000000001</v>
      </c>
      <c r="EF199">
        <v>26123.7</v>
      </c>
      <c r="EG199">
        <v>29327.8</v>
      </c>
      <c r="EH199">
        <v>29306.9</v>
      </c>
      <c r="EI199">
        <v>35444.1</v>
      </c>
      <c r="EJ199">
        <v>35991.9</v>
      </c>
      <c r="EK199">
        <v>41322.199999999997</v>
      </c>
      <c r="EL199">
        <v>41728.199999999997</v>
      </c>
      <c r="EM199">
        <v>1.9457</v>
      </c>
      <c r="EN199">
        <v>2.1223000000000001</v>
      </c>
      <c r="EO199">
        <v>3.00109E-2</v>
      </c>
      <c r="EP199">
        <v>0</v>
      </c>
      <c r="EQ199">
        <v>27.539000000000001</v>
      </c>
      <c r="ER199">
        <v>999.9</v>
      </c>
      <c r="ES199">
        <v>40.9</v>
      </c>
      <c r="ET199">
        <v>31.9</v>
      </c>
      <c r="EU199">
        <v>26.692499999999999</v>
      </c>
      <c r="EV199">
        <v>61.592599999999997</v>
      </c>
      <c r="EW199">
        <v>27.023199999999999</v>
      </c>
      <c r="EX199">
        <v>2</v>
      </c>
      <c r="EY199">
        <v>0.171654</v>
      </c>
      <c r="EZ199">
        <v>3.6552500000000001</v>
      </c>
      <c r="FA199">
        <v>20.346</v>
      </c>
      <c r="FB199">
        <v>5.2166899999999998</v>
      </c>
      <c r="FC199">
        <v>12.0116</v>
      </c>
      <c r="FD199">
        <v>4.9877000000000002</v>
      </c>
      <c r="FE199">
        <v>3.2884000000000002</v>
      </c>
      <c r="FF199">
        <v>8989.5</v>
      </c>
      <c r="FG199">
        <v>9999</v>
      </c>
      <c r="FH199">
        <v>9999</v>
      </c>
      <c r="FI199">
        <v>132.80000000000001</v>
      </c>
      <c r="FJ199">
        <v>1.8672200000000001</v>
      </c>
      <c r="FK199">
        <v>1.8663000000000001</v>
      </c>
      <c r="FL199">
        <v>1.86581</v>
      </c>
      <c r="FM199">
        <v>1.8656900000000001</v>
      </c>
      <c r="FN199">
        <v>1.8675200000000001</v>
      </c>
      <c r="FO199">
        <v>1.8699699999999999</v>
      </c>
      <c r="FP199">
        <v>1.8686499999999999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-8.25</v>
      </c>
      <c r="GF199">
        <v>-6.3299999999999995E-2</v>
      </c>
      <c r="GG199">
        <v>-2.3695621445419208</v>
      </c>
      <c r="GH199">
        <v>-3.780347235422156E-3</v>
      </c>
      <c r="GI199">
        <v>-5.9285015474192176E-7</v>
      </c>
      <c r="GJ199">
        <v>2.237012984846285E-10</v>
      </c>
      <c r="GK199">
        <v>-0.2354794098988271</v>
      </c>
      <c r="GL199">
        <v>-7.1941947408147872E-3</v>
      </c>
      <c r="GM199">
        <v>8.916483889265227E-4</v>
      </c>
      <c r="GN199">
        <v>-1.288604434035689E-5</v>
      </c>
      <c r="GO199">
        <v>4</v>
      </c>
      <c r="GP199">
        <v>2380</v>
      </c>
      <c r="GQ199">
        <v>1</v>
      </c>
      <c r="GR199">
        <v>30</v>
      </c>
      <c r="GS199">
        <v>81.099999999999994</v>
      </c>
      <c r="GT199">
        <v>80.900000000000006</v>
      </c>
      <c r="GU199">
        <v>3.4790000000000001</v>
      </c>
      <c r="GV199">
        <v>2.1936</v>
      </c>
      <c r="GW199">
        <v>1.94702</v>
      </c>
      <c r="GX199">
        <v>2.7746599999999999</v>
      </c>
      <c r="GY199">
        <v>2.19482</v>
      </c>
      <c r="GZ199">
        <v>2.3059099999999999</v>
      </c>
      <c r="HA199">
        <v>36.245899999999999</v>
      </c>
      <c r="HB199">
        <v>15.462899999999999</v>
      </c>
      <c r="HC199">
        <v>18</v>
      </c>
      <c r="HD199">
        <v>498.68700000000001</v>
      </c>
      <c r="HE199">
        <v>638.83900000000006</v>
      </c>
      <c r="HF199">
        <v>21.698499999999999</v>
      </c>
      <c r="HG199">
        <v>29.738499999999998</v>
      </c>
      <c r="HH199">
        <v>30.0002</v>
      </c>
      <c r="HI199">
        <v>29.5565</v>
      </c>
      <c r="HJ199">
        <v>29.449400000000001</v>
      </c>
      <c r="HK199">
        <v>69.671199999999999</v>
      </c>
      <c r="HL199">
        <v>22.190999999999999</v>
      </c>
      <c r="HM199">
        <v>17.468800000000002</v>
      </c>
      <c r="HN199">
        <v>21.667400000000001</v>
      </c>
      <c r="HO199">
        <v>1469.84</v>
      </c>
      <c r="HP199">
        <v>20.330200000000001</v>
      </c>
      <c r="HQ199">
        <v>100.30800000000001</v>
      </c>
      <c r="HR199">
        <v>100.251</v>
      </c>
    </row>
    <row r="200" spans="1:226" x14ac:dyDescent="0.2">
      <c r="A200">
        <v>184</v>
      </c>
      <c r="B200">
        <v>1657468694.5999999</v>
      </c>
      <c r="C200">
        <v>2385.599999904633</v>
      </c>
      <c r="D200" t="s">
        <v>726</v>
      </c>
      <c r="E200" t="s">
        <v>727</v>
      </c>
      <c r="F200">
        <v>5</v>
      </c>
      <c r="G200" t="s">
        <v>1441</v>
      </c>
      <c r="H200" t="s">
        <v>353</v>
      </c>
      <c r="I200">
        <v>1657468687.0999999</v>
      </c>
      <c r="J200">
        <f t="shared" si="68"/>
        <v>3.8172181421816634E-3</v>
      </c>
      <c r="K200">
        <f t="shared" si="69"/>
        <v>3.8172181421816633</v>
      </c>
      <c r="L200">
        <f t="shared" si="70"/>
        <v>19.690789884162399</v>
      </c>
      <c r="M200">
        <f t="shared" si="71"/>
        <v>1393.1211111111111</v>
      </c>
      <c r="N200">
        <f t="shared" si="72"/>
        <v>1101.0937085228372</v>
      </c>
      <c r="O200">
        <f t="shared" si="73"/>
        <v>80.217971725514559</v>
      </c>
      <c r="P200">
        <f t="shared" si="74"/>
        <v>101.49304190580682</v>
      </c>
      <c r="Q200">
        <f t="shared" si="75"/>
        <v>0.13756062713876022</v>
      </c>
      <c r="R200">
        <f t="shared" si="76"/>
        <v>2.4342832861426231</v>
      </c>
      <c r="S200">
        <f t="shared" si="77"/>
        <v>0.13338341038616652</v>
      </c>
      <c r="T200">
        <f t="shared" si="78"/>
        <v>8.3729371618726137E-2</v>
      </c>
      <c r="U200">
        <f t="shared" si="79"/>
        <v>321.51971711111105</v>
      </c>
      <c r="V200">
        <f t="shared" si="80"/>
        <v>28.182126111965044</v>
      </c>
      <c r="W200">
        <f t="shared" si="81"/>
        <v>28.02857037037036</v>
      </c>
      <c r="X200">
        <f t="shared" si="82"/>
        <v>3.8011647858219622</v>
      </c>
      <c r="Y200">
        <f t="shared" si="83"/>
        <v>49.865186448424161</v>
      </c>
      <c r="Z200">
        <f t="shared" si="84"/>
        <v>1.7963251740325712</v>
      </c>
      <c r="AA200">
        <f t="shared" si="85"/>
        <v>3.6023632958647815</v>
      </c>
      <c r="AB200">
        <f t="shared" si="86"/>
        <v>2.0048396117893912</v>
      </c>
      <c r="AC200">
        <f t="shared" si="87"/>
        <v>-168.33932007021136</v>
      </c>
      <c r="AD200">
        <f t="shared" si="88"/>
        <v>-120.54125845993447</v>
      </c>
      <c r="AE200">
        <f t="shared" si="89"/>
        <v>-10.74758215791616</v>
      </c>
      <c r="AF200">
        <f t="shared" si="90"/>
        <v>21.891556423049067</v>
      </c>
      <c r="AG200">
        <f t="shared" si="91"/>
        <v>38.070176712946356</v>
      </c>
      <c r="AH200">
        <f t="shared" si="92"/>
        <v>3.8517477051444162</v>
      </c>
      <c r="AI200">
        <f t="shared" si="93"/>
        <v>19.690789884162399</v>
      </c>
      <c r="AJ200">
        <v>1488.3056834192239</v>
      </c>
      <c r="AK200">
        <v>1452.1783030303029</v>
      </c>
      <c r="AL200">
        <v>3.4124339696273478</v>
      </c>
      <c r="AM200">
        <v>64.519360819173514</v>
      </c>
      <c r="AN200">
        <f t="shared" si="94"/>
        <v>3.8172181421816633</v>
      </c>
      <c r="AO200">
        <v>20.28988475981669</v>
      </c>
      <c r="AP200">
        <v>24.61301515151516</v>
      </c>
      <c r="AQ200">
        <v>-1.7296882396670391E-3</v>
      </c>
      <c r="AR200">
        <v>78.237764556922286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38445.073650980063</v>
      </c>
      <c r="AX200">
        <f t="shared" si="98"/>
        <v>2000.0192592592589</v>
      </c>
      <c r="AY200">
        <f t="shared" si="99"/>
        <v>1681.2165111111108</v>
      </c>
      <c r="AZ200">
        <f t="shared" si="100"/>
        <v>0.84060016088733958</v>
      </c>
      <c r="BA200">
        <f t="shared" si="101"/>
        <v>0.16075831051256542</v>
      </c>
      <c r="BB200">
        <v>5.7949999999999999</v>
      </c>
      <c r="BC200">
        <v>0.5</v>
      </c>
      <c r="BD200" t="s">
        <v>354</v>
      </c>
      <c r="BE200">
        <v>2</v>
      </c>
      <c r="BF200" t="b">
        <v>1</v>
      </c>
      <c r="BG200">
        <v>1657468687.0999999</v>
      </c>
      <c r="BH200">
        <v>1393.1211111111111</v>
      </c>
      <c r="BI200">
        <v>1443.4633333333329</v>
      </c>
      <c r="BJ200">
        <v>24.65684814814815</v>
      </c>
      <c r="BK200">
        <v>20.30276666666667</v>
      </c>
      <c r="BL200">
        <v>1401.3359259259259</v>
      </c>
      <c r="BM200">
        <v>24.71995185185185</v>
      </c>
      <c r="BN200">
        <v>500.00248148148142</v>
      </c>
      <c r="BO200">
        <v>72.753040740740744</v>
      </c>
      <c r="BP200">
        <v>9.9951792592592612E-2</v>
      </c>
      <c r="BQ200">
        <v>27.110070370370369</v>
      </c>
      <c r="BR200">
        <v>28.02857037037036</v>
      </c>
      <c r="BS200">
        <v>999.90000000000009</v>
      </c>
      <c r="BT200">
        <v>0</v>
      </c>
      <c r="BU200">
        <v>0</v>
      </c>
      <c r="BV200">
        <v>9997.1351851851869</v>
      </c>
      <c r="BW200">
        <v>0</v>
      </c>
      <c r="BX200">
        <v>1288.931111111111</v>
      </c>
      <c r="BY200">
        <v>-50.343003703703708</v>
      </c>
      <c r="BZ200">
        <v>1428.338888888889</v>
      </c>
      <c r="CA200">
        <v>1473.376666666667</v>
      </c>
      <c r="CB200">
        <v>4.3540692592592576</v>
      </c>
      <c r="CC200">
        <v>1443.4633333333329</v>
      </c>
      <c r="CD200">
        <v>20.30276666666667</v>
      </c>
      <c r="CE200">
        <v>1.79386</v>
      </c>
      <c r="CF200">
        <v>1.477087407407407</v>
      </c>
      <c r="CG200">
        <v>15.733377777777781</v>
      </c>
      <c r="CH200">
        <v>12.73301851851852</v>
      </c>
      <c r="CI200">
        <v>2000.0192592592589</v>
      </c>
      <c r="CJ200">
        <v>0.97999533333333333</v>
      </c>
      <c r="CK200">
        <v>2.0005144444444439E-2</v>
      </c>
      <c r="CL200">
        <v>0</v>
      </c>
      <c r="CM200">
        <v>2.344203703703704</v>
      </c>
      <c r="CN200">
        <v>0</v>
      </c>
      <c r="CO200">
        <v>8114.6285185185188</v>
      </c>
      <c r="CP200">
        <v>16749.585185185191</v>
      </c>
      <c r="CQ200">
        <v>40.75</v>
      </c>
      <c r="CR200">
        <v>42.173222222222222</v>
      </c>
      <c r="CS200">
        <v>40.900259259259258</v>
      </c>
      <c r="CT200">
        <v>41.125</v>
      </c>
      <c r="CU200">
        <v>39.936999999999991</v>
      </c>
      <c r="CV200">
        <v>1960.0081481481479</v>
      </c>
      <c r="CW200">
        <v>40.011111111111113</v>
      </c>
      <c r="CX200">
        <v>0</v>
      </c>
      <c r="CY200">
        <v>1657468694</v>
      </c>
      <c r="CZ200">
        <v>0</v>
      </c>
      <c r="DA200">
        <v>1657463835.0999999</v>
      </c>
      <c r="DB200" t="s">
        <v>355</v>
      </c>
      <c r="DC200">
        <v>1657463822.5999999</v>
      </c>
      <c r="DD200">
        <v>1657463835.0999999</v>
      </c>
      <c r="DE200">
        <v>1</v>
      </c>
      <c r="DF200">
        <v>-2.657</v>
      </c>
      <c r="DG200">
        <v>-13.192</v>
      </c>
      <c r="DH200">
        <v>-3.9239999999999999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-50.279763414634147</v>
      </c>
      <c r="DO200">
        <v>-1.0232278745644201</v>
      </c>
      <c r="DP200">
        <v>0.1249479438066548</v>
      </c>
      <c r="DQ200">
        <v>0</v>
      </c>
      <c r="DR200">
        <v>4.3469370731707322</v>
      </c>
      <c r="DS200">
        <v>5.0940000000010137E-2</v>
      </c>
      <c r="DT200">
        <v>1.5964421913850339E-2</v>
      </c>
      <c r="DU200">
        <v>1</v>
      </c>
      <c r="DV200">
        <v>1</v>
      </c>
      <c r="DW200">
        <v>2</v>
      </c>
      <c r="DX200" t="s">
        <v>367</v>
      </c>
      <c r="DY200">
        <v>2.9779900000000001</v>
      </c>
      <c r="DZ200">
        <v>2.7247599999999998</v>
      </c>
      <c r="EA200">
        <v>0.17499300000000001</v>
      </c>
      <c r="EB200">
        <v>0.176453</v>
      </c>
      <c r="EC200">
        <v>8.8219800000000001E-2</v>
      </c>
      <c r="ED200">
        <v>7.5522199999999998E-2</v>
      </c>
      <c r="EE200">
        <v>26013.9</v>
      </c>
      <c r="EF200">
        <v>26083.7</v>
      </c>
      <c r="EG200">
        <v>29327.5</v>
      </c>
      <c r="EH200">
        <v>29307.1</v>
      </c>
      <c r="EI200">
        <v>35446.699999999997</v>
      </c>
      <c r="EJ200">
        <v>35995.4</v>
      </c>
      <c r="EK200">
        <v>41322</v>
      </c>
      <c r="EL200">
        <v>41728.400000000001</v>
      </c>
      <c r="EM200">
        <v>1.9455</v>
      </c>
      <c r="EN200">
        <v>2.1224500000000002</v>
      </c>
      <c r="EO200">
        <v>2.9623500000000001E-2</v>
      </c>
      <c r="EP200">
        <v>0</v>
      </c>
      <c r="EQ200">
        <v>27.54</v>
      </c>
      <c r="ER200">
        <v>999.9</v>
      </c>
      <c r="ES200">
        <v>40.9</v>
      </c>
      <c r="ET200">
        <v>31.9</v>
      </c>
      <c r="EU200">
        <v>26.691400000000002</v>
      </c>
      <c r="EV200">
        <v>61.632599999999996</v>
      </c>
      <c r="EW200">
        <v>27.115400000000001</v>
      </c>
      <c r="EX200">
        <v>2</v>
      </c>
      <c r="EY200">
        <v>0.172127</v>
      </c>
      <c r="EZ200">
        <v>3.7186400000000002</v>
      </c>
      <c r="FA200">
        <v>20.3446</v>
      </c>
      <c r="FB200">
        <v>5.2168400000000004</v>
      </c>
      <c r="FC200">
        <v>12.0107</v>
      </c>
      <c r="FD200">
        <v>4.9880500000000003</v>
      </c>
      <c r="FE200">
        <v>3.2883800000000001</v>
      </c>
      <c r="FF200">
        <v>8989.7999999999993</v>
      </c>
      <c r="FG200">
        <v>9999</v>
      </c>
      <c r="FH200">
        <v>9999</v>
      </c>
      <c r="FI200">
        <v>132.80000000000001</v>
      </c>
      <c r="FJ200">
        <v>1.8672200000000001</v>
      </c>
      <c r="FK200">
        <v>1.8663000000000001</v>
      </c>
      <c r="FL200">
        <v>1.8657600000000001</v>
      </c>
      <c r="FM200">
        <v>1.8656900000000001</v>
      </c>
      <c r="FN200">
        <v>1.8675200000000001</v>
      </c>
      <c r="FO200">
        <v>1.86998</v>
      </c>
      <c r="FP200">
        <v>1.8686499999999999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-8.31</v>
      </c>
      <c r="GF200">
        <v>-6.3700000000000007E-2</v>
      </c>
      <c r="GG200">
        <v>-2.3695621445419208</v>
      </c>
      <c r="GH200">
        <v>-3.780347235422156E-3</v>
      </c>
      <c r="GI200">
        <v>-5.9285015474192176E-7</v>
      </c>
      <c r="GJ200">
        <v>2.237012984846285E-10</v>
      </c>
      <c r="GK200">
        <v>-0.2354794098988271</v>
      </c>
      <c r="GL200">
        <v>-7.1941947408147872E-3</v>
      </c>
      <c r="GM200">
        <v>8.916483889265227E-4</v>
      </c>
      <c r="GN200">
        <v>-1.288604434035689E-5</v>
      </c>
      <c r="GO200">
        <v>4</v>
      </c>
      <c r="GP200">
        <v>2380</v>
      </c>
      <c r="GQ200">
        <v>1</v>
      </c>
      <c r="GR200">
        <v>30</v>
      </c>
      <c r="GS200">
        <v>81.2</v>
      </c>
      <c r="GT200">
        <v>81</v>
      </c>
      <c r="GU200">
        <v>3.5107400000000002</v>
      </c>
      <c r="GV200">
        <v>2.1936</v>
      </c>
      <c r="GW200">
        <v>1.94702</v>
      </c>
      <c r="GX200">
        <v>2.7734399999999999</v>
      </c>
      <c r="GY200">
        <v>2.19482</v>
      </c>
      <c r="GZ200">
        <v>2.3327599999999999</v>
      </c>
      <c r="HA200">
        <v>36.245899999999999</v>
      </c>
      <c r="HB200">
        <v>15.462899999999999</v>
      </c>
      <c r="HC200">
        <v>18</v>
      </c>
      <c r="HD200">
        <v>498.54899999999998</v>
      </c>
      <c r="HE200">
        <v>638.94600000000003</v>
      </c>
      <c r="HF200">
        <v>21.666</v>
      </c>
      <c r="HG200">
        <v>29.736000000000001</v>
      </c>
      <c r="HH200">
        <v>30.0001</v>
      </c>
      <c r="HI200">
        <v>29.555299999999999</v>
      </c>
      <c r="HJ200">
        <v>29.447800000000001</v>
      </c>
      <c r="HK200">
        <v>70.296300000000002</v>
      </c>
      <c r="HL200">
        <v>22.190999999999999</v>
      </c>
      <c r="HM200">
        <v>17.468800000000002</v>
      </c>
      <c r="HN200">
        <v>21.636700000000001</v>
      </c>
      <c r="HO200">
        <v>1489.88</v>
      </c>
      <c r="HP200">
        <v>20.3568</v>
      </c>
      <c r="HQ200">
        <v>100.307</v>
      </c>
      <c r="HR200">
        <v>100.252</v>
      </c>
    </row>
    <row r="201" spans="1:226" x14ac:dyDescent="0.2">
      <c r="A201">
        <v>185</v>
      </c>
      <c r="B201">
        <v>1657468699.5999999</v>
      </c>
      <c r="C201">
        <v>2390.599999904633</v>
      </c>
      <c r="D201" t="s">
        <v>728</v>
      </c>
      <c r="E201" t="s">
        <v>729</v>
      </c>
      <c r="F201">
        <v>5</v>
      </c>
      <c r="G201" t="s">
        <v>1441</v>
      </c>
      <c r="H201" t="s">
        <v>353</v>
      </c>
      <c r="I201">
        <v>1657468691.814285</v>
      </c>
      <c r="J201">
        <f t="shared" si="68"/>
        <v>3.7950590541010309E-3</v>
      </c>
      <c r="K201">
        <f t="shared" si="69"/>
        <v>3.7950590541010309</v>
      </c>
      <c r="L201">
        <f t="shared" si="70"/>
        <v>19.804245991422036</v>
      </c>
      <c r="M201">
        <f t="shared" si="71"/>
        <v>1408.8442857142859</v>
      </c>
      <c r="N201">
        <f t="shared" si="72"/>
        <v>1113.1988733476187</v>
      </c>
      <c r="O201">
        <f t="shared" si="73"/>
        <v>81.099661849639489</v>
      </c>
      <c r="P201">
        <f t="shared" si="74"/>
        <v>102.63825979865727</v>
      </c>
      <c r="Q201">
        <f t="shared" si="75"/>
        <v>0.13662364223475656</v>
      </c>
      <c r="R201">
        <f t="shared" si="76"/>
        <v>2.4340453158162436</v>
      </c>
      <c r="S201">
        <f t="shared" si="77"/>
        <v>0.13250182978749836</v>
      </c>
      <c r="T201">
        <f t="shared" si="78"/>
        <v>8.3173613814581104E-2</v>
      </c>
      <c r="U201">
        <f t="shared" si="79"/>
        <v>321.51688467857144</v>
      </c>
      <c r="V201">
        <f t="shared" si="80"/>
        <v>28.186377904102276</v>
      </c>
      <c r="W201">
        <f t="shared" si="81"/>
        <v>28.025742857142859</v>
      </c>
      <c r="X201">
        <f t="shared" si="82"/>
        <v>3.8005384015630015</v>
      </c>
      <c r="Y201">
        <f t="shared" si="83"/>
        <v>49.809521283475576</v>
      </c>
      <c r="Z201">
        <f t="shared" si="84"/>
        <v>1.7940391222705634</v>
      </c>
      <c r="AA201">
        <f t="shared" si="85"/>
        <v>3.6017995677178694</v>
      </c>
      <c r="AB201">
        <f t="shared" si="86"/>
        <v>2.0064992792924379</v>
      </c>
      <c r="AC201">
        <f t="shared" si="87"/>
        <v>-167.36210428585545</v>
      </c>
      <c r="AD201">
        <f t="shared" si="88"/>
        <v>-120.50838499260503</v>
      </c>
      <c r="AE201">
        <f t="shared" si="89"/>
        <v>-10.74540695500489</v>
      </c>
      <c r="AF201">
        <f t="shared" si="90"/>
        <v>22.900988445106051</v>
      </c>
      <c r="AG201">
        <f t="shared" si="91"/>
        <v>38.091530804138067</v>
      </c>
      <c r="AH201">
        <f t="shared" si="92"/>
        <v>3.8425153045294604</v>
      </c>
      <c r="AI201">
        <f t="shared" si="93"/>
        <v>19.804245991422036</v>
      </c>
      <c r="AJ201">
        <v>1505.512430001161</v>
      </c>
      <c r="AK201">
        <v>1469.292181818181</v>
      </c>
      <c r="AL201">
        <v>3.401542152621432</v>
      </c>
      <c r="AM201">
        <v>64.519360819173514</v>
      </c>
      <c r="AN201">
        <f t="shared" si="94"/>
        <v>3.7950590541010309</v>
      </c>
      <c r="AO201">
        <v>20.26510221779867</v>
      </c>
      <c r="AP201">
        <v>24.585640606060601</v>
      </c>
      <c r="AQ201">
        <v>-6.6269695151376842E-3</v>
      </c>
      <c r="AR201">
        <v>78.237764556922286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38439.712776620254</v>
      </c>
      <c r="AX201">
        <f t="shared" si="98"/>
        <v>2000.0017857142859</v>
      </c>
      <c r="AY201">
        <f t="shared" si="99"/>
        <v>1681.201810714286</v>
      </c>
      <c r="AZ201">
        <f t="shared" si="100"/>
        <v>0.84060015482129036</v>
      </c>
      <c r="BA201">
        <f t="shared" si="101"/>
        <v>0.16075829880509035</v>
      </c>
      <c r="BB201">
        <v>5.7949999999999999</v>
      </c>
      <c r="BC201">
        <v>0.5</v>
      </c>
      <c r="BD201" t="s">
        <v>354</v>
      </c>
      <c r="BE201">
        <v>2</v>
      </c>
      <c r="BF201" t="b">
        <v>1</v>
      </c>
      <c r="BG201">
        <v>1657468691.814285</v>
      </c>
      <c r="BH201">
        <v>1408.8442857142859</v>
      </c>
      <c r="BI201">
        <v>1459.2664285714291</v>
      </c>
      <c r="BJ201">
        <v>24.625532142857139</v>
      </c>
      <c r="BK201">
        <v>20.281742857142859</v>
      </c>
      <c r="BL201">
        <v>1417.1242857142861</v>
      </c>
      <c r="BM201">
        <v>24.689050000000009</v>
      </c>
      <c r="BN201">
        <v>500.00192857142872</v>
      </c>
      <c r="BO201">
        <v>72.752796428571429</v>
      </c>
      <c r="BP201">
        <v>0.10000983214285709</v>
      </c>
      <c r="BQ201">
        <v>27.10740357142857</v>
      </c>
      <c r="BR201">
        <v>28.025742857142859</v>
      </c>
      <c r="BS201">
        <v>999.9000000000002</v>
      </c>
      <c r="BT201">
        <v>0</v>
      </c>
      <c r="BU201">
        <v>0</v>
      </c>
      <c r="BV201">
        <v>9995.6242857142843</v>
      </c>
      <c r="BW201">
        <v>0</v>
      </c>
      <c r="BX201">
        <v>1289.2750000000001</v>
      </c>
      <c r="BY201">
        <v>-50.423235714285717</v>
      </c>
      <c r="BZ201">
        <v>1444.413214285714</v>
      </c>
      <c r="CA201">
        <v>1489.475714285714</v>
      </c>
      <c r="CB201">
        <v>4.3437953571428567</v>
      </c>
      <c r="CC201">
        <v>1459.2664285714291</v>
      </c>
      <c r="CD201">
        <v>20.281742857142859</v>
      </c>
      <c r="CE201">
        <v>1.791576428571428</v>
      </c>
      <c r="CF201">
        <v>1.4755517857142859</v>
      </c>
      <c r="CG201">
        <v>15.71348214285714</v>
      </c>
      <c r="CH201">
        <v>12.71715714285714</v>
      </c>
      <c r="CI201">
        <v>2000.0017857142859</v>
      </c>
      <c r="CJ201">
        <v>0.97999535714285713</v>
      </c>
      <c r="CK201">
        <v>2.0005121428571429E-2</v>
      </c>
      <c r="CL201">
        <v>0</v>
      </c>
      <c r="CM201">
        <v>2.3054107142857139</v>
      </c>
      <c r="CN201">
        <v>0</v>
      </c>
      <c r="CO201">
        <v>8100.3971428571413</v>
      </c>
      <c r="CP201">
        <v>16749.432142857149</v>
      </c>
      <c r="CQ201">
        <v>40.75</v>
      </c>
      <c r="CR201">
        <v>42.173714285714269</v>
      </c>
      <c r="CS201">
        <v>40.890500000000003</v>
      </c>
      <c r="CT201">
        <v>41.125</v>
      </c>
      <c r="CU201">
        <v>39.936999999999991</v>
      </c>
      <c r="CV201">
        <v>1959.991428571429</v>
      </c>
      <c r="CW201">
        <v>40.010357142857139</v>
      </c>
      <c r="CX201">
        <v>0</v>
      </c>
      <c r="CY201">
        <v>1657468698.8</v>
      </c>
      <c r="CZ201">
        <v>0</v>
      </c>
      <c r="DA201">
        <v>1657463835.0999999</v>
      </c>
      <c r="DB201" t="s">
        <v>355</v>
      </c>
      <c r="DC201">
        <v>1657463822.5999999</v>
      </c>
      <c r="DD201">
        <v>1657463835.0999999</v>
      </c>
      <c r="DE201">
        <v>1</v>
      </c>
      <c r="DF201">
        <v>-2.657</v>
      </c>
      <c r="DG201">
        <v>-13.192</v>
      </c>
      <c r="DH201">
        <v>-3.9239999999999999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-50.368726829268283</v>
      </c>
      <c r="DO201">
        <v>-1.0547916376305999</v>
      </c>
      <c r="DP201">
        <v>0.13131982932091171</v>
      </c>
      <c r="DQ201">
        <v>0</v>
      </c>
      <c r="DR201">
        <v>4.3473353658536587</v>
      </c>
      <c r="DS201">
        <v>-7.1275818815342409E-2</v>
      </c>
      <c r="DT201">
        <v>1.5792659779623321E-2</v>
      </c>
      <c r="DU201">
        <v>1</v>
      </c>
      <c r="DV201">
        <v>1</v>
      </c>
      <c r="DW201">
        <v>2</v>
      </c>
      <c r="DX201" t="s">
        <v>367</v>
      </c>
      <c r="DY201">
        <v>2.97804</v>
      </c>
      <c r="DZ201">
        <v>2.7245499999999998</v>
      </c>
      <c r="EA201">
        <v>0.176259</v>
      </c>
      <c r="EB201">
        <v>0.17768200000000001</v>
      </c>
      <c r="EC201">
        <v>8.8155200000000003E-2</v>
      </c>
      <c r="ED201">
        <v>7.5531799999999996E-2</v>
      </c>
      <c r="EE201">
        <v>25974.3</v>
      </c>
      <c r="EF201">
        <v>26045.200000000001</v>
      </c>
      <c r="EG201">
        <v>29327.9</v>
      </c>
      <c r="EH201">
        <v>29307.5</v>
      </c>
      <c r="EI201">
        <v>35449.699999999997</v>
      </c>
      <c r="EJ201">
        <v>35995.599999999999</v>
      </c>
      <c r="EK201">
        <v>41322.6</v>
      </c>
      <c r="EL201">
        <v>41729</v>
      </c>
      <c r="EM201">
        <v>1.94543</v>
      </c>
      <c r="EN201">
        <v>2.1225200000000002</v>
      </c>
      <c r="EO201">
        <v>2.8394200000000001E-2</v>
      </c>
      <c r="EP201">
        <v>0</v>
      </c>
      <c r="EQ201">
        <v>27.5456</v>
      </c>
      <c r="ER201">
        <v>999.9</v>
      </c>
      <c r="ES201">
        <v>40.799999999999997</v>
      </c>
      <c r="ET201">
        <v>31.9</v>
      </c>
      <c r="EU201">
        <v>26.6266</v>
      </c>
      <c r="EV201">
        <v>61.642600000000002</v>
      </c>
      <c r="EW201">
        <v>27.039300000000001</v>
      </c>
      <c r="EX201">
        <v>2</v>
      </c>
      <c r="EY201">
        <v>0.171568</v>
      </c>
      <c r="EZ201">
        <v>3.7199399999999998</v>
      </c>
      <c r="FA201">
        <v>20.3447</v>
      </c>
      <c r="FB201">
        <v>5.2172900000000002</v>
      </c>
      <c r="FC201">
        <v>12.010999999999999</v>
      </c>
      <c r="FD201">
        <v>4.9880000000000004</v>
      </c>
      <c r="FE201">
        <v>3.2883</v>
      </c>
      <c r="FF201">
        <v>8989.7999999999993</v>
      </c>
      <c r="FG201">
        <v>9999</v>
      </c>
      <c r="FH201">
        <v>9999</v>
      </c>
      <c r="FI201">
        <v>132.80000000000001</v>
      </c>
      <c r="FJ201">
        <v>1.8672200000000001</v>
      </c>
      <c r="FK201">
        <v>1.8663000000000001</v>
      </c>
      <c r="FL201">
        <v>1.8657699999999999</v>
      </c>
      <c r="FM201">
        <v>1.8656900000000001</v>
      </c>
      <c r="FN201">
        <v>1.8675200000000001</v>
      </c>
      <c r="FO201">
        <v>1.86999</v>
      </c>
      <c r="FP201">
        <v>1.8686199999999999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-8.3800000000000008</v>
      </c>
      <c r="GF201">
        <v>-6.4100000000000004E-2</v>
      </c>
      <c r="GG201">
        <v>-2.3695621445419208</v>
      </c>
      <c r="GH201">
        <v>-3.780347235422156E-3</v>
      </c>
      <c r="GI201">
        <v>-5.9285015474192176E-7</v>
      </c>
      <c r="GJ201">
        <v>2.237012984846285E-10</v>
      </c>
      <c r="GK201">
        <v>-0.2354794098988271</v>
      </c>
      <c r="GL201">
        <v>-7.1941947408147872E-3</v>
      </c>
      <c r="GM201">
        <v>8.916483889265227E-4</v>
      </c>
      <c r="GN201">
        <v>-1.288604434035689E-5</v>
      </c>
      <c r="GO201">
        <v>4</v>
      </c>
      <c r="GP201">
        <v>2380</v>
      </c>
      <c r="GQ201">
        <v>1</v>
      </c>
      <c r="GR201">
        <v>30</v>
      </c>
      <c r="GS201">
        <v>81.3</v>
      </c>
      <c r="GT201">
        <v>81.099999999999994</v>
      </c>
      <c r="GU201">
        <v>3.5388199999999999</v>
      </c>
      <c r="GV201">
        <v>2.18872</v>
      </c>
      <c r="GW201">
        <v>1.94702</v>
      </c>
      <c r="GX201">
        <v>2.7746599999999999</v>
      </c>
      <c r="GY201">
        <v>2.19482</v>
      </c>
      <c r="GZ201">
        <v>2.34497</v>
      </c>
      <c r="HA201">
        <v>36.245899999999999</v>
      </c>
      <c r="HB201">
        <v>15.4717</v>
      </c>
      <c r="HC201">
        <v>18</v>
      </c>
      <c r="HD201">
        <v>498.48899999999998</v>
      </c>
      <c r="HE201">
        <v>638.99800000000005</v>
      </c>
      <c r="HF201">
        <v>21.633600000000001</v>
      </c>
      <c r="HG201">
        <v>29.7348</v>
      </c>
      <c r="HH201">
        <v>30</v>
      </c>
      <c r="HI201">
        <v>29.553899999999999</v>
      </c>
      <c r="HJ201">
        <v>29.446899999999999</v>
      </c>
      <c r="HK201">
        <v>70.854900000000001</v>
      </c>
      <c r="HL201">
        <v>21.9057</v>
      </c>
      <c r="HM201">
        <v>17.468800000000002</v>
      </c>
      <c r="HN201">
        <v>21.622</v>
      </c>
      <c r="HO201">
        <v>1503.23</v>
      </c>
      <c r="HP201">
        <v>20.3872</v>
      </c>
      <c r="HQ201">
        <v>100.309</v>
      </c>
      <c r="HR201">
        <v>100.253</v>
      </c>
    </row>
    <row r="202" spans="1:226" x14ac:dyDescent="0.2">
      <c r="A202">
        <v>186</v>
      </c>
      <c r="B202">
        <v>1657468704.5999999</v>
      </c>
      <c r="C202">
        <v>2395.599999904633</v>
      </c>
      <c r="D202" t="s">
        <v>730</v>
      </c>
      <c r="E202" t="s">
        <v>731</v>
      </c>
      <c r="F202">
        <v>5</v>
      </c>
      <c r="G202" t="s">
        <v>1441</v>
      </c>
      <c r="H202" t="s">
        <v>353</v>
      </c>
      <c r="I202">
        <v>1657468697.0999999</v>
      </c>
      <c r="J202">
        <f t="shared" si="68"/>
        <v>3.797493708715119E-3</v>
      </c>
      <c r="K202">
        <f t="shared" si="69"/>
        <v>3.7974937087151188</v>
      </c>
      <c r="L202">
        <f t="shared" si="70"/>
        <v>19.554315518246487</v>
      </c>
      <c r="M202">
        <f t="shared" si="71"/>
        <v>1426.467407407408</v>
      </c>
      <c r="N202">
        <f t="shared" si="72"/>
        <v>1133.0580869110117</v>
      </c>
      <c r="O202">
        <f t="shared" si="73"/>
        <v>82.545915110251869</v>
      </c>
      <c r="P202">
        <f t="shared" si="74"/>
        <v>103.92146605687725</v>
      </c>
      <c r="Q202">
        <f t="shared" si="75"/>
        <v>0.1366837361249886</v>
      </c>
      <c r="R202">
        <f t="shared" si="76"/>
        <v>2.433418546851382</v>
      </c>
      <c r="S202">
        <f t="shared" si="77"/>
        <v>0.13255732782549942</v>
      </c>
      <c r="T202">
        <f t="shared" si="78"/>
        <v>8.3208694454310728E-2</v>
      </c>
      <c r="U202">
        <f t="shared" si="79"/>
        <v>321.51435379321919</v>
      </c>
      <c r="V202">
        <f t="shared" si="80"/>
        <v>28.180527839331415</v>
      </c>
      <c r="W202">
        <f t="shared" si="81"/>
        <v>28.019066666666671</v>
      </c>
      <c r="X202">
        <f t="shared" si="82"/>
        <v>3.7990597700097308</v>
      </c>
      <c r="Y202">
        <f t="shared" si="83"/>
        <v>49.770680885601891</v>
      </c>
      <c r="Z202">
        <f t="shared" si="84"/>
        <v>1.7920784039604849</v>
      </c>
      <c r="AA202">
        <f t="shared" si="85"/>
        <v>3.6006708609825617</v>
      </c>
      <c r="AB202">
        <f t="shared" si="86"/>
        <v>2.0069813660492457</v>
      </c>
      <c r="AC202">
        <f t="shared" si="87"/>
        <v>-167.46947255433676</v>
      </c>
      <c r="AD202">
        <f t="shared" si="88"/>
        <v>-120.30213835052598</v>
      </c>
      <c r="AE202">
        <f t="shared" si="89"/>
        <v>-10.729135896059599</v>
      </c>
      <c r="AF202">
        <f t="shared" si="90"/>
        <v>23.013606992296872</v>
      </c>
      <c r="AG202">
        <f t="shared" si="91"/>
        <v>38.136965503618988</v>
      </c>
      <c r="AH202">
        <f t="shared" si="92"/>
        <v>3.8221445192918386</v>
      </c>
      <c r="AI202">
        <f t="shared" si="93"/>
        <v>19.554315518246487</v>
      </c>
      <c r="AJ202">
        <v>1522.5164478717229</v>
      </c>
      <c r="AK202">
        <v>1486.3962424242429</v>
      </c>
      <c r="AL202">
        <v>3.45354035003579</v>
      </c>
      <c r="AM202">
        <v>64.519360819173514</v>
      </c>
      <c r="AN202">
        <f t="shared" si="94"/>
        <v>3.7974937087151188</v>
      </c>
      <c r="AO202">
        <v>20.277741992789501</v>
      </c>
      <c r="AP202">
        <v>24.57695575757575</v>
      </c>
      <c r="AQ202">
        <v>-1.3384180309757769E-3</v>
      </c>
      <c r="AR202">
        <v>78.237764556922286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38425.381769656204</v>
      </c>
      <c r="AX202">
        <f t="shared" si="98"/>
        <v>1999.985925925926</v>
      </c>
      <c r="AY202">
        <f t="shared" si="99"/>
        <v>1681.1884886666076</v>
      </c>
      <c r="AZ202">
        <f t="shared" si="100"/>
        <v>0.84060015966776069</v>
      </c>
      <c r="BA202">
        <f t="shared" si="101"/>
        <v>0.16075830815877812</v>
      </c>
      <c r="BB202">
        <v>5.7949999999999999</v>
      </c>
      <c r="BC202">
        <v>0.5</v>
      </c>
      <c r="BD202" t="s">
        <v>354</v>
      </c>
      <c r="BE202">
        <v>2</v>
      </c>
      <c r="BF202" t="b">
        <v>1</v>
      </c>
      <c r="BG202">
        <v>1657468697.0999999</v>
      </c>
      <c r="BH202">
        <v>1426.467407407408</v>
      </c>
      <c r="BI202">
        <v>1476.987037037037</v>
      </c>
      <c r="BJ202">
        <v>24.598781481481481</v>
      </c>
      <c r="BK202">
        <v>20.277899999999999</v>
      </c>
      <c r="BL202">
        <v>1434.82037037037</v>
      </c>
      <c r="BM202">
        <v>24.66265555555556</v>
      </c>
      <c r="BN202">
        <v>500.00170370370358</v>
      </c>
      <c r="BO202">
        <v>72.752337037037037</v>
      </c>
      <c r="BP202">
        <v>9.9987185185185193E-2</v>
      </c>
      <c r="BQ202">
        <v>27.102062962962961</v>
      </c>
      <c r="BR202">
        <v>28.019066666666671</v>
      </c>
      <c r="BS202">
        <v>999.90000000000009</v>
      </c>
      <c r="BT202">
        <v>0</v>
      </c>
      <c r="BU202">
        <v>0</v>
      </c>
      <c r="BV202">
        <v>9991.619999999999</v>
      </c>
      <c r="BW202">
        <v>0</v>
      </c>
      <c r="BX202">
        <v>1289.114814814815</v>
      </c>
      <c r="BY202">
        <v>-50.520266666666657</v>
      </c>
      <c r="BZ202">
        <v>1462.441111111111</v>
      </c>
      <c r="CA202">
        <v>1507.5581481481479</v>
      </c>
      <c r="CB202">
        <v>4.320894074074074</v>
      </c>
      <c r="CC202">
        <v>1476.987037037037</v>
      </c>
      <c r="CD202">
        <v>20.277899999999999</v>
      </c>
      <c r="CE202">
        <v>1.7896185185185189</v>
      </c>
      <c r="CF202">
        <v>1.475262962962963</v>
      </c>
      <c r="CG202">
        <v>15.696411111111111</v>
      </c>
      <c r="CH202">
        <v>12.714166666666671</v>
      </c>
      <c r="CI202">
        <v>1999.985925925926</v>
      </c>
      <c r="CJ202">
        <v>0.97999522222222224</v>
      </c>
      <c r="CK202">
        <v>2.0005251851851851E-2</v>
      </c>
      <c r="CL202">
        <v>0</v>
      </c>
      <c r="CM202">
        <v>2.300122222222222</v>
      </c>
      <c r="CN202">
        <v>0</v>
      </c>
      <c r="CO202">
        <v>8084.0674074074077</v>
      </c>
      <c r="CP202">
        <v>16749.3</v>
      </c>
      <c r="CQ202">
        <v>40.75</v>
      </c>
      <c r="CR202">
        <v>42.166333333333327</v>
      </c>
      <c r="CS202">
        <v>40.879592592592587</v>
      </c>
      <c r="CT202">
        <v>41.125</v>
      </c>
      <c r="CU202">
        <v>39.936999999999991</v>
      </c>
      <c r="CV202">
        <v>1959.975925925926</v>
      </c>
      <c r="CW202">
        <v>40.010370370370367</v>
      </c>
      <c r="CX202">
        <v>0</v>
      </c>
      <c r="CY202">
        <v>1657468703.5999999</v>
      </c>
      <c r="CZ202">
        <v>0</v>
      </c>
      <c r="DA202">
        <v>1657463835.0999999</v>
      </c>
      <c r="DB202" t="s">
        <v>355</v>
      </c>
      <c r="DC202">
        <v>1657463822.5999999</v>
      </c>
      <c r="DD202">
        <v>1657463835.0999999</v>
      </c>
      <c r="DE202">
        <v>1</v>
      </c>
      <c r="DF202">
        <v>-2.657</v>
      </c>
      <c r="DG202">
        <v>-13.192</v>
      </c>
      <c r="DH202">
        <v>-3.9239999999999999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-50.453282926829267</v>
      </c>
      <c r="DO202">
        <v>-1.129511498257916</v>
      </c>
      <c r="DP202">
        <v>0.13465619075447971</v>
      </c>
      <c r="DQ202">
        <v>0</v>
      </c>
      <c r="DR202">
        <v>4.334023902439025</v>
      </c>
      <c r="DS202">
        <v>-0.24604306620208269</v>
      </c>
      <c r="DT202">
        <v>2.6240734660117181E-2</v>
      </c>
      <c r="DU202">
        <v>0</v>
      </c>
      <c r="DV202">
        <v>0</v>
      </c>
      <c r="DW202">
        <v>2</v>
      </c>
      <c r="DX202" t="s">
        <v>362</v>
      </c>
      <c r="DY202">
        <v>2.9780600000000002</v>
      </c>
      <c r="DZ202">
        <v>2.72472</v>
      </c>
      <c r="EA202">
        <v>0.17752799999999999</v>
      </c>
      <c r="EB202">
        <v>0.17891599999999999</v>
      </c>
      <c r="EC202">
        <v>8.8140099999999999E-2</v>
      </c>
      <c r="ED202">
        <v>7.5628000000000001E-2</v>
      </c>
      <c r="EE202">
        <v>25934.7</v>
      </c>
      <c r="EF202">
        <v>26006.2</v>
      </c>
      <c r="EG202">
        <v>29328.400000000001</v>
      </c>
      <c r="EH202">
        <v>29307.7</v>
      </c>
      <c r="EI202">
        <v>35450.9</v>
      </c>
      <c r="EJ202">
        <v>35992</v>
      </c>
      <c r="EK202">
        <v>41323.300000000003</v>
      </c>
      <c r="EL202">
        <v>41729.199999999997</v>
      </c>
      <c r="EM202">
        <v>1.9456</v>
      </c>
      <c r="EN202">
        <v>2.1225800000000001</v>
      </c>
      <c r="EO202">
        <v>2.8561799999999998E-2</v>
      </c>
      <c r="EP202">
        <v>0</v>
      </c>
      <c r="EQ202">
        <v>27.552199999999999</v>
      </c>
      <c r="ER202">
        <v>999.9</v>
      </c>
      <c r="ES202">
        <v>40.799999999999997</v>
      </c>
      <c r="ET202">
        <v>31.9</v>
      </c>
      <c r="EU202">
        <v>26.627600000000001</v>
      </c>
      <c r="EV202">
        <v>61.532600000000002</v>
      </c>
      <c r="EW202">
        <v>27.055299999999999</v>
      </c>
      <c r="EX202">
        <v>2</v>
      </c>
      <c r="EY202">
        <v>0.171456</v>
      </c>
      <c r="EZ202">
        <v>3.70092</v>
      </c>
      <c r="FA202">
        <v>20.345099999999999</v>
      </c>
      <c r="FB202">
        <v>5.2166899999999998</v>
      </c>
      <c r="FC202">
        <v>12.010199999999999</v>
      </c>
      <c r="FD202">
        <v>4.9882499999999999</v>
      </c>
      <c r="FE202">
        <v>3.2884000000000002</v>
      </c>
      <c r="FF202">
        <v>8990.1</v>
      </c>
      <c r="FG202">
        <v>9999</v>
      </c>
      <c r="FH202">
        <v>9999</v>
      </c>
      <c r="FI202">
        <v>132.80000000000001</v>
      </c>
      <c r="FJ202">
        <v>1.8672200000000001</v>
      </c>
      <c r="FK202">
        <v>1.8663000000000001</v>
      </c>
      <c r="FL202">
        <v>1.86581</v>
      </c>
      <c r="FM202">
        <v>1.8656900000000001</v>
      </c>
      <c r="FN202">
        <v>1.8675200000000001</v>
      </c>
      <c r="FO202">
        <v>1.86998</v>
      </c>
      <c r="FP202">
        <v>1.8686499999999999</v>
      </c>
      <c r="FQ202">
        <v>1.87012</v>
      </c>
      <c r="FR202">
        <v>0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-8.4600000000000009</v>
      </c>
      <c r="GF202">
        <v>-6.4100000000000004E-2</v>
      </c>
      <c r="GG202">
        <v>-2.3695621445419208</v>
      </c>
      <c r="GH202">
        <v>-3.780347235422156E-3</v>
      </c>
      <c r="GI202">
        <v>-5.9285015474192176E-7</v>
      </c>
      <c r="GJ202">
        <v>2.237012984846285E-10</v>
      </c>
      <c r="GK202">
        <v>-0.2354794098988271</v>
      </c>
      <c r="GL202">
        <v>-7.1941947408147872E-3</v>
      </c>
      <c r="GM202">
        <v>8.916483889265227E-4</v>
      </c>
      <c r="GN202">
        <v>-1.288604434035689E-5</v>
      </c>
      <c r="GO202">
        <v>4</v>
      </c>
      <c r="GP202">
        <v>2380</v>
      </c>
      <c r="GQ202">
        <v>1</v>
      </c>
      <c r="GR202">
        <v>30</v>
      </c>
      <c r="GS202">
        <v>81.400000000000006</v>
      </c>
      <c r="GT202">
        <v>81.2</v>
      </c>
      <c r="GU202">
        <v>3.56934</v>
      </c>
      <c r="GV202">
        <v>2.18872</v>
      </c>
      <c r="GW202">
        <v>1.94702</v>
      </c>
      <c r="GX202">
        <v>2.7746599999999999</v>
      </c>
      <c r="GY202">
        <v>2.19482</v>
      </c>
      <c r="GZ202">
        <v>2.34375</v>
      </c>
      <c r="HA202">
        <v>36.269399999999997</v>
      </c>
      <c r="HB202">
        <v>15.4717</v>
      </c>
      <c r="HC202">
        <v>18</v>
      </c>
      <c r="HD202">
        <v>498.589</v>
      </c>
      <c r="HE202">
        <v>639.01099999999997</v>
      </c>
      <c r="HF202">
        <v>21.614699999999999</v>
      </c>
      <c r="HG202">
        <v>29.7333</v>
      </c>
      <c r="HH202">
        <v>30</v>
      </c>
      <c r="HI202">
        <v>29.552199999999999</v>
      </c>
      <c r="HJ202">
        <v>29.444400000000002</v>
      </c>
      <c r="HK202">
        <v>71.4816</v>
      </c>
      <c r="HL202">
        <v>21.9057</v>
      </c>
      <c r="HM202">
        <v>17.468800000000002</v>
      </c>
      <c r="HN202">
        <v>21.606999999999999</v>
      </c>
      <c r="HO202">
        <v>1523.27</v>
      </c>
      <c r="HP202">
        <v>20.401599999999998</v>
      </c>
      <c r="HQ202">
        <v>100.31</v>
      </c>
      <c r="HR202">
        <v>100.254</v>
      </c>
    </row>
    <row r="203" spans="1:226" x14ac:dyDescent="0.2">
      <c r="A203">
        <v>187</v>
      </c>
      <c r="B203">
        <v>1657468709.5999999</v>
      </c>
      <c r="C203">
        <v>2400.599999904633</v>
      </c>
      <c r="D203" t="s">
        <v>732</v>
      </c>
      <c r="E203" t="s">
        <v>733</v>
      </c>
      <c r="F203">
        <v>5</v>
      </c>
      <c r="G203" t="s">
        <v>1441</v>
      </c>
      <c r="H203" t="s">
        <v>353</v>
      </c>
      <c r="I203">
        <v>1657468701.814285</v>
      </c>
      <c r="J203">
        <f t="shared" si="68"/>
        <v>3.7832770844023257E-3</v>
      </c>
      <c r="K203">
        <f t="shared" si="69"/>
        <v>3.7832770844023256</v>
      </c>
      <c r="L203">
        <f t="shared" si="70"/>
        <v>19.646734167330074</v>
      </c>
      <c r="M203">
        <f t="shared" si="71"/>
        <v>1442.240357142857</v>
      </c>
      <c r="N203">
        <f t="shared" si="72"/>
        <v>1146.1566113426163</v>
      </c>
      <c r="O203">
        <f t="shared" si="73"/>
        <v>83.499927056016645</v>
      </c>
      <c r="P203">
        <f t="shared" si="74"/>
        <v>105.07025255266198</v>
      </c>
      <c r="Q203">
        <f t="shared" si="75"/>
        <v>0.13614932886446557</v>
      </c>
      <c r="R203">
        <f t="shared" si="76"/>
        <v>2.4339624586487925</v>
      </c>
      <c r="S203">
        <f t="shared" si="77"/>
        <v>0.13205548952971147</v>
      </c>
      <c r="T203">
        <f t="shared" si="78"/>
        <v>8.2892242426547552E-2</v>
      </c>
      <c r="U203">
        <f t="shared" si="79"/>
        <v>321.51665626489296</v>
      </c>
      <c r="V203">
        <f t="shared" si="80"/>
        <v>28.18057667277585</v>
      </c>
      <c r="W203">
        <f t="shared" si="81"/>
        <v>28.014949999999999</v>
      </c>
      <c r="X203">
        <f t="shared" si="82"/>
        <v>3.7981482677033713</v>
      </c>
      <c r="Y203">
        <f t="shared" si="83"/>
        <v>49.754493312251718</v>
      </c>
      <c r="Z203">
        <f t="shared" si="84"/>
        <v>1.7910605281111018</v>
      </c>
      <c r="AA203">
        <f t="shared" si="85"/>
        <v>3.5997965387179711</v>
      </c>
      <c r="AB203">
        <f t="shared" si="86"/>
        <v>2.0070877395922695</v>
      </c>
      <c r="AC203">
        <f t="shared" si="87"/>
        <v>-166.84251942214257</v>
      </c>
      <c r="AD203">
        <f t="shared" si="88"/>
        <v>-120.33182248740941</v>
      </c>
      <c r="AE203">
        <f t="shared" si="89"/>
        <v>-10.728943065531151</v>
      </c>
      <c r="AF203">
        <f t="shared" si="90"/>
        <v>23.61337128980982</v>
      </c>
      <c r="AG203">
        <f t="shared" si="91"/>
        <v>38.155919328141906</v>
      </c>
      <c r="AH203">
        <f t="shared" si="92"/>
        <v>3.8000147167300957</v>
      </c>
      <c r="AI203">
        <f t="shared" si="93"/>
        <v>19.646734167330074</v>
      </c>
      <c r="AJ203">
        <v>1539.7544399339199</v>
      </c>
      <c r="AK203">
        <v>1503.600424242424</v>
      </c>
      <c r="AL203">
        <v>3.4333209438112728</v>
      </c>
      <c r="AM203">
        <v>64.519360819173514</v>
      </c>
      <c r="AN203">
        <f t="shared" si="94"/>
        <v>3.7832770844023256</v>
      </c>
      <c r="AO203">
        <v>20.304990781593482</v>
      </c>
      <c r="AP203">
        <v>24.581293333333321</v>
      </c>
      <c r="AQ203">
        <v>1.6017865355253961E-4</v>
      </c>
      <c r="AR203">
        <v>78.237764556922286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38438.928639973994</v>
      </c>
      <c r="AX203">
        <f t="shared" si="98"/>
        <v>2000.000357142857</v>
      </c>
      <c r="AY203">
        <f t="shared" si="99"/>
        <v>1681.2006104999441</v>
      </c>
      <c r="AZ203">
        <f t="shared" si="100"/>
        <v>0.84060015514280162</v>
      </c>
      <c r="BA203">
        <f t="shared" si="101"/>
        <v>0.16075829942560732</v>
      </c>
      <c r="BB203">
        <v>5.7949999999999999</v>
      </c>
      <c r="BC203">
        <v>0.5</v>
      </c>
      <c r="BD203" t="s">
        <v>354</v>
      </c>
      <c r="BE203">
        <v>2</v>
      </c>
      <c r="BF203" t="b">
        <v>1</v>
      </c>
      <c r="BG203">
        <v>1657468701.814285</v>
      </c>
      <c r="BH203">
        <v>1442.240357142857</v>
      </c>
      <c r="BI203">
        <v>1492.8150000000001</v>
      </c>
      <c r="BJ203">
        <v>24.58488214285714</v>
      </c>
      <c r="BK203">
        <v>20.28894285714286</v>
      </c>
      <c r="BL203">
        <v>1450.6582142857139</v>
      </c>
      <c r="BM203">
        <v>24.648932142857149</v>
      </c>
      <c r="BN203">
        <v>500.0000714285714</v>
      </c>
      <c r="BO203">
        <v>72.752121428571428</v>
      </c>
      <c r="BP203">
        <v>9.998816071428572E-2</v>
      </c>
      <c r="BQ203">
        <v>27.097925</v>
      </c>
      <c r="BR203">
        <v>28.014949999999999</v>
      </c>
      <c r="BS203">
        <v>999.9000000000002</v>
      </c>
      <c r="BT203">
        <v>0</v>
      </c>
      <c r="BU203">
        <v>0</v>
      </c>
      <c r="BV203">
        <v>9995.1792857142864</v>
      </c>
      <c r="BW203">
        <v>0</v>
      </c>
      <c r="BX203">
        <v>1289.1792857142859</v>
      </c>
      <c r="BY203">
        <v>-50.57449285714285</v>
      </c>
      <c r="BZ203">
        <v>1478.5907142857141</v>
      </c>
      <c r="CA203">
        <v>1523.730357142857</v>
      </c>
      <c r="CB203">
        <v>4.2959485714285721</v>
      </c>
      <c r="CC203">
        <v>1492.8150000000001</v>
      </c>
      <c r="CD203">
        <v>20.28894285714286</v>
      </c>
      <c r="CE203">
        <v>1.788601785714286</v>
      </c>
      <c r="CF203">
        <v>1.476062142857143</v>
      </c>
      <c r="CG203">
        <v>15.68753571428571</v>
      </c>
      <c r="CH203">
        <v>12.722432142857141</v>
      </c>
      <c r="CI203">
        <v>2000.000357142857</v>
      </c>
      <c r="CJ203">
        <v>0.97999546428571427</v>
      </c>
      <c r="CK203">
        <v>2.000501785714285E-2</v>
      </c>
      <c r="CL203">
        <v>0</v>
      </c>
      <c r="CM203">
        <v>2.2442071428571428</v>
      </c>
      <c r="CN203">
        <v>0</v>
      </c>
      <c r="CO203">
        <v>8069.2603571428572</v>
      </c>
      <c r="CP203">
        <v>16749.428571428569</v>
      </c>
      <c r="CQ203">
        <v>40.75</v>
      </c>
      <c r="CR203">
        <v>42.160428571428568</v>
      </c>
      <c r="CS203">
        <v>40.875</v>
      </c>
      <c r="CT203">
        <v>41.125</v>
      </c>
      <c r="CU203">
        <v>39.936999999999991</v>
      </c>
      <c r="CV203">
        <v>1959.990357142857</v>
      </c>
      <c r="CW203">
        <v>40.010357142857139</v>
      </c>
      <c r="CX203">
        <v>0</v>
      </c>
      <c r="CY203">
        <v>1657468709</v>
      </c>
      <c r="CZ203">
        <v>0</v>
      </c>
      <c r="DA203">
        <v>1657463835.0999999</v>
      </c>
      <c r="DB203" t="s">
        <v>355</v>
      </c>
      <c r="DC203">
        <v>1657463822.5999999</v>
      </c>
      <c r="DD203">
        <v>1657463835.0999999</v>
      </c>
      <c r="DE203">
        <v>1</v>
      </c>
      <c r="DF203">
        <v>-2.657</v>
      </c>
      <c r="DG203">
        <v>-13.192</v>
      </c>
      <c r="DH203">
        <v>-3.9239999999999999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-50.5401375</v>
      </c>
      <c r="DO203">
        <v>-0.80269305816116154</v>
      </c>
      <c r="DP203">
        <v>0.1070725237572643</v>
      </c>
      <c r="DQ203">
        <v>0</v>
      </c>
      <c r="DR203">
        <v>4.3078554999999996</v>
      </c>
      <c r="DS203">
        <v>-0.33015219512197308</v>
      </c>
      <c r="DT203">
        <v>3.3030292834759993E-2</v>
      </c>
      <c r="DU203">
        <v>0</v>
      </c>
      <c r="DV203">
        <v>0</v>
      </c>
      <c r="DW203">
        <v>2</v>
      </c>
      <c r="DX203" t="s">
        <v>362</v>
      </c>
      <c r="DY203">
        <v>2.9780000000000002</v>
      </c>
      <c r="DZ203">
        <v>2.7247400000000002</v>
      </c>
      <c r="EA203">
        <v>0.178781</v>
      </c>
      <c r="EB203">
        <v>0.180143</v>
      </c>
      <c r="EC203">
        <v>8.8154200000000002E-2</v>
      </c>
      <c r="ED203">
        <v>7.5743400000000002E-2</v>
      </c>
      <c r="EE203">
        <v>25894.9</v>
      </c>
      <c r="EF203">
        <v>25967.3</v>
      </c>
      <c r="EG203">
        <v>29328.1</v>
      </c>
      <c r="EH203">
        <v>29307.8</v>
      </c>
      <c r="EI203">
        <v>35450.1</v>
      </c>
      <c r="EJ203">
        <v>35987.800000000003</v>
      </c>
      <c r="EK203">
        <v>41323</v>
      </c>
      <c r="EL203">
        <v>41729.5</v>
      </c>
      <c r="EM203">
        <v>1.9455199999999999</v>
      </c>
      <c r="EN203">
        <v>2.1227499999999999</v>
      </c>
      <c r="EO203">
        <v>2.87145E-2</v>
      </c>
      <c r="EP203">
        <v>0</v>
      </c>
      <c r="EQ203">
        <v>27.550999999999998</v>
      </c>
      <c r="ER203">
        <v>999.9</v>
      </c>
      <c r="ES203">
        <v>40.799999999999997</v>
      </c>
      <c r="ET203">
        <v>31.9</v>
      </c>
      <c r="EU203">
        <v>26.6265</v>
      </c>
      <c r="EV203">
        <v>61.602600000000002</v>
      </c>
      <c r="EW203">
        <v>27.043299999999999</v>
      </c>
      <c r="EX203">
        <v>2</v>
      </c>
      <c r="EY203">
        <v>0.17136199999999999</v>
      </c>
      <c r="EZ203">
        <v>3.6988799999999999</v>
      </c>
      <c r="FA203">
        <v>20.345300000000002</v>
      </c>
      <c r="FB203">
        <v>5.21774</v>
      </c>
      <c r="FC203">
        <v>12.0105</v>
      </c>
      <c r="FD203">
        <v>4.9880000000000004</v>
      </c>
      <c r="FE203">
        <v>3.2883300000000002</v>
      </c>
      <c r="FF203">
        <v>8990.1</v>
      </c>
      <c r="FG203">
        <v>9999</v>
      </c>
      <c r="FH203">
        <v>9999</v>
      </c>
      <c r="FI203">
        <v>132.80000000000001</v>
      </c>
      <c r="FJ203">
        <v>1.8672200000000001</v>
      </c>
      <c r="FK203">
        <v>1.8663000000000001</v>
      </c>
      <c r="FL203">
        <v>1.86575</v>
      </c>
      <c r="FM203">
        <v>1.8656900000000001</v>
      </c>
      <c r="FN203">
        <v>1.8675200000000001</v>
      </c>
      <c r="FO203">
        <v>1.86999</v>
      </c>
      <c r="FP203">
        <v>1.8686499999999999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-8.5299999999999994</v>
      </c>
      <c r="GF203">
        <v>-6.4100000000000004E-2</v>
      </c>
      <c r="GG203">
        <v>-2.3695621445419208</v>
      </c>
      <c r="GH203">
        <v>-3.780347235422156E-3</v>
      </c>
      <c r="GI203">
        <v>-5.9285015474192176E-7</v>
      </c>
      <c r="GJ203">
        <v>2.237012984846285E-10</v>
      </c>
      <c r="GK203">
        <v>-0.2354794098988271</v>
      </c>
      <c r="GL203">
        <v>-7.1941947408147872E-3</v>
      </c>
      <c r="GM203">
        <v>8.916483889265227E-4</v>
      </c>
      <c r="GN203">
        <v>-1.288604434035689E-5</v>
      </c>
      <c r="GO203">
        <v>4</v>
      </c>
      <c r="GP203">
        <v>2380</v>
      </c>
      <c r="GQ203">
        <v>1</v>
      </c>
      <c r="GR203">
        <v>30</v>
      </c>
      <c r="GS203">
        <v>81.5</v>
      </c>
      <c r="GT203">
        <v>81.2</v>
      </c>
      <c r="GU203">
        <v>3.59741</v>
      </c>
      <c r="GV203">
        <v>2.1875</v>
      </c>
      <c r="GW203">
        <v>1.94702</v>
      </c>
      <c r="GX203">
        <v>2.7734399999999999</v>
      </c>
      <c r="GY203">
        <v>2.19482</v>
      </c>
      <c r="GZ203">
        <v>2.34741</v>
      </c>
      <c r="HA203">
        <v>36.269399999999997</v>
      </c>
      <c r="HB203">
        <v>15.4717</v>
      </c>
      <c r="HC203">
        <v>18</v>
      </c>
      <c r="HD203">
        <v>498.53300000000002</v>
      </c>
      <c r="HE203">
        <v>639.14599999999996</v>
      </c>
      <c r="HF203">
        <v>21.600300000000001</v>
      </c>
      <c r="HG203">
        <v>29.732299999999999</v>
      </c>
      <c r="HH203">
        <v>29.9999</v>
      </c>
      <c r="HI203">
        <v>29.551400000000001</v>
      </c>
      <c r="HJ203">
        <v>29.4435</v>
      </c>
      <c r="HK203">
        <v>72.034899999999993</v>
      </c>
      <c r="HL203">
        <v>21.631799999999998</v>
      </c>
      <c r="HM203">
        <v>17.468800000000002</v>
      </c>
      <c r="HN203">
        <v>21.5898</v>
      </c>
      <c r="HO203">
        <v>1536.63</v>
      </c>
      <c r="HP203">
        <v>20.405100000000001</v>
      </c>
      <c r="HQ203">
        <v>100.31</v>
      </c>
      <c r="HR203">
        <v>100.254</v>
      </c>
    </row>
    <row r="204" spans="1:226" x14ac:dyDescent="0.2">
      <c r="A204">
        <v>188</v>
      </c>
      <c r="B204">
        <v>1657468714.5999999</v>
      </c>
      <c r="C204">
        <v>2405.599999904633</v>
      </c>
      <c r="D204" t="s">
        <v>734</v>
      </c>
      <c r="E204" t="s">
        <v>735</v>
      </c>
      <c r="F204">
        <v>5</v>
      </c>
      <c r="G204" t="s">
        <v>1441</v>
      </c>
      <c r="H204" t="s">
        <v>353</v>
      </c>
      <c r="I204">
        <v>1657468707.0999999</v>
      </c>
      <c r="J204">
        <f t="shared" si="68"/>
        <v>3.7702833177312546E-3</v>
      </c>
      <c r="K204">
        <f t="shared" si="69"/>
        <v>3.7702833177312547</v>
      </c>
      <c r="L204">
        <f t="shared" si="70"/>
        <v>19.706857454243906</v>
      </c>
      <c r="M204">
        <f t="shared" si="71"/>
        <v>1459.9048148148149</v>
      </c>
      <c r="N204">
        <f t="shared" si="72"/>
        <v>1161.4931248982466</v>
      </c>
      <c r="O204">
        <f t="shared" si="73"/>
        <v>84.617192282883124</v>
      </c>
      <c r="P204">
        <f t="shared" si="74"/>
        <v>106.35710516212852</v>
      </c>
      <c r="Q204">
        <f t="shared" si="75"/>
        <v>0.13565515890303995</v>
      </c>
      <c r="R204">
        <f t="shared" si="76"/>
        <v>2.4340491796750658</v>
      </c>
      <c r="S204">
        <f t="shared" si="77"/>
        <v>0.13159064635810824</v>
      </c>
      <c r="T204">
        <f t="shared" si="78"/>
        <v>8.2599190138137352E-2</v>
      </c>
      <c r="U204">
        <f t="shared" si="79"/>
        <v>321.51898547533187</v>
      </c>
      <c r="V204">
        <f t="shared" si="80"/>
        <v>28.178940922237995</v>
      </c>
      <c r="W204">
        <f t="shared" si="81"/>
        <v>28.015577777777779</v>
      </c>
      <c r="X204">
        <f t="shared" si="82"/>
        <v>3.7982872563990706</v>
      </c>
      <c r="Y204">
        <f t="shared" si="83"/>
        <v>49.770083384589498</v>
      </c>
      <c r="Z204">
        <f t="shared" si="84"/>
        <v>1.7910295795230884</v>
      </c>
      <c r="AA204">
        <f t="shared" si="85"/>
        <v>3.5986067487233742</v>
      </c>
      <c r="AB204">
        <f t="shared" si="86"/>
        <v>2.007257676875982</v>
      </c>
      <c r="AC204">
        <f t="shared" si="87"/>
        <v>-166.26949431194834</v>
      </c>
      <c r="AD204">
        <f t="shared" si="88"/>
        <v>-121.15759927454292</v>
      </c>
      <c r="AE204">
        <f t="shared" si="89"/>
        <v>-10.80191607221694</v>
      </c>
      <c r="AF204">
        <f t="shared" si="90"/>
        <v>23.289975816623667</v>
      </c>
      <c r="AG204">
        <f t="shared" si="91"/>
        <v>38.17329337775687</v>
      </c>
      <c r="AH204">
        <f t="shared" si="92"/>
        <v>3.763870011567287</v>
      </c>
      <c r="AI204">
        <f t="shared" si="93"/>
        <v>19.706857454243906</v>
      </c>
      <c r="AJ204">
        <v>1556.9412346059521</v>
      </c>
      <c r="AK204">
        <v>1520.7567272727269</v>
      </c>
      <c r="AL204">
        <v>3.4223258807888159</v>
      </c>
      <c r="AM204">
        <v>64.519360819173514</v>
      </c>
      <c r="AN204">
        <f t="shared" si="94"/>
        <v>3.7702833177312547</v>
      </c>
      <c r="AO204">
        <v>20.37228972925805</v>
      </c>
      <c r="AP204">
        <v>24.610647878787869</v>
      </c>
      <c r="AQ204">
        <v>5.2187939715817267E-3</v>
      </c>
      <c r="AR204">
        <v>78.237764556922286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38441.725812767872</v>
      </c>
      <c r="AX204">
        <f t="shared" si="98"/>
        <v>2000.0148148148151</v>
      </c>
      <c r="AY204">
        <f t="shared" si="99"/>
        <v>1681.2127662221064</v>
      </c>
      <c r="AZ204">
        <f t="shared" si="100"/>
        <v>0.84060015644322761</v>
      </c>
      <c r="BA204">
        <f t="shared" si="101"/>
        <v>0.16075830193542937</v>
      </c>
      <c r="BB204">
        <v>5.7949999999999999</v>
      </c>
      <c r="BC204">
        <v>0.5</v>
      </c>
      <c r="BD204" t="s">
        <v>354</v>
      </c>
      <c r="BE204">
        <v>2</v>
      </c>
      <c r="BF204" t="b">
        <v>1</v>
      </c>
      <c r="BG204">
        <v>1657468707.0999999</v>
      </c>
      <c r="BH204">
        <v>1459.9048148148149</v>
      </c>
      <c r="BI204">
        <v>1510.515555555555</v>
      </c>
      <c r="BJ204">
        <v>24.584466666666671</v>
      </c>
      <c r="BK204">
        <v>20.329444444444441</v>
      </c>
      <c r="BL204">
        <v>1468.395185185185</v>
      </c>
      <c r="BM204">
        <v>24.648514814814821</v>
      </c>
      <c r="BN204">
        <v>500.00677777777781</v>
      </c>
      <c r="BO204">
        <v>72.752096296296301</v>
      </c>
      <c r="BP204">
        <v>9.9985622222222223E-2</v>
      </c>
      <c r="BQ204">
        <v>27.092292592592589</v>
      </c>
      <c r="BR204">
        <v>28.015577777777779</v>
      </c>
      <c r="BS204">
        <v>999.90000000000009</v>
      </c>
      <c r="BT204">
        <v>0</v>
      </c>
      <c r="BU204">
        <v>0</v>
      </c>
      <c r="BV204">
        <v>9995.7455555555553</v>
      </c>
      <c r="BW204">
        <v>0</v>
      </c>
      <c r="BX204">
        <v>1290.7951851851849</v>
      </c>
      <c r="BY204">
        <v>-50.610277777777767</v>
      </c>
      <c r="BZ204">
        <v>1496.7003703703699</v>
      </c>
      <c r="CA204">
        <v>1541.8614814814821</v>
      </c>
      <c r="CB204">
        <v>4.2550233333333338</v>
      </c>
      <c r="CC204">
        <v>1510.515555555555</v>
      </c>
      <c r="CD204">
        <v>20.329444444444441</v>
      </c>
      <c r="CE204">
        <v>1.78857</v>
      </c>
      <c r="CF204">
        <v>1.4790092592592601</v>
      </c>
      <c r="CG204">
        <v>15.68726296296296</v>
      </c>
      <c r="CH204">
        <v>12.75284444444444</v>
      </c>
      <c r="CI204">
        <v>2000.0148148148151</v>
      </c>
      <c r="CJ204">
        <v>0.97999555555555551</v>
      </c>
      <c r="CK204">
        <v>2.0004929629629631E-2</v>
      </c>
      <c r="CL204">
        <v>0</v>
      </c>
      <c r="CM204">
        <v>2.3232925925925918</v>
      </c>
      <c r="CN204">
        <v>0</v>
      </c>
      <c r="CO204">
        <v>8053.4870370370381</v>
      </c>
      <c r="CP204">
        <v>16749.551851851851</v>
      </c>
      <c r="CQ204">
        <v>40.75</v>
      </c>
      <c r="CR204">
        <v>42.141074074074083</v>
      </c>
      <c r="CS204">
        <v>40.875</v>
      </c>
      <c r="CT204">
        <v>41.125</v>
      </c>
      <c r="CU204">
        <v>39.936999999999991</v>
      </c>
      <c r="CV204">
        <v>1960.0048148148151</v>
      </c>
      <c r="CW204">
        <v>40.010740740740736</v>
      </c>
      <c r="CX204">
        <v>0</v>
      </c>
      <c r="CY204">
        <v>1657468713.8</v>
      </c>
      <c r="CZ204">
        <v>0</v>
      </c>
      <c r="DA204">
        <v>1657463835.0999999</v>
      </c>
      <c r="DB204" t="s">
        <v>355</v>
      </c>
      <c r="DC204">
        <v>1657463822.5999999</v>
      </c>
      <c r="DD204">
        <v>1657463835.0999999</v>
      </c>
      <c r="DE204">
        <v>1</v>
      </c>
      <c r="DF204">
        <v>-2.657</v>
      </c>
      <c r="DG204">
        <v>-13.192</v>
      </c>
      <c r="DH204">
        <v>-3.9239999999999999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-50.581190000000007</v>
      </c>
      <c r="DO204">
        <v>-0.40558874296425163</v>
      </c>
      <c r="DP204">
        <v>6.3942211409991151E-2</v>
      </c>
      <c r="DQ204">
        <v>0</v>
      </c>
      <c r="DR204">
        <v>4.275442</v>
      </c>
      <c r="DS204">
        <v>-0.44446919324579343</v>
      </c>
      <c r="DT204">
        <v>4.3473692573785333E-2</v>
      </c>
      <c r="DU204">
        <v>0</v>
      </c>
      <c r="DV204">
        <v>0</v>
      </c>
      <c r="DW204">
        <v>2</v>
      </c>
      <c r="DX204" t="s">
        <v>362</v>
      </c>
      <c r="DY204">
        <v>2.9780099999999998</v>
      </c>
      <c r="DZ204">
        <v>2.7247300000000001</v>
      </c>
      <c r="EA204">
        <v>0.18002599999999999</v>
      </c>
      <c r="EB204">
        <v>0.18135599999999999</v>
      </c>
      <c r="EC204">
        <v>8.8229699999999994E-2</v>
      </c>
      <c r="ED204">
        <v>7.5859099999999999E-2</v>
      </c>
      <c r="EE204">
        <v>25855.9</v>
      </c>
      <c r="EF204">
        <v>25929.200000000001</v>
      </c>
      <c r="EG204">
        <v>29328.5</v>
      </c>
      <c r="EH204">
        <v>29308</v>
      </c>
      <c r="EI204">
        <v>35447.599999999999</v>
      </c>
      <c r="EJ204">
        <v>35983.300000000003</v>
      </c>
      <c r="EK204">
        <v>41323.5</v>
      </c>
      <c r="EL204">
        <v>41729.5</v>
      </c>
      <c r="EM204">
        <v>1.94557</v>
      </c>
      <c r="EN204">
        <v>2.12277</v>
      </c>
      <c r="EO204">
        <v>2.87443E-2</v>
      </c>
      <c r="EP204">
        <v>0</v>
      </c>
      <c r="EQ204">
        <v>27.547499999999999</v>
      </c>
      <c r="ER204">
        <v>999.9</v>
      </c>
      <c r="ES204">
        <v>40.799999999999997</v>
      </c>
      <c r="ET204">
        <v>31.9</v>
      </c>
      <c r="EU204">
        <v>26.6294</v>
      </c>
      <c r="EV204">
        <v>61.732599999999998</v>
      </c>
      <c r="EW204">
        <v>27.151399999999999</v>
      </c>
      <c r="EX204">
        <v>2</v>
      </c>
      <c r="EY204">
        <v>0.17131399999999999</v>
      </c>
      <c r="EZ204">
        <v>3.71455</v>
      </c>
      <c r="FA204">
        <v>20.345099999999999</v>
      </c>
      <c r="FB204">
        <v>5.2183400000000004</v>
      </c>
      <c r="FC204">
        <v>12.0105</v>
      </c>
      <c r="FD204">
        <v>4.9888500000000002</v>
      </c>
      <c r="FE204">
        <v>3.2885800000000001</v>
      </c>
      <c r="FF204">
        <v>8990.2999999999993</v>
      </c>
      <c r="FG204">
        <v>9999</v>
      </c>
      <c r="FH204">
        <v>9999</v>
      </c>
      <c r="FI204">
        <v>132.80000000000001</v>
      </c>
      <c r="FJ204">
        <v>1.8672200000000001</v>
      </c>
      <c r="FK204">
        <v>1.8663000000000001</v>
      </c>
      <c r="FL204">
        <v>1.86575</v>
      </c>
      <c r="FM204">
        <v>1.8656900000000001</v>
      </c>
      <c r="FN204">
        <v>1.8675200000000001</v>
      </c>
      <c r="FO204">
        <v>1.86999</v>
      </c>
      <c r="FP204">
        <v>1.8686199999999999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-8.6</v>
      </c>
      <c r="GF204">
        <v>-6.3600000000000004E-2</v>
      </c>
      <c r="GG204">
        <v>-2.3695621445419208</v>
      </c>
      <c r="GH204">
        <v>-3.780347235422156E-3</v>
      </c>
      <c r="GI204">
        <v>-5.9285015474192176E-7</v>
      </c>
      <c r="GJ204">
        <v>2.237012984846285E-10</v>
      </c>
      <c r="GK204">
        <v>-0.2354794098988271</v>
      </c>
      <c r="GL204">
        <v>-7.1941947408147872E-3</v>
      </c>
      <c r="GM204">
        <v>8.916483889265227E-4</v>
      </c>
      <c r="GN204">
        <v>-1.288604434035689E-5</v>
      </c>
      <c r="GO204">
        <v>4</v>
      </c>
      <c r="GP204">
        <v>2380</v>
      </c>
      <c r="GQ204">
        <v>1</v>
      </c>
      <c r="GR204">
        <v>30</v>
      </c>
      <c r="GS204">
        <v>81.5</v>
      </c>
      <c r="GT204">
        <v>81.3</v>
      </c>
      <c r="GU204">
        <v>3.6279300000000001</v>
      </c>
      <c r="GV204">
        <v>2.18994</v>
      </c>
      <c r="GW204">
        <v>1.94702</v>
      </c>
      <c r="GX204">
        <v>2.7722199999999999</v>
      </c>
      <c r="GY204">
        <v>2.19482</v>
      </c>
      <c r="GZ204">
        <v>2.33887</v>
      </c>
      <c r="HA204">
        <v>36.269399999999997</v>
      </c>
      <c r="HB204">
        <v>15.4717</v>
      </c>
      <c r="HC204">
        <v>18</v>
      </c>
      <c r="HD204">
        <v>498.54700000000003</v>
      </c>
      <c r="HE204">
        <v>639.149</v>
      </c>
      <c r="HF204">
        <v>21.585999999999999</v>
      </c>
      <c r="HG204">
        <v>29.730399999999999</v>
      </c>
      <c r="HH204">
        <v>29.9999</v>
      </c>
      <c r="HI204">
        <v>29.549099999999999</v>
      </c>
      <c r="HJ204">
        <v>29.4419</v>
      </c>
      <c r="HK204">
        <v>72.656199999999998</v>
      </c>
      <c r="HL204">
        <v>21.631799999999998</v>
      </c>
      <c r="HM204">
        <v>17.095600000000001</v>
      </c>
      <c r="HN204">
        <v>21.5762</v>
      </c>
      <c r="HO204">
        <v>1556.66</v>
      </c>
      <c r="HP204">
        <v>20.3901</v>
      </c>
      <c r="HQ204">
        <v>100.31100000000001</v>
      </c>
      <c r="HR204">
        <v>100.255</v>
      </c>
    </row>
    <row r="205" spans="1:226" x14ac:dyDescent="0.2">
      <c r="A205">
        <v>189</v>
      </c>
      <c r="B205">
        <v>1657468719.5999999</v>
      </c>
      <c r="C205">
        <v>2410.599999904633</v>
      </c>
      <c r="D205" t="s">
        <v>736</v>
      </c>
      <c r="E205" t="s">
        <v>737</v>
      </c>
      <c r="F205">
        <v>5</v>
      </c>
      <c r="G205" t="s">
        <v>1441</v>
      </c>
      <c r="H205" t="s">
        <v>353</v>
      </c>
      <c r="I205">
        <v>1657468711.814285</v>
      </c>
      <c r="J205">
        <f t="shared" si="68"/>
        <v>3.7617482968257884E-3</v>
      </c>
      <c r="K205">
        <f t="shared" si="69"/>
        <v>3.7617482968257883</v>
      </c>
      <c r="L205">
        <f t="shared" si="70"/>
        <v>19.970117613165041</v>
      </c>
      <c r="M205">
        <f t="shared" si="71"/>
        <v>1475.6785714285711</v>
      </c>
      <c r="N205">
        <f t="shared" si="72"/>
        <v>1173.0148353177567</v>
      </c>
      <c r="O205">
        <f t="shared" si="73"/>
        <v>85.456122175995162</v>
      </c>
      <c r="P205">
        <f t="shared" si="74"/>
        <v>107.50568918281184</v>
      </c>
      <c r="Q205">
        <f t="shared" si="75"/>
        <v>0.13538746414877417</v>
      </c>
      <c r="R205">
        <f t="shared" si="76"/>
        <v>2.4350520107772731</v>
      </c>
      <c r="S205">
        <f t="shared" si="77"/>
        <v>0.13134033319794677</v>
      </c>
      <c r="T205">
        <f t="shared" si="78"/>
        <v>8.2441249452660653E-2</v>
      </c>
      <c r="U205">
        <f t="shared" si="79"/>
        <v>321.51604952977732</v>
      </c>
      <c r="V205">
        <f t="shared" si="80"/>
        <v>28.17816718941868</v>
      </c>
      <c r="W205">
        <f t="shared" si="81"/>
        <v>28.016649999999998</v>
      </c>
      <c r="X205">
        <f t="shared" si="82"/>
        <v>3.7985246544329931</v>
      </c>
      <c r="Y205">
        <f t="shared" si="83"/>
        <v>49.806386708600044</v>
      </c>
      <c r="Z205">
        <f t="shared" si="84"/>
        <v>1.7920227117533665</v>
      </c>
      <c r="AA205">
        <f t="shared" si="85"/>
        <v>3.5979777497971739</v>
      </c>
      <c r="AB205">
        <f t="shared" si="86"/>
        <v>2.0065019426796269</v>
      </c>
      <c r="AC205">
        <f t="shared" si="87"/>
        <v>-165.89309989001728</v>
      </c>
      <c r="AD205">
        <f t="shared" si="88"/>
        <v>-121.73926382857404</v>
      </c>
      <c r="AE205">
        <f t="shared" si="89"/>
        <v>-10.849201996464288</v>
      </c>
      <c r="AF205">
        <f t="shared" si="90"/>
        <v>23.034483814721725</v>
      </c>
      <c r="AG205">
        <f t="shared" si="91"/>
        <v>38.192133421175811</v>
      </c>
      <c r="AH205">
        <f t="shared" si="92"/>
        <v>3.7525594431933067</v>
      </c>
      <c r="AI205">
        <f t="shared" si="93"/>
        <v>19.970117613165041</v>
      </c>
      <c r="AJ205">
        <v>1574.102569215778</v>
      </c>
      <c r="AK205">
        <v>1537.747090909091</v>
      </c>
      <c r="AL205">
        <v>3.3846997053916108</v>
      </c>
      <c r="AM205">
        <v>64.519360819173514</v>
      </c>
      <c r="AN205">
        <f t="shared" si="94"/>
        <v>3.7617482968257883</v>
      </c>
      <c r="AO205">
        <v>20.38586531284373</v>
      </c>
      <c r="AP205">
        <v>24.622114545454551</v>
      </c>
      <c r="AQ205">
        <v>3.562957667306103E-3</v>
      </c>
      <c r="AR205">
        <v>78.237764556922286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38466.109812496703</v>
      </c>
      <c r="AX205">
        <f t="shared" si="98"/>
        <v>1999.9964285714291</v>
      </c>
      <c r="AY205">
        <f t="shared" si="99"/>
        <v>1681.1973209998848</v>
      </c>
      <c r="AZ205">
        <f t="shared" si="100"/>
        <v>0.84060016157165929</v>
      </c>
      <c r="BA205">
        <f t="shared" si="101"/>
        <v>0.16075831183330261</v>
      </c>
      <c r="BB205">
        <v>5.7949999999999999</v>
      </c>
      <c r="BC205">
        <v>0.5</v>
      </c>
      <c r="BD205" t="s">
        <v>354</v>
      </c>
      <c r="BE205">
        <v>2</v>
      </c>
      <c r="BF205" t="b">
        <v>1</v>
      </c>
      <c r="BG205">
        <v>1657468711.814285</v>
      </c>
      <c r="BH205">
        <v>1475.6785714285711</v>
      </c>
      <c r="BI205">
        <v>1526.361071428571</v>
      </c>
      <c r="BJ205">
        <v>24.598228571428571</v>
      </c>
      <c r="BK205">
        <v>20.356014285714291</v>
      </c>
      <c r="BL205">
        <v>1484.233928571429</v>
      </c>
      <c r="BM205">
        <v>24.66208571428572</v>
      </c>
      <c r="BN205">
        <v>500.00225000000012</v>
      </c>
      <c r="BO205">
        <v>72.751710714285721</v>
      </c>
      <c r="BP205">
        <v>9.9986982142857145E-2</v>
      </c>
      <c r="BQ205">
        <v>27.089314285714281</v>
      </c>
      <c r="BR205">
        <v>28.016649999999998</v>
      </c>
      <c r="BS205">
        <v>999.9000000000002</v>
      </c>
      <c r="BT205">
        <v>0</v>
      </c>
      <c r="BU205">
        <v>0</v>
      </c>
      <c r="BV205">
        <v>10002.30785714286</v>
      </c>
      <c r="BW205">
        <v>0</v>
      </c>
      <c r="BX205">
        <v>1293.1828571428571</v>
      </c>
      <c r="BY205">
        <v>-50.681289285714293</v>
      </c>
      <c r="BZ205">
        <v>1512.893928571428</v>
      </c>
      <c r="CA205">
        <v>1558.0771428571429</v>
      </c>
      <c r="CB205">
        <v>4.2422135714285716</v>
      </c>
      <c r="CC205">
        <v>1526.361071428571</v>
      </c>
      <c r="CD205">
        <v>20.356014285714291</v>
      </c>
      <c r="CE205">
        <v>1.789561785714286</v>
      </c>
      <c r="CF205">
        <v>1.480934642857143</v>
      </c>
      <c r="CG205">
        <v>15.695917857142859</v>
      </c>
      <c r="CH205">
        <v>12.772714285714279</v>
      </c>
      <c r="CI205">
        <v>1999.9964285714291</v>
      </c>
      <c r="CJ205">
        <v>0.97999535714285713</v>
      </c>
      <c r="CK205">
        <v>2.0005121428571429E-2</v>
      </c>
      <c r="CL205">
        <v>0</v>
      </c>
      <c r="CM205">
        <v>2.327982142857143</v>
      </c>
      <c r="CN205">
        <v>0</v>
      </c>
      <c r="CO205">
        <v>8040.2496428571412</v>
      </c>
      <c r="CP205">
        <v>16749.403571428571</v>
      </c>
      <c r="CQ205">
        <v>40.75</v>
      </c>
      <c r="CR205">
        <v>42.131642857142857</v>
      </c>
      <c r="CS205">
        <v>40.875</v>
      </c>
      <c r="CT205">
        <v>41.125</v>
      </c>
      <c r="CU205">
        <v>39.936999999999991</v>
      </c>
      <c r="CV205">
        <v>1959.986428571428</v>
      </c>
      <c r="CW205">
        <v>40.010714285714293</v>
      </c>
      <c r="CX205">
        <v>0</v>
      </c>
      <c r="CY205">
        <v>1657468718.5999999</v>
      </c>
      <c r="CZ205">
        <v>0</v>
      </c>
      <c r="DA205">
        <v>1657463835.0999999</v>
      </c>
      <c r="DB205" t="s">
        <v>355</v>
      </c>
      <c r="DC205">
        <v>1657463822.5999999</v>
      </c>
      <c r="DD205">
        <v>1657463835.0999999</v>
      </c>
      <c r="DE205">
        <v>1</v>
      </c>
      <c r="DF205">
        <v>-2.657</v>
      </c>
      <c r="DG205">
        <v>-13.192</v>
      </c>
      <c r="DH205">
        <v>-3.9239999999999999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-50.632730000000002</v>
      </c>
      <c r="DO205">
        <v>-0.70718949343338244</v>
      </c>
      <c r="DP205">
        <v>9.5786327834404439E-2</v>
      </c>
      <c r="DQ205">
        <v>0</v>
      </c>
      <c r="DR205">
        <v>4.2565939999999998</v>
      </c>
      <c r="DS205">
        <v>-0.28953658536586352</v>
      </c>
      <c r="DT205">
        <v>3.3783049877120351E-2</v>
      </c>
      <c r="DU205">
        <v>0</v>
      </c>
      <c r="DV205">
        <v>0</v>
      </c>
      <c r="DW205">
        <v>2</v>
      </c>
      <c r="DX205" t="s">
        <v>362</v>
      </c>
      <c r="DY205">
        <v>2.9781200000000001</v>
      </c>
      <c r="DZ205">
        <v>2.7248899999999998</v>
      </c>
      <c r="EA205">
        <v>0.181257</v>
      </c>
      <c r="EB205">
        <v>0.18257699999999999</v>
      </c>
      <c r="EC205">
        <v>8.8253399999999996E-2</v>
      </c>
      <c r="ED205">
        <v>7.57713E-2</v>
      </c>
      <c r="EE205">
        <v>25816.799999999999</v>
      </c>
      <c r="EF205">
        <v>25890.6</v>
      </c>
      <c r="EG205">
        <v>29328.2</v>
      </c>
      <c r="EH205">
        <v>29308.2</v>
      </c>
      <c r="EI205">
        <v>35446.400000000001</v>
      </c>
      <c r="EJ205">
        <v>35987.199999999997</v>
      </c>
      <c r="EK205">
        <v>41323.1</v>
      </c>
      <c r="EL205">
        <v>41730</v>
      </c>
      <c r="EM205">
        <v>1.9457500000000001</v>
      </c>
      <c r="EN205">
        <v>2.12262</v>
      </c>
      <c r="EO205">
        <v>2.83495E-2</v>
      </c>
      <c r="EP205">
        <v>0</v>
      </c>
      <c r="EQ205">
        <v>27.542899999999999</v>
      </c>
      <c r="ER205">
        <v>999.9</v>
      </c>
      <c r="ES205">
        <v>40.799999999999997</v>
      </c>
      <c r="ET205">
        <v>31.9</v>
      </c>
      <c r="EU205">
        <v>26.626799999999999</v>
      </c>
      <c r="EV205">
        <v>61.742600000000003</v>
      </c>
      <c r="EW205">
        <v>27.043299999999999</v>
      </c>
      <c r="EX205">
        <v>2</v>
      </c>
      <c r="EY205">
        <v>0.17075699999999999</v>
      </c>
      <c r="EZ205">
        <v>3.7282000000000002</v>
      </c>
      <c r="FA205">
        <v>20.3447</v>
      </c>
      <c r="FB205">
        <v>5.2184900000000001</v>
      </c>
      <c r="FC205">
        <v>12.011100000000001</v>
      </c>
      <c r="FD205">
        <v>4.9888500000000002</v>
      </c>
      <c r="FE205">
        <v>3.2885300000000002</v>
      </c>
      <c r="FF205">
        <v>8990.2999999999993</v>
      </c>
      <c r="FG205">
        <v>9999</v>
      </c>
      <c r="FH205">
        <v>9999</v>
      </c>
      <c r="FI205">
        <v>132.80000000000001</v>
      </c>
      <c r="FJ205">
        <v>1.8672200000000001</v>
      </c>
      <c r="FK205">
        <v>1.8663000000000001</v>
      </c>
      <c r="FL205">
        <v>1.8657600000000001</v>
      </c>
      <c r="FM205">
        <v>1.8656900000000001</v>
      </c>
      <c r="FN205">
        <v>1.8675200000000001</v>
      </c>
      <c r="FO205">
        <v>1.87</v>
      </c>
      <c r="FP205">
        <v>1.86863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-8.66</v>
      </c>
      <c r="GF205">
        <v>-6.3600000000000004E-2</v>
      </c>
      <c r="GG205">
        <v>-2.3695621445419208</v>
      </c>
      <c r="GH205">
        <v>-3.780347235422156E-3</v>
      </c>
      <c r="GI205">
        <v>-5.9285015474192176E-7</v>
      </c>
      <c r="GJ205">
        <v>2.237012984846285E-10</v>
      </c>
      <c r="GK205">
        <v>-0.2354794098988271</v>
      </c>
      <c r="GL205">
        <v>-7.1941947408147872E-3</v>
      </c>
      <c r="GM205">
        <v>8.916483889265227E-4</v>
      </c>
      <c r="GN205">
        <v>-1.288604434035689E-5</v>
      </c>
      <c r="GO205">
        <v>4</v>
      </c>
      <c r="GP205">
        <v>2380</v>
      </c>
      <c r="GQ205">
        <v>1</v>
      </c>
      <c r="GR205">
        <v>30</v>
      </c>
      <c r="GS205">
        <v>81.599999999999994</v>
      </c>
      <c r="GT205">
        <v>81.400000000000006</v>
      </c>
      <c r="GU205">
        <v>3.6560100000000002</v>
      </c>
      <c r="GV205">
        <v>2.18994</v>
      </c>
      <c r="GW205">
        <v>1.94702</v>
      </c>
      <c r="GX205">
        <v>2.7722199999999999</v>
      </c>
      <c r="GY205">
        <v>2.19482</v>
      </c>
      <c r="GZ205">
        <v>2.35107</v>
      </c>
      <c r="HA205">
        <v>36.269399999999997</v>
      </c>
      <c r="HB205">
        <v>15.462899999999999</v>
      </c>
      <c r="HC205">
        <v>18</v>
      </c>
      <c r="HD205">
        <v>498.649</v>
      </c>
      <c r="HE205">
        <v>638.99699999999996</v>
      </c>
      <c r="HF205">
        <v>21.571899999999999</v>
      </c>
      <c r="HG205">
        <v>29.728200000000001</v>
      </c>
      <c r="HH205">
        <v>29.9998</v>
      </c>
      <c r="HI205">
        <v>29.547799999999999</v>
      </c>
      <c r="HJ205">
        <v>29.439399999999999</v>
      </c>
      <c r="HK205">
        <v>73.197999999999993</v>
      </c>
      <c r="HL205">
        <v>21.631799999999998</v>
      </c>
      <c r="HM205">
        <v>17.095600000000001</v>
      </c>
      <c r="HN205">
        <v>21.555199999999999</v>
      </c>
      <c r="HO205">
        <v>1570.02</v>
      </c>
      <c r="HP205">
        <v>20.395</v>
      </c>
      <c r="HQ205">
        <v>100.31</v>
      </c>
      <c r="HR205">
        <v>100.256</v>
      </c>
    </row>
    <row r="206" spans="1:226" x14ac:dyDescent="0.2">
      <c r="A206">
        <v>190</v>
      </c>
      <c r="B206">
        <v>1657468724.5999999</v>
      </c>
      <c r="C206">
        <v>2415.599999904633</v>
      </c>
      <c r="D206" t="s">
        <v>738</v>
      </c>
      <c r="E206" t="s">
        <v>739</v>
      </c>
      <c r="F206">
        <v>5</v>
      </c>
      <c r="G206" t="s">
        <v>1441</v>
      </c>
      <c r="H206" t="s">
        <v>353</v>
      </c>
      <c r="I206">
        <v>1657468717.0999999</v>
      </c>
      <c r="J206">
        <f t="shared" si="68"/>
        <v>3.7682742363873783E-3</v>
      </c>
      <c r="K206">
        <f t="shared" si="69"/>
        <v>3.7682742363873785</v>
      </c>
      <c r="L206">
        <f t="shared" si="70"/>
        <v>19.565281906195967</v>
      </c>
      <c r="M206">
        <f t="shared" si="71"/>
        <v>1493.298518518518</v>
      </c>
      <c r="N206">
        <f t="shared" si="72"/>
        <v>1195.2537610881968</v>
      </c>
      <c r="O206">
        <f t="shared" si="73"/>
        <v>87.076448724058551</v>
      </c>
      <c r="P206">
        <f t="shared" si="74"/>
        <v>108.78956093734092</v>
      </c>
      <c r="Q206">
        <f t="shared" si="75"/>
        <v>0.13572482232113825</v>
      </c>
      <c r="R206">
        <f t="shared" si="76"/>
        <v>2.4352421490319625</v>
      </c>
      <c r="S206">
        <f t="shared" si="77"/>
        <v>0.13165813040783722</v>
      </c>
      <c r="T206">
        <f t="shared" si="78"/>
        <v>8.2641557807523539E-2</v>
      </c>
      <c r="U206">
        <f t="shared" si="79"/>
        <v>321.51240312654977</v>
      </c>
      <c r="V206">
        <f t="shared" si="80"/>
        <v>28.17393030023532</v>
      </c>
      <c r="W206">
        <f t="shared" si="81"/>
        <v>28.015111111111111</v>
      </c>
      <c r="X206">
        <f t="shared" si="82"/>
        <v>3.7981839369453829</v>
      </c>
      <c r="Y206">
        <f t="shared" si="83"/>
        <v>49.841377092719405</v>
      </c>
      <c r="Z206">
        <f t="shared" si="84"/>
        <v>1.7930583540804648</v>
      </c>
      <c r="AA206">
        <f t="shared" si="85"/>
        <v>3.5975297206272141</v>
      </c>
      <c r="AB206">
        <f t="shared" si="86"/>
        <v>2.0051255828649182</v>
      </c>
      <c r="AC206">
        <f t="shared" si="87"/>
        <v>-166.18089382468338</v>
      </c>
      <c r="AD206">
        <f t="shared" si="88"/>
        <v>-121.82528535356386</v>
      </c>
      <c r="AE206">
        <f t="shared" si="89"/>
        <v>-10.855822115473078</v>
      </c>
      <c r="AF206">
        <f t="shared" si="90"/>
        <v>22.650401832829459</v>
      </c>
      <c r="AG206">
        <f t="shared" si="91"/>
        <v>38.217913752022973</v>
      </c>
      <c r="AH206">
        <f t="shared" si="92"/>
        <v>3.7513059035553473</v>
      </c>
      <c r="AI206">
        <f t="shared" si="93"/>
        <v>19.565281906195967</v>
      </c>
      <c r="AJ206">
        <v>1591.175704427332</v>
      </c>
      <c r="AK206">
        <v>1554.9956363636361</v>
      </c>
      <c r="AL206">
        <v>3.4652449924050752</v>
      </c>
      <c r="AM206">
        <v>64.519360819173514</v>
      </c>
      <c r="AN206">
        <f t="shared" si="94"/>
        <v>3.7682742363873785</v>
      </c>
      <c r="AO206">
        <v>20.356602365018141</v>
      </c>
      <c r="AP206">
        <v>24.617831515151511</v>
      </c>
      <c r="AQ206">
        <v>-2.8917713878794132E-4</v>
      </c>
      <c r="AR206">
        <v>78.237764556922286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38470.937475196872</v>
      </c>
      <c r="AX206">
        <f t="shared" si="98"/>
        <v>1999.973703703703</v>
      </c>
      <c r="AY206">
        <f t="shared" si="99"/>
        <v>1681.1782219999388</v>
      </c>
      <c r="AZ206">
        <f t="shared" si="100"/>
        <v>0.84060016333545062</v>
      </c>
      <c r="BA206">
        <f t="shared" si="101"/>
        <v>0.16075831523741974</v>
      </c>
      <c r="BB206">
        <v>5.7949999999999999</v>
      </c>
      <c r="BC206">
        <v>0.5</v>
      </c>
      <c r="BD206" t="s">
        <v>354</v>
      </c>
      <c r="BE206">
        <v>2</v>
      </c>
      <c r="BF206" t="b">
        <v>1</v>
      </c>
      <c r="BG206">
        <v>1657468717.0999999</v>
      </c>
      <c r="BH206">
        <v>1493.298518518518</v>
      </c>
      <c r="BI206">
        <v>1544.0855555555549</v>
      </c>
      <c r="BJ206">
        <v>24.612392592592592</v>
      </c>
      <c r="BK206">
        <v>20.371640740740741</v>
      </c>
      <c r="BL206">
        <v>1501.9259259259261</v>
      </c>
      <c r="BM206">
        <v>24.676062962962959</v>
      </c>
      <c r="BN206">
        <v>500.00033333333329</v>
      </c>
      <c r="BO206">
        <v>72.751848148148142</v>
      </c>
      <c r="BP206">
        <v>0.1000026962962963</v>
      </c>
      <c r="BQ206">
        <v>27.08719259259259</v>
      </c>
      <c r="BR206">
        <v>28.015111111111111</v>
      </c>
      <c r="BS206">
        <v>999.90000000000009</v>
      </c>
      <c r="BT206">
        <v>0</v>
      </c>
      <c r="BU206">
        <v>0</v>
      </c>
      <c r="BV206">
        <v>10003.523333333331</v>
      </c>
      <c r="BW206">
        <v>0</v>
      </c>
      <c r="BX206">
        <v>1295.9233333333329</v>
      </c>
      <c r="BY206">
        <v>-50.786092592592603</v>
      </c>
      <c r="BZ206">
        <v>1530.9803703703701</v>
      </c>
      <c r="CA206">
        <v>1576.1944444444439</v>
      </c>
      <c r="CB206">
        <v>4.240750740740741</v>
      </c>
      <c r="CC206">
        <v>1544.0855555555549</v>
      </c>
      <c r="CD206">
        <v>20.371640740740741</v>
      </c>
      <c r="CE206">
        <v>1.7905959259259261</v>
      </c>
      <c r="CF206">
        <v>1.482074444444444</v>
      </c>
      <c r="CG206">
        <v>15.70494074074074</v>
      </c>
      <c r="CH206">
        <v>12.78446296296296</v>
      </c>
      <c r="CI206">
        <v>1999.973703703703</v>
      </c>
      <c r="CJ206">
        <v>0.97999522222222224</v>
      </c>
      <c r="CK206">
        <v>2.0005251851851851E-2</v>
      </c>
      <c r="CL206">
        <v>0</v>
      </c>
      <c r="CM206">
        <v>2.3792222222222219</v>
      </c>
      <c r="CN206">
        <v>0</v>
      </c>
      <c r="CO206">
        <v>8025.6299999999992</v>
      </c>
      <c r="CP206">
        <v>16749.211111111112</v>
      </c>
      <c r="CQ206">
        <v>40.75</v>
      </c>
      <c r="CR206">
        <v>42.129592592592587</v>
      </c>
      <c r="CS206">
        <v>40.875</v>
      </c>
      <c r="CT206">
        <v>41.125</v>
      </c>
      <c r="CU206">
        <v>39.936999999999991</v>
      </c>
      <c r="CV206">
        <v>1959.9637037037039</v>
      </c>
      <c r="CW206">
        <v>40.010370370370367</v>
      </c>
      <c r="CX206">
        <v>0</v>
      </c>
      <c r="CY206">
        <v>1657468724</v>
      </c>
      <c r="CZ206">
        <v>0</v>
      </c>
      <c r="DA206">
        <v>1657463835.0999999</v>
      </c>
      <c r="DB206" t="s">
        <v>355</v>
      </c>
      <c r="DC206">
        <v>1657463822.5999999</v>
      </c>
      <c r="DD206">
        <v>1657463835.0999999</v>
      </c>
      <c r="DE206">
        <v>1</v>
      </c>
      <c r="DF206">
        <v>-2.657</v>
      </c>
      <c r="DG206">
        <v>-13.192</v>
      </c>
      <c r="DH206">
        <v>-3.9239999999999999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-50.731787804878053</v>
      </c>
      <c r="DO206">
        <v>-1.368269686411171</v>
      </c>
      <c r="DP206">
        <v>0.1566710958993501</v>
      </c>
      <c r="DQ206">
        <v>0</v>
      </c>
      <c r="DR206">
        <v>4.2477117073170723</v>
      </c>
      <c r="DS206">
        <v>-4.0672473867623153E-3</v>
      </c>
      <c r="DT206">
        <v>2.284644797096361E-2</v>
      </c>
      <c r="DU206">
        <v>1</v>
      </c>
      <c r="DV206">
        <v>1</v>
      </c>
      <c r="DW206">
        <v>2</v>
      </c>
      <c r="DX206" t="s">
        <v>367</v>
      </c>
      <c r="DY206">
        <v>2.97804</v>
      </c>
      <c r="DZ206">
        <v>2.7247499999999998</v>
      </c>
      <c r="EA206">
        <v>0.18249299999999999</v>
      </c>
      <c r="EB206">
        <v>0.18376999999999999</v>
      </c>
      <c r="EC206">
        <v>8.8240799999999994E-2</v>
      </c>
      <c r="ED206">
        <v>7.5762399999999994E-2</v>
      </c>
      <c r="EE206">
        <v>25778.2</v>
      </c>
      <c r="EF206">
        <v>25853.3</v>
      </c>
      <c r="EG206">
        <v>29328.6</v>
      </c>
      <c r="EH206">
        <v>29308.799999999999</v>
      </c>
      <c r="EI206">
        <v>35446.9</v>
      </c>
      <c r="EJ206">
        <v>35988.400000000001</v>
      </c>
      <c r="EK206">
        <v>41323.1</v>
      </c>
      <c r="EL206">
        <v>41731</v>
      </c>
      <c r="EM206">
        <v>1.9458</v>
      </c>
      <c r="EN206">
        <v>2.1227499999999999</v>
      </c>
      <c r="EO206">
        <v>2.8621400000000002E-2</v>
      </c>
      <c r="EP206">
        <v>0</v>
      </c>
      <c r="EQ206">
        <v>27.543099999999999</v>
      </c>
      <c r="ER206">
        <v>999.9</v>
      </c>
      <c r="ES206">
        <v>40.799999999999997</v>
      </c>
      <c r="ET206">
        <v>31.9</v>
      </c>
      <c r="EU206">
        <v>26.629799999999999</v>
      </c>
      <c r="EV206">
        <v>61.7226</v>
      </c>
      <c r="EW206">
        <v>27.127400000000002</v>
      </c>
      <c r="EX206">
        <v>2</v>
      </c>
      <c r="EY206">
        <v>0.170734</v>
      </c>
      <c r="EZ206">
        <v>3.74925</v>
      </c>
      <c r="FA206">
        <v>20.3444</v>
      </c>
      <c r="FB206">
        <v>5.2181899999999999</v>
      </c>
      <c r="FC206">
        <v>12.011699999999999</v>
      </c>
      <c r="FD206">
        <v>4.9889000000000001</v>
      </c>
      <c r="FE206">
        <v>3.2885</v>
      </c>
      <c r="FF206">
        <v>8990.6</v>
      </c>
      <c r="FG206">
        <v>9999</v>
      </c>
      <c r="FH206">
        <v>9999</v>
      </c>
      <c r="FI206">
        <v>132.80000000000001</v>
      </c>
      <c r="FJ206">
        <v>1.8672200000000001</v>
      </c>
      <c r="FK206">
        <v>1.8663000000000001</v>
      </c>
      <c r="FL206">
        <v>1.8657600000000001</v>
      </c>
      <c r="FM206">
        <v>1.8656900000000001</v>
      </c>
      <c r="FN206">
        <v>1.86751</v>
      </c>
      <c r="FO206">
        <v>1.86999</v>
      </c>
      <c r="FP206">
        <v>1.86863</v>
      </c>
      <c r="FQ206">
        <v>1.8701099999999999</v>
      </c>
      <c r="FR206">
        <v>0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-8.73</v>
      </c>
      <c r="GF206">
        <v>-6.3700000000000007E-2</v>
      </c>
      <c r="GG206">
        <v>-2.3695621445419208</v>
      </c>
      <c r="GH206">
        <v>-3.780347235422156E-3</v>
      </c>
      <c r="GI206">
        <v>-5.9285015474192176E-7</v>
      </c>
      <c r="GJ206">
        <v>2.237012984846285E-10</v>
      </c>
      <c r="GK206">
        <v>-0.2354794098988271</v>
      </c>
      <c r="GL206">
        <v>-7.1941947408147872E-3</v>
      </c>
      <c r="GM206">
        <v>8.916483889265227E-4</v>
      </c>
      <c r="GN206">
        <v>-1.288604434035689E-5</v>
      </c>
      <c r="GO206">
        <v>4</v>
      </c>
      <c r="GP206">
        <v>2380</v>
      </c>
      <c r="GQ206">
        <v>1</v>
      </c>
      <c r="GR206">
        <v>30</v>
      </c>
      <c r="GS206">
        <v>81.7</v>
      </c>
      <c r="GT206">
        <v>81.5</v>
      </c>
      <c r="GU206">
        <v>3.6865199999999998</v>
      </c>
      <c r="GV206">
        <v>2.18872</v>
      </c>
      <c r="GW206">
        <v>1.94702</v>
      </c>
      <c r="GX206">
        <v>2.7734399999999999</v>
      </c>
      <c r="GY206">
        <v>2.19482</v>
      </c>
      <c r="GZ206">
        <v>2.3095699999999999</v>
      </c>
      <c r="HA206">
        <v>36.269399999999997</v>
      </c>
      <c r="HB206">
        <v>15.4542</v>
      </c>
      <c r="HC206">
        <v>18</v>
      </c>
      <c r="HD206">
        <v>498.67</v>
      </c>
      <c r="HE206">
        <v>639.09100000000001</v>
      </c>
      <c r="HF206">
        <v>21.553599999999999</v>
      </c>
      <c r="HG206">
        <v>29.726600000000001</v>
      </c>
      <c r="HH206">
        <v>29.9999</v>
      </c>
      <c r="HI206">
        <v>29.546399999999998</v>
      </c>
      <c r="HJ206">
        <v>29.438500000000001</v>
      </c>
      <c r="HK206">
        <v>73.813900000000004</v>
      </c>
      <c r="HL206">
        <v>21.631799999999998</v>
      </c>
      <c r="HM206">
        <v>17.095600000000001</v>
      </c>
      <c r="HN206">
        <v>21.5444</v>
      </c>
      <c r="HO206">
        <v>1590.06</v>
      </c>
      <c r="HP206">
        <v>20.3996</v>
      </c>
      <c r="HQ206">
        <v>100.31100000000001</v>
      </c>
      <c r="HR206">
        <v>100.258</v>
      </c>
    </row>
    <row r="207" spans="1:226" x14ac:dyDescent="0.2">
      <c r="A207">
        <v>191</v>
      </c>
      <c r="B207">
        <v>1657468729.5999999</v>
      </c>
      <c r="C207">
        <v>2420.599999904633</v>
      </c>
      <c r="D207" t="s">
        <v>740</v>
      </c>
      <c r="E207" t="s">
        <v>741</v>
      </c>
      <c r="F207">
        <v>5</v>
      </c>
      <c r="G207" t="s">
        <v>1441</v>
      </c>
      <c r="H207" t="s">
        <v>353</v>
      </c>
      <c r="I207">
        <v>1657468721.814285</v>
      </c>
      <c r="J207">
        <f t="shared" si="68"/>
        <v>3.7615951002177251E-3</v>
      </c>
      <c r="K207">
        <f t="shared" si="69"/>
        <v>3.761595100217725</v>
      </c>
      <c r="L207">
        <f t="shared" si="70"/>
        <v>19.941605684488756</v>
      </c>
      <c r="M207">
        <f t="shared" si="71"/>
        <v>1509.0146428571429</v>
      </c>
      <c r="N207">
        <f t="shared" si="72"/>
        <v>1205.5346828461365</v>
      </c>
      <c r="O207">
        <f t="shared" si="73"/>
        <v>87.825249917654915</v>
      </c>
      <c r="P207">
        <f t="shared" si="74"/>
        <v>109.9342806342505</v>
      </c>
      <c r="Q207">
        <f t="shared" si="75"/>
        <v>0.13554195395866708</v>
      </c>
      <c r="R207">
        <f t="shared" si="76"/>
        <v>2.4352050781522143</v>
      </c>
      <c r="S207">
        <f t="shared" si="77"/>
        <v>0.131485977122593</v>
      </c>
      <c r="T207">
        <f t="shared" si="78"/>
        <v>8.2533039100877642E-2</v>
      </c>
      <c r="U207">
        <f t="shared" si="79"/>
        <v>321.51258900000005</v>
      </c>
      <c r="V207">
        <f t="shared" si="80"/>
        <v>28.176057789018206</v>
      </c>
      <c r="W207">
        <f t="shared" si="81"/>
        <v>28.01257142857143</v>
      </c>
      <c r="X207">
        <f t="shared" si="82"/>
        <v>3.7976216971852619</v>
      </c>
      <c r="Y207">
        <f t="shared" si="83"/>
        <v>49.851591867314802</v>
      </c>
      <c r="Z207">
        <f t="shared" si="84"/>
        <v>1.7934311246780863</v>
      </c>
      <c r="AA207">
        <f t="shared" si="85"/>
        <v>3.5975403342214021</v>
      </c>
      <c r="AB207">
        <f t="shared" si="86"/>
        <v>2.0041905725071754</v>
      </c>
      <c r="AC207">
        <f t="shared" si="87"/>
        <v>-165.88634391960167</v>
      </c>
      <c r="AD207">
        <f t="shared" si="88"/>
        <v>-121.483405043941</v>
      </c>
      <c r="AE207">
        <f t="shared" si="89"/>
        <v>-10.825387393773626</v>
      </c>
      <c r="AF207">
        <f t="shared" si="90"/>
        <v>23.317452642683762</v>
      </c>
      <c r="AG207">
        <f t="shared" si="91"/>
        <v>38.243194598150843</v>
      </c>
      <c r="AH207">
        <f t="shared" si="92"/>
        <v>3.7633059430396512</v>
      </c>
      <c r="AI207">
        <f t="shared" si="93"/>
        <v>19.941605684488756</v>
      </c>
      <c r="AJ207">
        <v>1608.3127094147289</v>
      </c>
      <c r="AK207">
        <v>1571.9786060606059</v>
      </c>
      <c r="AL207">
        <v>3.3878671321175688</v>
      </c>
      <c r="AM207">
        <v>64.519360819173514</v>
      </c>
      <c r="AN207">
        <f t="shared" si="94"/>
        <v>3.761595100217725</v>
      </c>
      <c r="AO207">
        <v>20.35615518317238</v>
      </c>
      <c r="AP207">
        <v>24.61036666666665</v>
      </c>
      <c r="AQ207">
        <v>-3.9779898825826698E-4</v>
      </c>
      <c r="AR207">
        <v>78.237764556922286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38470.040491996784</v>
      </c>
      <c r="AX207">
        <f t="shared" si="98"/>
        <v>1999.9749999999999</v>
      </c>
      <c r="AY207">
        <f t="shared" si="99"/>
        <v>1681.1793</v>
      </c>
      <c r="AZ207">
        <f t="shared" si="100"/>
        <v>0.84060015750196881</v>
      </c>
      <c r="BA207">
        <f t="shared" si="101"/>
        <v>0.16075830397879975</v>
      </c>
      <c r="BB207">
        <v>5.7949999999999999</v>
      </c>
      <c r="BC207">
        <v>0.5</v>
      </c>
      <c r="BD207" t="s">
        <v>354</v>
      </c>
      <c r="BE207">
        <v>2</v>
      </c>
      <c r="BF207" t="b">
        <v>1</v>
      </c>
      <c r="BG207">
        <v>1657468721.814285</v>
      </c>
      <c r="BH207">
        <v>1509.0146428571429</v>
      </c>
      <c r="BI207">
        <v>1559.920357142857</v>
      </c>
      <c r="BJ207">
        <v>24.61756071428572</v>
      </c>
      <c r="BK207">
        <v>20.363260714285708</v>
      </c>
      <c r="BL207">
        <v>1517.7057142857141</v>
      </c>
      <c r="BM207">
        <v>24.681171428571432</v>
      </c>
      <c r="BN207">
        <v>499.99975000000001</v>
      </c>
      <c r="BO207">
        <v>72.7517142857143</v>
      </c>
      <c r="BP207">
        <v>9.9984771428571415E-2</v>
      </c>
      <c r="BQ207">
        <v>27.087242857142861</v>
      </c>
      <c r="BR207">
        <v>28.01257142857143</v>
      </c>
      <c r="BS207">
        <v>999.9000000000002</v>
      </c>
      <c r="BT207">
        <v>0</v>
      </c>
      <c r="BU207">
        <v>0</v>
      </c>
      <c r="BV207">
        <v>10003.30107142857</v>
      </c>
      <c r="BW207">
        <v>0</v>
      </c>
      <c r="BX207">
        <v>1296.671428571429</v>
      </c>
      <c r="BY207">
        <v>-50.905199999999986</v>
      </c>
      <c r="BZ207">
        <v>1547.101071428571</v>
      </c>
      <c r="CA207">
        <v>1592.3442857142859</v>
      </c>
      <c r="CB207">
        <v>4.2543085714285711</v>
      </c>
      <c r="CC207">
        <v>1559.920357142857</v>
      </c>
      <c r="CD207">
        <v>20.363260714285708</v>
      </c>
      <c r="CE207">
        <v>1.790969285714286</v>
      </c>
      <c r="CF207">
        <v>1.481461428571428</v>
      </c>
      <c r="CG207">
        <v>15.70819285714286</v>
      </c>
      <c r="CH207">
        <v>12.77815</v>
      </c>
      <c r="CI207">
        <v>1999.9749999999999</v>
      </c>
      <c r="CJ207">
        <v>0.97999546428571427</v>
      </c>
      <c r="CK207">
        <v>2.000501785714285E-2</v>
      </c>
      <c r="CL207">
        <v>0</v>
      </c>
      <c r="CM207">
        <v>2.2766607142857151</v>
      </c>
      <c r="CN207">
        <v>0</v>
      </c>
      <c r="CO207">
        <v>8013.9482142857141</v>
      </c>
      <c r="CP207">
        <v>16749.224999999999</v>
      </c>
      <c r="CQ207">
        <v>40.75</v>
      </c>
      <c r="CR207">
        <v>42.133857142857153</v>
      </c>
      <c r="CS207">
        <v>40.875</v>
      </c>
      <c r="CT207">
        <v>41.125</v>
      </c>
      <c r="CU207">
        <v>39.936999999999991</v>
      </c>
      <c r="CV207">
        <v>1959.9649999999999</v>
      </c>
      <c r="CW207">
        <v>40.01</v>
      </c>
      <c r="CX207">
        <v>0</v>
      </c>
      <c r="CY207">
        <v>1657468728.8</v>
      </c>
      <c r="CZ207">
        <v>0</v>
      </c>
      <c r="DA207">
        <v>1657463835.0999999</v>
      </c>
      <c r="DB207" t="s">
        <v>355</v>
      </c>
      <c r="DC207">
        <v>1657463822.5999999</v>
      </c>
      <c r="DD207">
        <v>1657463835.0999999</v>
      </c>
      <c r="DE207">
        <v>1</v>
      </c>
      <c r="DF207">
        <v>-2.657</v>
      </c>
      <c r="DG207">
        <v>-13.192</v>
      </c>
      <c r="DH207">
        <v>-3.9239999999999999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-50.833824999999997</v>
      </c>
      <c r="DO207">
        <v>-1.4894566604127251</v>
      </c>
      <c r="DP207">
        <v>0.16373844501215959</v>
      </c>
      <c r="DQ207">
        <v>0</v>
      </c>
      <c r="DR207">
        <v>4.2449190000000003</v>
      </c>
      <c r="DS207">
        <v>0.17222161350843301</v>
      </c>
      <c r="DT207">
        <v>2.058560732647936E-2</v>
      </c>
      <c r="DU207">
        <v>0</v>
      </c>
      <c r="DV207">
        <v>0</v>
      </c>
      <c r="DW207">
        <v>2</v>
      </c>
      <c r="DX207" t="s">
        <v>362</v>
      </c>
      <c r="DY207">
        <v>2.9780199999999999</v>
      </c>
      <c r="DZ207">
        <v>2.72472</v>
      </c>
      <c r="EA207">
        <v>0.183701</v>
      </c>
      <c r="EB207">
        <v>0.18496399999999999</v>
      </c>
      <c r="EC207">
        <v>8.8223899999999994E-2</v>
      </c>
      <c r="ED207">
        <v>7.5756400000000002E-2</v>
      </c>
      <c r="EE207">
        <v>25740.6</v>
      </c>
      <c r="EF207">
        <v>25815.200000000001</v>
      </c>
      <c r="EG207">
        <v>29329.3</v>
      </c>
      <c r="EH207">
        <v>29308.5</v>
      </c>
      <c r="EI207">
        <v>35448.800000000003</v>
      </c>
      <c r="EJ207">
        <v>35988.300000000003</v>
      </c>
      <c r="EK207">
        <v>41324.6</v>
      </c>
      <c r="EL207">
        <v>41730.6</v>
      </c>
      <c r="EM207">
        <v>1.9458200000000001</v>
      </c>
      <c r="EN207">
        <v>2.12283</v>
      </c>
      <c r="EO207">
        <v>2.7194599999999999E-2</v>
      </c>
      <c r="EP207">
        <v>0</v>
      </c>
      <c r="EQ207">
        <v>27.548999999999999</v>
      </c>
      <c r="ER207">
        <v>999.9</v>
      </c>
      <c r="ES207">
        <v>40.799999999999997</v>
      </c>
      <c r="ET207">
        <v>31.9</v>
      </c>
      <c r="EU207">
        <v>26.626200000000001</v>
      </c>
      <c r="EV207">
        <v>61.6126</v>
      </c>
      <c r="EW207">
        <v>27.027200000000001</v>
      </c>
      <c r="EX207">
        <v>2</v>
      </c>
      <c r="EY207">
        <v>0.170706</v>
      </c>
      <c r="EZ207">
        <v>3.75034</v>
      </c>
      <c r="FA207">
        <v>20.3445</v>
      </c>
      <c r="FB207">
        <v>5.2178899999999997</v>
      </c>
      <c r="FC207">
        <v>12.0105</v>
      </c>
      <c r="FD207">
        <v>4.98895</v>
      </c>
      <c r="FE207">
        <v>3.2885499999999999</v>
      </c>
      <c r="FF207">
        <v>8990.6</v>
      </c>
      <c r="FG207">
        <v>9999</v>
      </c>
      <c r="FH207">
        <v>9999</v>
      </c>
      <c r="FI207">
        <v>132.80000000000001</v>
      </c>
      <c r="FJ207">
        <v>1.8672200000000001</v>
      </c>
      <c r="FK207">
        <v>1.8663000000000001</v>
      </c>
      <c r="FL207">
        <v>1.86575</v>
      </c>
      <c r="FM207">
        <v>1.8656900000000001</v>
      </c>
      <c r="FN207">
        <v>1.86751</v>
      </c>
      <c r="FO207">
        <v>1.86999</v>
      </c>
      <c r="FP207">
        <v>1.8686400000000001</v>
      </c>
      <c r="FQ207">
        <v>1.8701099999999999</v>
      </c>
      <c r="FR207">
        <v>0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-8.8000000000000007</v>
      </c>
      <c r="GF207">
        <v>-6.3700000000000007E-2</v>
      </c>
      <c r="GG207">
        <v>-2.3695621445419208</v>
      </c>
      <c r="GH207">
        <v>-3.780347235422156E-3</v>
      </c>
      <c r="GI207">
        <v>-5.9285015474192176E-7</v>
      </c>
      <c r="GJ207">
        <v>2.237012984846285E-10</v>
      </c>
      <c r="GK207">
        <v>-0.2354794098988271</v>
      </c>
      <c r="GL207">
        <v>-7.1941947408147872E-3</v>
      </c>
      <c r="GM207">
        <v>8.916483889265227E-4</v>
      </c>
      <c r="GN207">
        <v>-1.288604434035689E-5</v>
      </c>
      <c r="GO207">
        <v>4</v>
      </c>
      <c r="GP207">
        <v>2380</v>
      </c>
      <c r="GQ207">
        <v>1</v>
      </c>
      <c r="GR207">
        <v>30</v>
      </c>
      <c r="GS207">
        <v>81.8</v>
      </c>
      <c r="GT207">
        <v>81.599999999999994</v>
      </c>
      <c r="GU207">
        <v>3.7133799999999999</v>
      </c>
      <c r="GV207">
        <v>2.1875</v>
      </c>
      <c r="GW207">
        <v>1.94702</v>
      </c>
      <c r="GX207">
        <v>2.7746599999999999</v>
      </c>
      <c r="GY207">
        <v>2.19482</v>
      </c>
      <c r="GZ207">
        <v>2.32056</v>
      </c>
      <c r="HA207">
        <v>36.269399999999997</v>
      </c>
      <c r="HB207">
        <v>15.462899999999999</v>
      </c>
      <c r="HC207">
        <v>18</v>
      </c>
      <c r="HD207">
        <v>498.67200000000003</v>
      </c>
      <c r="HE207">
        <v>639.13499999999999</v>
      </c>
      <c r="HF207">
        <v>21.542000000000002</v>
      </c>
      <c r="HG207">
        <v>29.725300000000001</v>
      </c>
      <c r="HH207">
        <v>29.9999</v>
      </c>
      <c r="HI207">
        <v>29.544599999999999</v>
      </c>
      <c r="HJ207">
        <v>29.436900000000001</v>
      </c>
      <c r="HK207">
        <v>74.352999999999994</v>
      </c>
      <c r="HL207">
        <v>21.631799999999998</v>
      </c>
      <c r="HM207">
        <v>17.095600000000001</v>
      </c>
      <c r="HN207">
        <v>21.535599999999999</v>
      </c>
      <c r="HO207">
        <v>1603.41</v>
      </c>
      <c r="HP207">
        <v>20.404800000000002</v>
      </c>
      <c r="HQ207">
        <v>100.31399999999999</v>
      </c>
      <c r="HR207">
        <v>100.25700000000001</v>
      </c>
    </row>
    <row r="208" spans="1:226" x14ac:dyDescent="0.2">
      <c r="A208">
        <v>192</v>
      </c>
      <c r="B208">
        <v>1657468734.5999999</v>
      </c>
      <c r="C208">
        <v>2425.599999904633</v>
      </c>
      <c r="D208" t="s">
        <v>742</v>
      </c>
      <c r="E208" t="s">
        <v>743</v>
      </c>
      <c r="F208">
        <v>5</v>
      </c>
      <c r="G208" t="s">
        <v>1441</v>
      </c>
      <c r="H208" t="s">
        <v>353</v>
      </c>
      <c r="I208">
        <v>1657468727.0999999</v>
      </c>
      <c r="J208">
        <f t="shared" si="68"/>
        <v>3.762516569054786E-3</v>
      </c>
      <c r="K208">
        <f t="shared" si="69"/>
        <v>3.7625165690547862</v>
      </c>
      <c r="L208">
        <f t="shared" si="70"/>
        <v>19.970361753070051</v>
      </c>
      <c r="M208">
        <f t="shared" si="71"/>
        <v>1526.625185185185</v>
      </c>
      <c r="N208">
        <f t="shared" si="72"/>
        <v>1222.2671351594292</v>
      </c>
      <c r="O208">
        <f t="shared" si="73"/>
        <v>89.04394835752268</v>
      </c>
      <c r="P208">
        <f t="shared" si="74"/>
        <v>111.21687742441989</v>
      </c>
      <c r="Q208">
        <f t="shared" si="75"/>
        <v>0.13566444573287792</v>
      </c>
      <c r="R208">
        <f t="shared" si="76"/>
        <v>2.4353030480051099</v>
      </c>
      <c r="S208">
        <f t="shared" si="77"/>
        <v>0.13160141114207516</v>
      </c>
      <c r="T208">
        <f t="shared" si="78"/>
        <v>8.2605793412937514E-2</v>
      </c>
      <c r="U208">
        <f t="shared" si="79"/>
        <v>321.51486477777769</v>
      </c>
      <c r="V208">
        <f t="shared" si="80"/>
        <v>28.17575076460804</v>
      </c>
      <c r="W208">
        <f t="shared" si="81"/>
        <v>28.005644444444439</v>
      </c>
      <c r="X208">
        <f t="shared" si="82"/>
        <v>3.7960885573341239</v>
      </c>
      <c r="Y208">
        <f t="shared" si="83"/>
        <v>49.843667265949051</v>
      </c>
      <c r="Z208">
        <f t="shared" si="84"/>
        <v>1.7931462010069399</v>
      </c>
      <c r="AA208">
        <f t="shared" si="85"/>
        <v>3.5975406693879775</v>
      </c>
      <c r="AB208">
        <f t="shared" si="86"/>
        <v>2.0029423563271838</v>
      </c>
      <c r="AC208">
        <f t="shared" si="87"/>
        <v>-165.92698069531608</v>
      </c>
      <c r="AD208">
        <f t="shared" si="88"/>
        <v>-120.57862599744865</v>
      </c>
      <c r="AE208">
        <f t="shared" si="89"/>
        <v>-10.74395853493886</v>
      </c>
      <c r="AF208">
        <f t="shared" si="90"/>
        <v>24.265299550074076</v>
      </c>
      <c r="AG208">
        <f t="shared" si="91"/>
        <v>38.267118604876082</v>
      </c>
      <c r="AH208">
        <f t="shared" si="92"/>
        <v>3.7671007508500409</v>
      </c>
      <c r="AI208">
        <f t="shared" si="93"/>
        <v>19.970361753070051</v>
      </c>
      <c r="AJ208">
        <v>1625.453076191563</v>
      </c>
      <c r="AK208">
        <v>1589.0112727272719</v>
      </c>
      <c r="AL208">
        <v>3.407578419894516</v>
      </c>
      <c r="AM208">
        <v>64.519360819173514</v>
      </c>
      <c r="AN208">
        <f t="shared" si="94"/>
        <v>3.7625165690547862</v>
      </c>
      <c r="AO208">
        <v>20.353347088821881</v>
      </c>
      <c r="AP208">
        <v>24.607150303030291</v>
      </c>
      <c r="AQ208">
        <v>-8.2295213374099487E-5</v>
      </c>
      <c r="AR208">
        <v>78.237764556922286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38472.380999803914</v>
      </c>
      <c r="AX208">
        <f t="shared" si="98"/>
        <v>1999.9892592592589</v>
      </c>
      <c r="AY208">
        <f t="shared" si="99"/>
        <v>1681.1912777777775</v>
      </c>
      <c r="AZ208">
        <f t="shared" si="100"/>
        <v>0.84060015322304504</v>
      </c>
      <c r="BA208">
        <f t="shared" si="101"/>
        <v>0.16075829572047701</v>
      </c>
      <c r="BB208">
        <v>5.7949999999999999</v>
      </c>
      <c r="BC208">
        <v>0.5</v>
      </c>
      <c r="BD208" t="s">
        <v>354</v>
      </c>
      <c r="BE208">
        <v>2</v>
      </c>
      <c r="BF208" t="b">
        <v>1</v>
      </c>
      <c r="BG208">
        <v>1657468727.0999999</v>
      </c>
      <c r="BH208">
        <v>1526.625185185185</v>
      </c>
      <c r="BI208">
        <v>1577.6418518518519</v>
      </c>
      <c r="BJ208">
        <v>24.613729629629631</v>
      </c>
      <c r="BK208">
        <v>20.35514814814815</v>
      </c>
      <c r="BL208">
        <v>1535.388148148148</v>
      </c>
      <c r="BM208">
        <v>24.677396296296291</v>
      </c>
      <c r="BN208">
        <v>500.00270370370367</v>
      </c>
      <c r="BO208">
        <v>72.751477777777779</v>
      </c>
      <c r="BP208">
        <v>9.998471851851852E-2</v>
      </c>
      <c r="BQ208">
        <v>27.08724444444444</v>
      </c>
      <c r="BR208">
        <v>28.005644444444439</v>
      </c>
      <c r="BS208">
        <v>999.90000000000009</v>
      </c>
      <c r="BT208">
        <v>0</v>
      </c>
      <c r="BU208">
        <v>0</v>
      </c>
      <c r="BV208">
        <v>10003.96962962963</v>
      </c>
      <c r="BW208">
        <v>0</v>
      </c>
      <c r="BX208">
        <v>1298</v>
      </c>
      <c r="BY208">
        <v>-51.016277777777773</v>
      </c>
      <c r="BZ208">
        <v>1565.15</v>
      </c>
      <c r="CA208">
        <v>1610.4214814814809</v>
      </c>
      <c r="CB208">
        <v>4.2585907407407406</v>
      </c>
      <c r="CC208">
        <v>1577.6418518518519</v>
      </c>
      <c r="CD208">
        <v>20.35514814814815</v>
      </c>
      <c r="CE208">
        <v>1.790685185185185</v>
      </c>
      <c r="CF208">
        <v>1.480866296296296</v>
      </c>
      <c r="CG208">
        <v>15.705711111111111</v>
      </c>
      <c r="CH208">
        <v>12.77201851851852</v>
      </c>
      <c r="CI208">
        <v>1999.9892592592589</v>
      </c>
      <c r="CJ208">
        <v>0.97999577777777769</v>
      </c>
      <c r="CK208">
        <v>2.0004714814814809E-2</v>
      </c>
      <c r="CL208">
        <v>0</v>
      </c>
      <c r="CM208">
        <v>2.2748703703703699</v>
      </c>
      <c r="CN208">
        <v>0</v>
      </c>
      <c r="CO208">
        <v>8003.2948148148153</v>
      </c>
      <c r="CP208">
        <v>16749.333333333339</v>
      </c>
      <c r="CQ208">
        <v>40.75</v>
      </c>
      <c r="CR208">
        <v>42.134185185185189</v>
      </c>
      <c r="CS208">
        <v>40.875</v>
      </c>
      <c r="CT208">
        <v>41.129592592592587</v>
      </c>
      <c r="CU208">
        <v>39.941666666666663</v>
      </c>
      <c r="CV208">
        <v>1959.9792592592601</v>
      </c>
      <c r="CW208">
        <v>40.01</v>
      </c>
      <c r="CX208">
        <v>0</v>
      </c>
      <c r="CY208">
        <v>1657468733.5999999</v>
      </c>
      <c r="CZ208">
        <v>0</v>
      </c>
      <c r="DA208">
        <v>1657463835.0999999</v>
      </c>
      <c r="DB208" t="s">
        <v>355</v>
      </c>
      <c r="DC208">
        <v>1657463822.5999999</v>
      </c>
      <c r="DD208">
        <v>1657463835.0999999</v>
      </c>
      <c r="DE208">
        <v>1</v>
      </c>
      <c r="DF208">
        <v>-2.657</v>
      </c>
      <c r="DG208">
        <v>-13.192</v>
      </c>
      <c r="DH208">
        <v>-3.9239999999999999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-50.964834999999987</v>
      </c>
      <c r="DO208">
        <v>-1.219064915572079</v>
      </c>
      <c r="DP208">
        <v>0.1383799869020087</v>
      </c>
      <c r="DQ208">
        <v>0</v>
      </c>
      <c r="DR208">
        <v>4.2550247499999996</v>
      </c>
      <c r="DS208">
        <v>3.8880562851779897E-2</v>
      </c>
      <c r="DT208">
        <v>1.0125754536699991E-2</v>
      </c>
      <c r="DU208">
        <v>1</v>
      </c>
      <c r="DV208">
        <v>1</v>
      </c>
      <c r="DW208">
        <v>2</v>
      </c>
      <c r="DX208" t="s">
        <v>367</v>
      </c>
      <c r="DY208">
        <v>2.97811</v>
      </c>
      <c r="DZ208">
        <v>2.72485</v>
      </c>
      <c r="EA208">
        <v>0.184914</v>
      </c>
      <c r="EB208">
        <v>0.186143</v>
      </c>
      <c r="EC208">
        <v>8.8215600000000005E-2</v>
      </c>
      <c r="ED208">
        <v>7.5760499999999995E-2</v>
      </c>
      <c r="EE208">
        <v>25701.9</v>
      </c>
      <c r="EF208">
        <v>25777.8</v>
      </c>
      <c r="EG208">
        <v>29328.799999999999</v>
      </c>
      <c r="EH208">
        <v>29308.5</v>
      </c>
      <c r="EI208">
        <v>35448.400000000001</v>
      </c>
      <c r="EJ208">
        <v>35988.1</v>
      </c>
      <c r="EK208">
        <v>41323.599999999999</v>
      </c>
      <c r="EL208">
        <v>41730.5</v>
      </c>
      <c r="EM208">
        <v>1.9460999999999999</v>
      </c>
      <c r="EN208">
        <v>2.12297</v>
      </c>
      <c r="EO208">
        <v>2.74107E-2</v>
      </c>
      <c r="EP208">
        <v>0</v>
      </c>
      <c r="EQ208">
        <v>27.553999999999998</v>
      </c>
      <c r="ER208">
        <v>999.9</v>
      </c>
      <c r="ES208">
        <v>40.700000000000003</v>
      </c>
      <c r="ET208">
        <v>31.9</v>
      </c>
      <c r="EU208">
        <v>26.563600000000001</v>
      </c>
      <c r="EV208">
        <v>61.532600000000002</v>
      </c>
      <c r="EW208">
        <v>27.071300000000001</v>
      </c>
      <c r="EX208">
        <v>2</v>
      </c>
      <c r="EY208">
        <v>0.17011200000000001</v>
      </c>
      <c r="EZ208">
        <v>3.5094599999999998</v>
      </c>
      <c r="FA208">
        <v>20.3491</v>
      </c>
      <c r="FB208">
        <v>5.21774</v>
      </c>
      <c r="FC208">
        <v>12.010999999999999</v>
      </c>
      <c r="FD208">
        <v>4.9888500000000002</v>
      </c>
      <c r="FE208">
        <v>3.2885</v>
      </c>
      <c r="FF208">
        <v>8990.6</v>
      </c>
      <c r="FG208">
        <v>9999</v>
      </c>
      <c r="FH208">
        <v>9999</v>
      </c>
      <c r="FI208">
        <v>132.80000000000001</v>
      </c>
      <c r="FJ208">
        <v>1.8672200000000001</v>
      </c>
      <c r="FK208">
        <v>1.8663000000000001</v>
      </c>
      <c r="FL208">
        <v>1.86572</v>
      </c>
      <c r="FM208">
        <v>1.8656900000000001</v>
      </c>
      <c r="FN208">
        <v>1.8675200000000001</v>
      </c>
      <c r="FO208">
        <v>1.86999</v>
      </c>
      <c r="FP208">
        <v>1.8686700000000001</v>
      </c>
      <c r="FQ208">
        <v>1.8701099999999999</v>
      </c>
      <c r="FR208">
        <v>0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-8.86</v>
      </c>
      <c r="GF208">
        <v>-6.3700000000000007E-2</v>
      </c>
      <c r="GG208">
        <v>-2.3695621445419208</v>
      </c>
      <c r="GH208">
        <v>-3.780347235422156E-3</v>
      </c>
      <c r="GI208">
        <v>-5.9285015474192176E-7</v>
      </c>
      <c r="GJ208">
        <v>2.237012984846285E-10</v>
      </c>
      <c r="GK208">
        <v>-0.2354794098988271</v>
      </c>
      <c r="GL208">
        <v>-7.1941947408147872E-3</v>
      </c>
      <c r="GM208">
        <v>8.916483889265227E-4</v>
      </c>
      <c r="GN208">
        <v>-1.288604434035689E-5</v>
      </c>
      <c r="GO208">
        <v>4</v>
      </c>
      <c r="GP208">
        <v>2380</v>
      </c>
      <c r="GQ208">
        <v>1</v>
      </c>
      <c r="GR208">
        <v>30</v>
      </c>
      <c r="GS208">
        <v>81.900000000000006</v>
      </c>
      <c r="GT208">
        <v>81.7</v>
      </c>
      <c r="GU208">
        <v>3.7439</v>
      </c>
      <c r="GV208">
        <v>2.18506</v>
      </c>
      <c r="GW208">
        <v>1.94702</v>
      </c>
      <c r="GX208">
        <v>2.7734399999999999</v>
      </c>
      <c r="GY208">
        <v>2.19482</v>
      </c>
      <c r="GZ208">
        <v>2.33887</v>
      </c>
      <c r="HA208">
        <v>36.269399999999997</v>
      </c>
      <c r="HB208">
        <v>15.4717</v>
      </c>
      <c r="HC208">
        <v>18</v>
      </c>
      <c r="HD208">
        <v>498.84199999999998</v>
      </c>
      <c r="HE208">
        <v>639.25</v>
      </c>
      <c r="HF208">
        <v>21.535699999999999</v>
      </c>
      <c r="HG208">
        <v>29.723099999999999</v>
      </c>
      <c r="HH208">
        <v>29.999700000000001</v>
      </c>
      <c r="HI208">
        <v>29.543800000000001</v>
      </c>
      <c r="HJ208">
        <v>29.4359</v>
      </c>
      <c r="HK208">
        <v>74.959800000000001</v>
      </c>
      <c r="HL208">
        <v>21.631799999999998</v>
      </c>
      <c r="HM208">
        <v>17.095600000000001</v>
      </c>
      <c r="HN208">
        <v>21.6539</v>
      </c>
      <c r="HO208">
        <v>1623.45</v>
      </c>
      <c r="HP208">
        <v>20.416</v>
      </c>
      <c r="HQ208">
        <v>100.312</v>
      </c>
      <c r="HR208">
        <v>100.25700000000001</v>
      </c>
    </row>
    <row r="209" spans="1:226" x14ac:dyDescent="0.2">
      <c r="A209">
        <v>193</v>
      </c>
      <c r="B209">
        <v>1657468739.5999999</v>
      </c>
      <c r="C209">
        <v>2430.599999904633</v>
      </c>
      <c r="D209" t="s">
        <v>744</v>
      </c>
      <c r="E209" t="s">
        <v>745</v>
      </c>
      <c r="F209">
        <v>5</v>
      </c>
      <c r="G209" t="s">
        <v>1441</v>
      </c>
      <c r="H209" t="s">
        <v>353</v>
      </c>
      <c r="I209">
        <v>1657468731.814285</v>
      </c>
      <c r="J209">
        <f t="shared" ref="J209:J272" si="102">(K209)/1000</f>
        <v>3.7658105132796979E-3</v>
      </c>
      <c r="K209">
        <f t="shared" ref="K209:K272" si="103">IF(BF209, AN209, AH209)</f>
        <v>3.765810513279698</v>
      </c>
      <c r="L209">
        <f t="shared" ref="L209:L272" si="104">IF(BF209, AI209, AG209)</f>
        <v>20.014877731660558</v>
      </c>
      <c r="M209">
        <f t="shared" ref="M209:M272" si="105">BH209 - IF(AU209&gt;1, L209*BB209*100/(AW209*BV209), 0)</f>
        <v>1542.325714285714</v>
      </c>
      <c r="N209">
        <f t="shared" ref="N209:N272" si="106">((T209-J209/2)*M209-L209)/(T209+J209/2)</f>
        <v>1237.0016463551276</v>
      </c>
      <c r="O209">
        <f t="shared" ref="O209:O272" si="107">N209*(BO209+BP209)/1000</f>
        <v>90.116634376887717</v>
      </c>
      <c r="P209">
        <f t="shared" ref="P209:P272" si="108">(BH209 - IF(AU209&gt;1, L209*BB209*100/(AW209*BV209), 0))*(BO209+BP209)/1000</f>
        <v>112.35975545699138</v>
      </c>
      <c r="Q209">
        <f t="shared" ref="Q209:Q272" si="109">2/((1/S209-1/R209)+SIGN(S209)*SQRT((1/S209-1/R209)*(1/S209-1/R209) + 4*BC209/((BC209+1)*(BC209+1))*(2*1/S209*1/R209-1/R209*1/R209)))</f>
        <v>0.13581092879087472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2.4353743581651228</v>
      </c>
      <c r="S209">
        <f t="shared" ref="S209:S272" si="111">J209*(1000-(1000*0.61365*EXP(17.502*W209/(240.97+W209))/(BO209+BP209)+BJ209)/2)/(1000*0.61365*EXP(17.502*W209/(240.97+W209))/(BO209+BP209)-BJ209)</f>
        <v>0.13173937249873821</v>
      </c>
      <c r="T209">
        <f t="shared" ref="T209:T272" si="112">1/((BC209+1)/(Q209/1.6)+1/(R209/1.37)) + BC209/((BC209+1)/(Q209/1.6) + BC209/(R209/1.37))</f>
        <v>8.2692753309818262E-2</v>
      </c>
      <c r="U209">
        <f t="shared" ref="U209:U272" si="113">(AX209*BA209)</f>
        <v>321.51475500000009</v>
      </c>
      <c r="V209">
        <f t="shared" ref="V209:V272" si="114">(BQ209+(U209+2*0.95*0.0000000567*(((BQ209+$B$7)+273)^4-(BQ209+273)^4)-44100*J209)/(1.84*29.3*R209+8*0.95*0.0000000567*(BQ209+273)^3))</f>
        <v>28.17380368705863</v>
      </c>
      <c r="W209">
        <f t="shared" ref="W209:W272" si="115">($C$7*BR209+$D$7*BS209+$E$7*V209)</f>
        <v>28.00289285714285</v>
      </c>
      <c r="X209">
        <f t="shared" ref="X209:X272" si="116">0.61365*EXP(17.502*W209/(240.97+W209))</f>
        <v>3.7954797021786133</v>
      </c>
      <c r="Y209">
        <f t="shared" ref="Y209:Y272" si="117">(Z209/AA209*100)</f>
        <v>49.839128458588277</v>
      </c>
      <c r="Z209">
        <f t="shared" ref="Z209:Z272" si="118">BJ209*(BO209+BP209)/1000</f>
        <v>1.7928880367042659</v>
      </c>
      <c r="AA209">
        <f t="shared" ref="AA209:AA272" si="119">0.61365*EXP(17.502*BQ209/(240.97+BQ209))</f>
        <v>3.5973502991610107</v>
      </c>
      <c r="AB209">
        <f t="shared" ref="AB209:AB272" si="120">(X209-BJ209*(BO209+BP209)/1000)</f>
        <v>2.0025916654743474</v>
      </c>
      <c r="AC209">
        <f t="shared" ref="AC209:AC272" si="121">(-J209*44100)</f>
        <v>-166.07224363563466</v>
      </c>
      <c r="AD209">
        <f t="shared" ref="AD209:AD272" si="122">2*29.3*R209*0.92*(BQ209-W209)</f>
        <v>-120.33925934233396</v>
      </c>
      <c r="AE209">
        <f t="shared" ref="AE209:AE272" si="123">2*0.95*0.0000000567*(((BQ209+$B$7)+273)^4-(W209+273)^4)</f>
        <v>-10.722120601241818</v>
      </c>
      <c r="AF209">
        <f t="shared" ref="AF209:AF272" si="124">U209+AE209+AC209+AD209</f>
        <v>24.381131420789629</v>
      </c>
      <c r="AG209">
        <f t="shared" ref="AG209:AG272" si="125">BN209*AU209*(BI209-BH209*(1000-AU209*BK209)/(1000-AU209*BJ209))/(100*BB209)</f>
        <v>38.298639417616748</v>
      </c>
      <c r="AH209">
        <f t="shared" ref="AH209:AH272" si="126">1000*BN209*AU209*(BJ209-BK209)/(100*BB209*(1000-AU209*BJ209))</f>
        <v>3.7649146924250498</v>
      </c>
      <c r="AI209">
        <f t="shared" ref="AI209:AI272" si="127">(AJ209 - AK209 - BO209*1000/(8.314*(BQ209+273.15)) * AM209/BN209 * AL209) * BN209/(100*BB209) * (1000 - BK209)/1000</f>
        <v>20.014877731660558</v>
      </c>
      <c r="AJ209">
        <v>1642.4865231968961</v>
      </c>
      <c r="AK209">
        <v>1606.0238787878779</v>
      </c>
      <c r="AL209">
        <v>3.399205496584345</v>
      </c>
      <c r="AM209">
        <v>64.519360819173514</v>
      </c>
      <c r="AN209">
        <f t="shared" ref="AN209:AN272" si="128">(AP209 - AO209 + BO209*1000/(8.314*(BQ209+273.15)) * AR209/BN209 * AQ209) * BN209/(100*BB209) * 1000/(1000 - AP209)</f>
        <v>3.765810513279698</v>
      </c>
      <c r="AO209">
        <v>20.35443521782372</v>
      </c>
      <c r="AP209">
        <v>24.611139999999999</v>
      </c>
      <c r="AQ209">
        <v>8.7943893476834478E-5</v>
      </c>
      <c r="AR209">
        <v>78.237764556922286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38474.19047965284</v>
      </c>
      <c r="AX209">
        <f t="shared" ref="AX209:AX272" si="132">$B$11*BW209+$C$11*BX209+$F$11*CI209*(1-CL209)</f>
        <v>1999.988571428572</v>
      </c>
      <c r="AY209">
        <f t="shared" ref="AY209:AY272" si="133">AX209*AZ209</f>
        <v>1681.1907000000003</v>
      </c>
      <c r="AZ209">
        <f t="shared" ref="AZ209:AZ272" si="134">($B$11*$D$9+$C$11*$D$9+$F$11*((CV209+CN209)/MAX(CV209+CN209+CW209, 0.1)*$I$9+CW209/MAX(CV209+CN209+CW209, 0.1)*$J$9))/($B$11+$C$11+$F$11)</f>
        <v>0.84060015342944816</v>
      </c>
      <c r="BA209">
        <f t="shared" ref="BA209:BA272" si="135">($B$11*$K$9+$C$11*$K$9+$F$11*((CV209+CN209)/MAX(CV209+CN209+CW209, 0.1)*$P$9+CW209/MAX(CV209+CN209+CW209, 0.1)*$Q$9))/($B$11+$C$11+$F$11)</f>
        <v>0.16075829611883496</v>
      </c>
      <c r="BB209">
        <v>5.7949999999999999</v>
      </c>
      <c r="BC209">
        <v>0.5</v>
      </c>
      <c r="BD209" t="s">
        <v>354</v>
      </c>
      <c r="BE209">
        <v>2</v>
      </c>
      <c r="BF209" t="b">
        <v>1</v>
      </c>
      <c r="BG209">
        <v>1657468731.814285</v>
      </c>
      <c r="BH209">
        <v>1542.325714285714</v>
      </c>
      <c r="BI209">
        <v>1593.443214285714</v>
      </c>
      <c r="BJ209">
        <v>24.610389285714291</v>
      </c>
      <c r="BK209">
        <v>20.354292857142859</v>
      </c>
      <c r="BL209">
        <v>1551.1514285714291</v>
      </c>
      <c r="BM209">
        <v>24.674107142857149</v>
      </c>
      <c r="BN209">
        <v>500.00603571428559</v>
      </c>
      <c r="BO209">
        <v>72.750849999999986</v>
      </c>
      <c r="BP209">
        <v>0.1000105</v>
      </c>
      <c r="BQ209">
        <v>27.08634285714286</v>
      </c>
      <c r="BR209">
        <v>28.00289285714285</v>
      </c>
      <c r="BS209">
        <v>999.9000000000002</v>
      </c>
      <c r="BT209">
        <v>0</v>
      </c>
      <c r="BU209">
        <v>0</v>
      </c>
      <c r="BV209">
        <v>10004.51892857143</v>
      </c>
      <c r="BW209">
        <v>0</v>
      </c>
      <c r="BX209">
        <v>1299.31</v>
      </c>
      <c r="BY209">
        <v>-51.117674999999998</v>
      </c>
      <c r="BZ209">
        <v>1581.2410714285711</v>
      </c>
      <c r="CA209">
        <v>1626.5492857142849</v>
      </c>
      <c r="CB209">
        <v>4.2561057142857148</v>
      </c>
      <c r="CC209">
        <v>1593.443214285714</v>
      </c>
      <c r="CD209">
        <v>20.354292857142859</v>
      </c>
      <c r="CE209">
        <v>1.790426785714285</v>
      </c>
      <c r="CF209">
        <v>1.480791428571429</v>
      </c>
      <c r="CG209">
        <v>15.703464285714279</v>
      </c>
      <c r="CH209">
        <v>12.77125</v>
      </c>
      <c r="CI209">
        <v>1999.988571428572</v>
      </c>
      <c r="CJ209">
        <v>0.97999599999999998</v>
      </c>
      <c r="CK209">
        <v>2.0004500000000001E-2</v>
      </c>
      <c r="CL209">
        <v>0</v>
      </c>
      <c r="CM209">
        <v>2.2625928571428569</v>
      </c>
      <c r="CN209">
        <v>0</v>
      </c>
      <c r="CO209">
        <v>7993.2542857142853</v>
      </c>
      <c r="CP209">
        <v>16749.32857142857</v>
      </c>
      <c r="CQ209">
        <v>40.756642857142843</v>
      </c>
      <c r="CR209">
        <v>42.129428571428569</v>
      </c>
      <c r="CS209">
        <v>40.875</v>
      </c>
      <c r="CT209">
        <v>41.133857142857153</v>
      </c>
      <c r="CU209">
        <v>39.941499999999998</v>
      </c>
      <c r="CV209">
        <v>1959.9785714285711</v>
      </c>
      <c r="CW209">
        <v>40.01</v>
      </c>
      <c r="CX209">
        <v>0</v>
      </c>
      <c r="CY209">
        <v>1657468739</v>
      </c>
      <c r="CZ209">
        <v>0</v>
      </c>
      <c r="DA209">
        <v>1657463835.0999999</v>
      </c>
      <c r="DB209" t="s">
        <v>355</v>
      </c>
      <c r="DC209">
        <v>1657463822.5999999</v>
      </c>
      <c r="DD209">
        <v>1657463835.0999999</v>
      </c>
      <c r="DE209">
        <v>1</v>
      </c>
      <c r="DF209">
        <v>-2.657</v>
      </c>
      <c r="DG209">
        <v>-13.192</v>
      </c>
      <c r="DH209">
        <v>-3.9239999999999999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-51.05331249999999</v>
      </c>
      <c r="DO209">
        <v>-1.0816986866790179</v>
      </c>
      <c r="DP209">
        <v>0.1221274502057178</v>
      </c>
      <c r="DQ209">
        <v>0</v>
      </c>
      <c r="DR209">
        <v>4.2579692499999986</v>
      </c>
      <c r="DS209">
        <v>-3.6004390243904762E-2</v>
      </c>
      <c r="DT209">
        <v>3.9379083200983041E-3</v>
      </c>
      <c r="DU209">
        <v>1</v>
      </c>
      <c r="DV209">
        <v>1</v>
      </c>
      <c r="DW209">
        <v>2</v>
      </c>
      <c r="DX209" t="s">
        <v>367</v>
      </c>
      <c r="DY209">
        <v>2.9780600000000002</v>
      </c>
      <c r="DZ209">
        <v>2.7246999999999999</v>
      </c>
      <c r="EA209">
        <v>0.186112</v>
      </c>
      <c r="EB209">
        <v>0.18732499999999999</v>
      </c>
      <c r="EC209">
        <v>8.8225799999999993E-2</v>
      </c>
      <c r="ED209">
        <v>7.5750100000000001E-2</v>
      </c>
      <c r="EE209">
        <v>25664.6</v>
      </c>
      <c r="EF209">
        <v>25740.799999999999</v>
      </c>
      <c r="EG209">
        <v>29329.3</v>
      </c>
      <c r="EH209">
        <v>29309</v>
      </c>
      <c r="EI209">
        <v>35448.9</v>
      </c>
      <c r="EJ209">
        <v>35989.1</v>
      </c>
      <c r="EK209">
        <v>41324.6</v>
      </c>
      <c r="EL209">
        <v>41731.199999999997</v>
      </c>
      <c r="EM209">
        <v>1.9459200000000001</v>
      </c>
      <c r="EN209">
        <v>2.1230199999999999</v>
      </c>
      <c r="EO209">
        <v>2.68668E-2</v>
      </c>
      <c r="EP209">
        <v>0</v>
      </c>
      <c r="EQ209">
        <v>27.561</v>
      </c>
      <c r="ER209">
        <v>999.9</v>
      </c>
      <c r="ES209">
        <v>40.700000000000003</v>
      </c>
      <c r="ET209">
        <v>31.9</v>
      </c>
      <c r="EU209">
        <v>26.565200000000001</v>
      </c>
      <c r="EV209">
        <v>61.602600000000002</v>
      </c>
      <c r="EW209">
        <v>27.0793</v>
      </c>
      <c r="EX209">
        <v>2</v>
      </c>
      <c r="EY209">
        <v>0.16814999999999999</v>
      </c>
      <c r="EZ209">
        <v>3.3894000000000002</v>
      </c>
      <c r="FA209">
        <v>20.351900000000001</v>
      </c>
      <c r="FB209">
        <v>5.2172900000000002</v>
      </c>
      <c r="FC209">
        <v>12.0101</v>
      </c>
      <c r="FD209">
        <v>4.9883499999999996</v>
      </c>
      <c r="FE209">
        <v>3.2884799999999998</v>
      </c>
      <c r="FF209">
        <v>8990.7999999999993</v>
      </c>
      <c r="FG209">
        <v>9999</v>
      </c>
      <c r="FH209">
        <v>9999</v>
      </c>
      <c r="FI209">
        <v>132.9</v>
      </c>
      <c r="FJ209">
        <v>1.8672200000000001</v>
      </c>
      <c r="FK209">
        <v>1.8663000000000001</v>
      </c>
      <c r="FL209">
        <v>1.86575</v>
      </c>
      <c r="FM209">
        <v>1.8656900000000001</v>
      </c>
      <c r="FN209">
        <v>1.86751</v>
      </c>
      <c r="FO209">
        <v>1.86998</v>
      </c>
      <c r="FP209">
        <v>1.86863</v>
      </c>
      <c r="FQ209">
        <v>1.87012</v>
      </c>
      <c r="FR209">
        <v>0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-8.93</v>
      </c>
      <c r="GF209">
        <v>-6.3700000000000007E-2</v>
      </c>
      <c r="GG209">
        <v>-2.3695621445419208</v>
      </c>
      <c r="GH209">
        <v>-3.780347235422156E-3</v>
      </c>
      <c r="GI209">
        <v>-5.9285015474192176E-7</v>
      </c>
      <c r="GJ209">
        <v>2.237012984846285E-10</v>
      </c>
      <c r="GK209">
        <v>-0.2354794098988271</v>
      </c>
      <c r="GL209">
        <v>-7.1941947408147872E-3</v>
      </c>
      <c r="GM209">
        <v>8.916483889265227E-4</v>
      </c>
      <c r="GN209">
        <v>-1.288604434035689E-5</v>
      </c>
      <c r="GO209">
        <v>4</v>
      </c>
      <c r="GP209">
        <v>2380</v>
      </c>
      <c r="GQ209">
        <v>1</v>
      </c>
      <c r="GR209">
        <v>30</v>
      </c>
      <c r="GS209">
        <v>82</v>
      </c>
      <c r="GT209">
        <v>81.7</v>
      </c>
      <c r="GU209">
        <v>3.77075</v>
      </c>
      <c r="GV209">
        <v>2.18628</v>
      </c>
      <c r="GW209">
        <v>1.94702</v>
      </c>
      <c r="GX209">
        <v>2.7734399999999999</v>
      </c>
      <c r="GY209">
        <v>2.19482</v>
      </c>
      <c r="GZ209">
        <v>2.3571800000000001</v>
      </c>
      <c r="HA209">
        <v>36.269399999999997</v>
      </c>
      <c r="HB209">
        <v>15.4717</v>
      </c>
      <c r="HC209">
        <v>18</v>
      </c>
      <c r="HD209">
        <v>498.71100000000001</v>
      </c>
      <c r="HE209">
        <v>639.27300000000002</v>
      </c>
      <c r="HF209">
        <v>21.630500000000001</v>
      </c>
      <c r="HG209">
        <v>29.7227</v>
      </c>
      <c r="HH209">
        <v>29.998899999999999</v>
      </c>
      <c r="HI209">
        <v>29.541499999999999</v>
      </c>
      <c r="HJ209">
        <v>29.4344</v>
      </c>
      <c r="HK209">
        <v>75.499300000000005</v>
      </c>
      <c r="HL209">
        <v>21.631799999999998</v>
      </c>
      <c r="HM209">
        <v>16.721699999999998</v>
      </c>
      <c r="HN209">
        <v>21.6265</v>
      </c>
      <c r="HO209">
        <v>1636.8</v>
      </c>
      <c r="HP209">
        <v>20.418700000000001</v>
      </c>
      <c r="HQ209">
        <v>100.31399999999999</v>
      </c>
      <c r="HR209">
        <v>100.259</v>
      </c>
    </row>
    <row r="210" spans="1:226" x14ac:dyDescent="0.2">
      <c r="A210">
        <v>194</v>
      </c>
      <c r="B210">
        <v>1657468744.5999999</v>
      </c>
      <c r="C210">
        <v>2435.599999904633</v>
      </c>
      <c r="D210" t="s">
        <v>746</v>
      </c>
      <c r="E210" t="s">
        <v>747</v>
      </c>
      <c r="F210">
        <v>5</v>
      </c>
      <c r="G210" t="s">
        <v>1441</v>
      </c>
      <c r="H210" t="s">
        <v>353</v>
      </c>
      <c r="I210">
        <v>1657468737.0999999</v>
      </c>
      <c r="J210">
        <f t="shared" si="102"/>
        <v>3.7696573717634369E-3</v>
      </c>
      <c r="K210">
        <f t="shared" si="103"/>
        <v>3.769657371763437</v>
      </c>
      <c r="L210">
        <f t="shared" si="104"/>
        <v>19.8609268615022</v>
      </c>
      <c r="M210">
        <f t="shared" si="105"/>
        <v>1559.898148148148</v>
      </c>
      <c r="N210">
        <f t="shared" si="106"/>
        <v>1255.7777799802211</v>
      </c>
      <c r="O210">
        <f t="shared" si="107"/>
        <v>91.483937721510657</v>
      </c>
      <c r="P210">
        <f t="shared" si="108"/>
        <v>113.63923403656071</v>
      </c>
      <c r="Q210">
        <f t="shared" si="109"/>
        <v>0.13591750563478416</v>
      </c>
      <c r="R210">
        <f t="shared" si="110"/>
        <v>2.4361867654027298</v>
      </c>
      <c r="S210">
        <f t="shared" si="111"/>
        <v>0.13184097580642143</v>
      </c>
      <c r="T210">
        <f t="shared" si="112"/>
        <v>8.2756685363106278E-2</v>
      </c>
      <c r="U210">
        <f t="shared" si="113"/>
        <v>321.51220477777764</v>
      </c>
      <c r="V210">
        <f t="shared" si="114"/>
        <v>28.172782223334526</v>
      </c>
      <c r="W210">
        <f t="shared" si="115"/>
        <v>28.00494444444444</v>
      </c>
      <c r="X210">
        <f t="shared" si="116"/>
        <v>3.795933657344583</v>
      </c>
      <c r="Y210">
        <f t="shared" si="117"/>
        <v>49.836835162356465</v>
      </c>
      <c r="Z210">
        <f t="shared" si="118"/>
        <v>1.792859879529956</v>
      </c>
      <c r="AA210">
        <f t="shared" si="119"/>
        <v>3.5974593364310721</v>
      </c>
      <c r="AB210">
        <f t="shared" si="120"/>
        <v>2.003073777814627</v>
      </c>
      <c r="AC210">
        <f t="shared" si="121"/>
        <v>-166.24189009476757</v>
      </c>
      <c r="AD210">
        <f t="shared" si="122"/>
        <v>-120.58103361963165</v>
      </c>
      <c r="AE210">
        <f t="shared" si="123"/>
        <v>-10.740217467610158</v>
      </c>
      <c r="AF210">
        <f t="shared" si="124"/>
        <v>23.94906359576828</v>
      </c>
      <c r="AG210">
        <f t="shared" si="125"/>
        <v>38.289744780806373</v>
      </c>
      <c r="AH210">
        <f t="shared" si="126"/>
        <v>3.7692419475032275</v>
      </c>
      <c r="AI210">
        <f t="shared" si="127"/>
        <v>19.8609268615022</v>
      </c>
      <c r="AJ210">
        <v>1659.5264762700619</v>
      </c>
      <c r="AK210">
        <v>1623.14806060606</v>
      </c>
      <c r="AL210">
        <v>3.424987704633776</v>
      </c>
      <c r="AM210">
        <v>64.519360819173514</v>
      </c>
      <c r="AN210">
        <f t="shared" si="128"/>
        <v>3.769657371763437</v>
      </c>
      <c r="AO210">
        <v>20.34862513357394</v>
      </c>
      <c r="AP210">
        <v>24.609764848484851</v>
      </c>
      <c r="AQ210">
        <v>1.0032548222875121E-4</v>
      </c>
      <c r="AR210">
        <v>78.237764556922286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38493.568526273666</v>
      </c>
      <c r="AX210">
        <f t="shared" si="132"/>
        <v>1999.972592592592</v>
      </c>
      <c r="AY210">
        <f t="shared" si="133"/>
        <v>1681.1772777777771</v>
      </c>
      <c r="AZ210">
        <f t="shared" si="134"/>
        <v>0.84060015822439038</v>
      </c>
      <c r="BA210">
        <f t="shared" si="135"/>
        <v>0.16075830537307362</v>
      </c>
      <c r="BB210">
        <v>5.7949999999999999</v>
      </c>
      <c r="BC210">
        <v>0.5</v>
      </c>
      <c r="BD210" t="s">
        <v>354</v>
      </c>
      <c r="BE210">
        <v>2</v>
      </c>
      <c r="BF210" t="b">
        <v>1</v>
      </c>
      <c r="BG210">
        <v>1657468737.0999999</v>
      </c>
      <c r="BH210">
        <v>1559.898148148148</v>
      </c>
      <c r="BI210">
        <v>1611.091481481481</v>
      </c>
      <c r="BJ210">
        <v>24.61015185185185</v>
      </c>
      <c r="BK210">
        <v>20.349025925925929</v>
      </c>
      <c r="BL210">
        <v>1568.794814814815</v>
      </c>
      <c r="BM210">
        <v>24.67387037037037</v>
      </c>
      <c r="BN210">
        <v>499.99000000000012</v>
      </c>
      <c r="BO210">
        <v>72.750429629629636</v>
      </c>
      <c r="BP210">
        <v>9.9989592592592588E-2</v>
      </c>
      <c r="BQ210">
        <v>27.086859259259249</v>
      </c>
      <c r="BR210">
        <v>28.00494444444444</v>
      </c>
      <c r="BS210">
        <v>999.90000000000009</v>
      </c>
      <c r="BT210">
        <v>0</v>
      </c>
      <c r="BU210">
        <v>0</v>
      </c>
      <c r="BV210">
        <v>10009.85185185185</v>
      </c>
      <c r="BW210">
        <v>0</v>
      </c>
      <c r="BX210">
        <v>1300.7148148148151</v>
      </c>
      <c r="BY210">
        <v>-51.193003703703702</v>
      </c>
      <c r="BZ210">
        <v>1599.255925925926</v>
      </c>
      <c r="CA210">
        <v>1644.555555555555</v>
      </c>
      <c r="CB210">
        <v>4.2611296296296297</v>
      </c>
      <c r="CC210">
        <v>1611.091481481481</v>
      </c>
      <c r="CD210">
        <v>20.349025925925929</v>
      </c>
      <c r="CE210">
        <v>1.7903988888888891</v>
      </c>
      <c r="CF210">
        <v>1.4803999999999999</v>
      </c>
      <c r="CG210">
        <v>15.70321851851852</v>
      </c>
      <c r="CH210">
        <v>12.767214814814819</v>
      </c>
      <c r="CI210">
        <v>1999.972592592592</v>
      </c>
      <c r="CJ210">
        <v>0.97999599999999998</v>
      </c>
      <c r="CK210">
        <v>2.0004500000000001E-2</v>
      </c>
      <c r="CL210">
        <v>0</v>
      </c>
      <c r="CM210">
        <v>2.3506592592592588</v>
      </c>
      <c r="CN210">
        <v>0</v>
      </c>
      <c r="CO210">
        <v>7980.4822222222219</v>
      </c>
      <c r="CP210">
        <v>16749.19259259259</v>
      </c>
      <c r="CQ210">
        <v>40.756888888888888</v>
      </c>
      <c r="CR210">
        <v>42.125</v>
      </c>
      <c r="CS210">
        <v>40.875</v>
      </c>
      <c r="CT210">
        <v>41.134185185185189</v>
      </c>
      <c r="CU210">
        <v>39.941666666666663</v>
      </c>
      <c r="CV210">
        <v>1959.962592592592</v>
      </c>
      <c r="CW210">
        <v>40.01</v>
      </c>
      <c r="CX210">
        <v>0</v>
      </c>
      <c r="CY210">
        <v>1657468743.8</v>
      </c>
      <c r="CZ210">
        <v>0</v>
      </c>
      <c r="DA210">
        <v>1657463835.0999999</v>
      </c>
      <c r="DB210" t="s">
        <v>355</v>
      </c>
      <c r="DC210">
        <v>1657463822.5999999</v>
      </c>
      <c r="DD210">
        <v>1657463835.0999999</v>
      </c>
      <c r="DE210">
        <v>1</v>
      </c>
      <c r="DF210">
        <v>-2.657</v>
      </c>
      <c r="DG210">
        <v>-13.192</v>
      </c>
      <c r="DH210">
        <v>-3.9239999999999999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-51.133299999999998</v>
      </c>
      <c r="DO210">
        <v>-1.1412313588850109</v>
      </c>
      <c r="DP210">
        <v>0.15021343676704099</v>
      </c>
      <c r="DQ210">
        <v>0</v>
      </c>
      <c r="DR210">
        <v>4.2594990243902444</v>
      </c>
      <c r="DS210">
        <v>3.5933519163762417E-2</v>
      </c>
      <c r="DT210">
        <v>7.21628571607239E-3</v>
      </c>
      <c r="DU210">
        <v>1</v>
      </c>
      <c r="DV210">
        <v>1</v>
      </c>
      <c r="DW210">
        <v>2</v>
      </c>
      <c r="DX210" t="s">
        <v>367</v>
      </c>
      <c r="DY210">
        <v>2.9781599999999999</v>
      </c>
      <c r="DZ210">
        <v>2.7248600000000001</v>
      </c>
      <c r="EA210">
        <v>0.187309</v>
      </c>
      <c r="EB210">
        <v>0.18845200000000001</v>
      </c>
      <c r="EC210">
        <v>8.8216900000000001E-2</v>
      </c>
      <c r="ED210">
        <v>7.5677099999999997E-2</v>
      </c>
      <c r="EE210">
        <v>25627.200000000001</v>
      </c>
      <c r="EF210">
        <v>25705.200000000001</v>
      </c>
      <c r="EG210">
        <v>29329.8</v>
      </c>
      <c r="EH210">
        <v>29309.200000000001</v>
      </c>
      <c r="EI210">
        <v>35449.800000000003</v>
      </c>
      <c r="EJ210">
        <v>35992.1</v>
      </c>
      <c r="EK210">
        <v>41325.300000000003</v>
      </c>
      <c r="EL210">
        <v>41731.300000000003</v>
      </c>
      <c r="EM210">
        <v>1.94608</v>
      </c>
      <c r="EN210">
        <v>2.1229</v>
      </c>
      <c r="EO210">
        <v>2.76566E-2</v>
      </c>
      <c r="EP210">
        <v>0</v>
      </c>
      <c r="EQ210">
        <v>27.569500000000001</v>
      </c>
      <c r="ER210">
        <v>999.9</v>
      </c>
      <c r="ES210">
        <v>40.700000000000003</v>
      </c>
      <c r="ET210">
        <v>31.9</v>
      </c>
      <c r="EU210">
        <v>26.561299999999999</v>
      </c>
      <c r="EV210">
        <v>61.582599999999999</v>
      </c>
      <c r="EW210">
        <v>27.139399999999998</v>
      </c>
      <c r="EX210">
        <v>2</v>
      </c>
      <c r="EY210">
        <v>0.168902</v>
      </c>
      <c r="EZ210">
        <v>3.5905900000000002</v>
      </c>
      <c r="FA210">
        <v>20.3477</v>
      </c>
      <c r="FB210">
        <v>5.2171399999999997</v>
      </c>
      <c r="FC210">
        <v>12.0108</v>
      </c>
      <c r="FD210">
        <v>4.98855</v>
      </c>
      <c r="FE210">
        <v>3.2883800000000001</v>
      </c>
      <c r="FF210">
        <v>8990.7999999999993</v>
      </c>
      <c r="FG210">
        <v>9999</v>
      </c>
      <c r="FH210">
        <v>9999</v>
      </c>
      <c r="FI210">
        <v>132.9</v>
      </c>
      <c r="FJ210">
        <v>1.8672200000000001</v>
      </c>
      <c r="FK210">
        <v>1.8663000000000001</v>
      </c>
      <c r="FL210">
        <v>1.86574</v>
      </c>
      <c r="FM210">
        <v>1.8656900000000001</v>
      </c>
      <c r="FN210">
        <v>1.86751</v>
      </c>
      <c r="FO210">
        <v>1.87</v>
      </c>
      <c r="FP210">
        <v>1.86863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-9</v>
      </c>
      <c r="GF210">
        <v>-6.3799999999999996E-2</v>
      </c>
      <c r="GG210">
        <v>-2.3695621445419208</v>
      </c>
      <c r="GH210">
        <v>-3.780347235422156E-3</v>
      </c>
      <c r="GI210">
        <v>-5.9285015474192176E-7</v>
      </c>
      <c r="GJ210">
        <v>2.237012984846285E-10</v>
      </c>
      <c r="GK210">
        <v>-0.2354794098988271</v>
      </c>
      <c r="GL210">
        <v>-7.1941947408147872E-3</v>
      </c>
      <c r="GM210">
        <v>8.916483889265227E-4</v>
      </c>
      <c r="GN210">
        <v>-1.288604434035689E-5</v>
      </c>
      <c r="GO210">
        <v>4</v>
      </c>
      <c r="GP210">
        <v>2380</v>
      </c>
      <c r="GQ210">
        <v>1</v>
      </c>
      <c r="GR210">
        <v>30</v>
      </c>
      <c r="GS210">
        <v>82</v>
      </c>
      <c r="GT210">
        <v>81.8</v>
      </c>
      <c r="GU210">
        <v>3.7951700000000002</v>
      </c>
      <c r="GV210">
        <v>2.18384</v>
      </c>
      <c r="GW210">
        <v>1.94702</v>
      </c>
      <c r="GX210">
        <v>2.7734399999999999</v>
      </c>
      <c r="GY210">
        <v>2.19482</v>
      </c>
      <c r="GZ210">
        <v>2.33521</v>
      </c>
      <c r="HA210">
        <v>36.292900000000003</v>
      </c>
      <c r="HB210">
        <v>15.462899999999999</v>
      </c>
      <c r="HC210">
        <v>18</v>
      </c>
      <c r="HD210">
        <v>498.80500000000001</v>
      </c>
      <c r="HE210">
        <v>639.16</v>
      </c>
      <c r="HF210">
        <v>21.6417</v>
      </c>
      <c r="HG210">
        <v>29.720600000000001</v>
      </c>
      <c r="HH210">
        <v>29.9999</v>
      </c>
      <c r="HI210">
        <v>29.5413</v>
      </c>
      <c r="HJ210">
        <v>29.433399999999999</v>
      </c>
      <c r="HK210">
        <v>76.048000000000002</v>
      </c>
      <c r="HL210">
        <v>21.352799999999998</v>
      </c>
      <c r="HM210">
        <v>16.721699999999998</v>
      </c>
      <c r="HN210">
        <v>21.6205</v>
      </c>
      <c r="HO210">
        <v>1656.84</v>
      </c>
      <c r="HP210">
        <v>20.429600000000001</v>
      </c>
      <c r="HQ210">
        <v>100.315</v>
      </c>
      <c r="HR210">
        <v>100.259</v>
      </c>
    </row>
    <row r="211" spans="1:226" x14ac:dyDescent="0.2">
      <c r="A211">
        <v>195</v>
      </c>
      <c r="B211">
        <v>1657468749.5999999</v>
      </c>
      <c r="C211">
        <v>2440.599999904633</v>
      </c>
      <c r="D211" t="s">
        <v>748</v>
      </c>
      <c r="E211" t="s">
        <v>749</v>
      </c>
      <c r="F211">
        <v>5</v>
      </c>
      <c r="G211" t="s">
        <v>1441</v>
      </c>
      <c r="H211" t="s">
        <v>353</v>
      </c>
      <c r="I211">
        <v>1657468741.814285</v>
      </c>
      <c r="J211">
        <f t="shared" si="102"/>
        <v>3.7812659626543558E-3</v>
      </c>
      <c r="K211">
        <f t="shared" si="103"/>
        <v>3.7812659626543557</v>
      </c>
      <c r="L211">
        <f t="shared" si="104"/>
        <v>20.115948098716917</v>
      </c>
      <c r="M211">
        <f t="shared" si="105"/>
        <v>1575.4592857142859</v>
      </c>
      <c r="N211">
        <f t="shared" si="106"/>
        <v>1268.143043329633</v>
      </c>
      <c r="O211">
        <f t="shared" si="107"/>
        <v>92.384581244160046</v>
      </c>
      <c r="P211">
        <f t="shared" si="108"/>
        <v>114.77265687298727</v>
      </c>
      <c r="Q211">
        <f t="shared" si="109"/>
        <v>0.13624608066897859</v>
      </c>
      <c r="R211">
        <f t="shared" si="110"/>
        <v>2.4354008360735575</v>
      </c>
      <c r="S211">
        <f t="shared" si="111"/>
        <v>0.13214885802741619</v>
      </c>
      <c r="T211">
        <f t="shared" si="112"/>
        <v>8.2950892051708761E-2</v>
      </c>
      <c r="U211">
        <f t="shared" si="113"/>
        <v>321.51150599999994</v>
      </c>
      <c r="V211">
        <f t="shared" si="114"/>
        <v>28.17126412939194</v>
      </c>
      <c r="W211">
        <f t="shared" si="115"/>
        <v>28.01078571428571</v>
      </c>
      <c r="X211">
        <f t="shared" si="116"/>
        <v>3.7972264158315938</v>
      </c>
      <c r="Y211">
        <f t="shared" si="117"/>
        <v>49.826868233751476</v>
      </c>
      <c r="Z211">
        <f t="shared" si="118"/>
        <v>1.7926852260854249</v>
      </c>
      <c r="AA211">
        <f t="shared" si="119"/>
        <v>3.5978284199509547</v>
      </c>
      <c r="AB211">
        <f t="shared" si="120"/>
        <v>2.0045411897461687</v>
      </c>
      <c r="AC211">
        <f t="shared" si="121"/>
        <v>-166.75382895305708</v>
      </c>
      <c r="AD211">
        <f t="shared" si="122"/>
        <v>-121.07958409595783</v>
      </c>
      <c r="AE211">
        <f t="shared" si="123"/>
        <v>-10.788512786115348</v>
      </c>
      <c r="AF211">
        <f t="shared" si="124"/>
        <v>22.889580164869685</v>
      </c>
      <c r="AG211">
        <f t="shared" si="125"/>
        <v>38.120020149852472</v>
      </c>
      <c r="AH211">
        <f t="shared" si="126"/>
        <v>3.7728945287410016</v>
      </c>
      <c r="AI211">
        <f t="shared" si="127"/>
        <v>20.115948098716917</v>
      </c>
      <c r="AJ211">
        <v>1675.5805226130269</v>
      </c>
      <c r="AK211">
        <v>1639.507212121212</v>
      </c>
      <c r="AL211">
        <v>3.263877006072784</v>
      </c>
      <c r="AM211">
        <v>64.519360819173514</v>
      </c>
      <c r="AN211">
        <f t="shared" si="128"/>
        <v>3.7812659626543557</v>
      </c>
      <c r="AO211">
        <v>20.325307044906531</v>
      </c>
      <c r="AP211">
        <v>24.60080303030302</v>
      </c>
      <c r="AQ211">
        <v>-1.7811504155342071E-4</v>
      </c>
      <c r="AR211">
        <v>78.237764556922286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38474.521249315098</v>
      </c>
      <c r="AX211">
        <f t="shared" si="132"/>
        <v>1999.9682142857141</v>
      </c>
      <c r="AY211">
        <f t="shared" si="133"/>
        <v>1681.1735999999996</v>
      </c>
      <c r="AZ211">
        <f t="shared" si="134"/>
        <v>0.84060015953824974</v>
      </c>
      <c r="BA211">
        <f t="shared" si="135"/>
        <v>0.16075830790882212</v>
      </c>
      <c r="BB211">
        <v>5.7949999999999999</v>
      </c>
      <c r="BC211">
        <v>0.5</v>
      </c>
      <c r="BD211" t="s">
        <v>354</v>
      </c>
      <c r="BE211">
        <v>2</v>
      </c>
      <c r="BF211" t="b">
        <v>1</v>
      </c>
      <c r="BG211">
        <v>1657468741.814285</v>
      </c>
      <c r="BH211">
        <v>1575.4592857142859</v>
      </c>
      <c r="BI211">
        <v>1626.529642857143</v>
      </c>
      <c r="BJ211">
        <v>24.607800000000001</v>
      </c>
      <c r="BK211">
        <v>20.342610714285719</v>
      </c>
      <c r="BL211">
        <v>1584.4171428571431</v>
      </c>
      <c r="BM211">
        <v>24.67155</v>
      </c>
      <c r="BN211">
        <v>499.99892857142862</v>
      </c>
      <c r="BO211">
        <v>72.750253571428559</v>
      </c>
      <c r="BP211">
        <v>0.1000307321428572</v>
      </c>
      <c r="BQ211">
        <v>27.088607142857139</v>
      </c>
      <c r="BR211">
        <v>28.01078571428571</v>
      </c>
      <c r="BS211">
        <v>999.9000000000002</v>
      </c>
      <c r="BT211">
        <v>0</v>
      </c>
      <c r="BU211">
        <v>0</v>
      </c>
      <c r="BV211">
        <v>10004.77285714286</v>
      </c>
      <c r="BW211">
        <v>0</v>
      </c>
      <c r="BX211">
        <v>1301.6003571428571</v>
      </c>
      <c r="BY211">
        <v>-51.070789285714277</v>
      </c>
      <c r="BZ211">
        <v>1615.2053571428571</v>
      </c>
      <c r="CA211">
        <v>1660.3042857142859</v>
      </c>
      <c r="CB211">
        <v>4.2651857142857148</v>
      </c>
      <c r="CC211">
        <v>1626.529642857143</v>
      </c>
      <c r="CD211">
        <v>20.342610714285719</v>
      </c>
      <c r="CE211">
        <v>1.790224285714286</v>
      </c>
      <c r="CF211">
        <v>1.4799296428571429</v>
      </c>
      <c r="CG211">
        <v>15.701689285714281</v>
      </c>
      <c r="CH211">
        <v>12.762367857142859</v>
      </c>
      <c r="CI211">
        <v>1999.9682142857141</v>
      </c>
      <c r="CJ211">
        <v>0.97999607142857137</v>
      </c>
      <c r="CK211">
        <v>2.0004392857142859E-2</v>
      </c>
      <c r="CL211">
        <v>0</v>
      </c>
      <c r="CM211">
        <v>2.3298357142857138</v>
      </c>
      <c r="CN211">
        <v>0</v>
      </c>
      <c r="CO211">
        <v>7966.5835714285722</v>
      </c>
      <c r="CP211">
        <v>16749.16071428571</v>
      </c>
      <c r="CQ211">
        <v>40.761071428571427</v>
      </c>
      <c r="CR211">
        <v>42.125</v>
      </c>
      <c r="CS211">
        <v>40.883857142857138</v>
      </c>
      <c r="CT211">
        <v>41.13607142857142</v>
      </c>
      <c r="CU211">
        <v>39.943750000000001</v>
      </c>
      <c r="CV211">
        <v>1959.958214285715</v>
      </c>
      <c r="CW211">
        <v>40.01</v>
      </c>
      <c r="CX211">
        <v>0</v>
      </c>
      <c r="CY211">
        <v>1657468748.5999999</v>
      </c>
      <c r="CZ211">
        <v>0</v>
      </c>
      <c r="DA211">
        <v>1657463835.0999999</v>
      </c>
      <c r="DB211" t="s">
        <v>355</v>
      </c>
      <c r="DC211">
        <v>1657463822.5999999</v>
      </c>
      <c r="DD211">
        <v>1657463835.0999999</v>
      </c>
      <c r="DE211">
        <v>1</v>
      </c>
      <c r="DF211">
        <v>-2.657</v>
      </c>
      <c r="DG211">
        <v>-13.192</v>
      </c>
      <c r="DH211">
        <v>-3.9239999999999999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-51.088814999999997</v>
      </c>
      <c r="DO211">
        <v>1.299588742964479</v>
      </c>
      <c r="DP211">
        <v>0.21349653340276931</v>
      </c>
      <c r="DQ211">
        <v>0</v>
      </c>
      <c r="DR211">
        <v>4.2630317500000006</v>
      </c>
      <c r="DS211">
        <v>6.8689868667906578E-2</v>
      </c>
      <c r="DT211">
        <v>1.0286839380368489E-2</v>
      </c>
      <c r="DU211">
        <v>1</v>
      </c>
      <c r="DV211">
        <v>1</v>
      </c>
      <c r="DW211">
        <v>2</v>
      </c>
      <c r="DX211" t="s">
        <v>367</v>
      </c>
      <c r="DY211">
        <v>2.9780500000000001</v>
      </c>
      <c r="DZ211">
        <v>2.7246999999999999</v>
      </c>
      <c r="EA211">
        <v>0.18844900000000001</v>
      </c>
      <c r="EB211">
        <v>0.18956600000000001</v>
      </c>
      <c r="EC211">
        <v>8.8200000000000001E-2</v>
      </c>
      <c r="ED211">
        <v>7.5737299999999994E-2</v>
      </c>
      <c r="EE211">
        <v>25591.200000000001</v>
      </c>
      <c r="EF211">
        <v>25669.7</v>
      </c>
      <c r="EG211">
        <v>29329.8</v>
      </c>
      <c r="EH211">
        <v>29308.9</v>
      </c>
      <c r="EI211">
        <v>35450.800000000003</v>
      </c>
      <c r="EJ211">
        <v>35989.699999999997</v>
      </c>
      <c r="EK211">
        <v>41325.699999999997</v>
      </c>
      <c r="EL211">
        <v>41731.199999999997</v>
      </c>
      <c r="EM211">
        <v>1.9458500000000001</v>
      </c>
      <c r="EN211">
        <v>2.1230000000000002</v>
      </c>
      <c r="EO211">
        <v>2.7086599999999999E-2</v>
      </c>
      <c r="EP211">
        <v>0</v>
      </c>
      <c r="EQ211">
        <v>27.577100000000002</v>
      </c>
      <c r="ER211">
        <v>999.9</v>
      </c>
      <c r="ES211">
        <v>40.700000000000003</v>
      </c>
      <c r="ET211">
        <v>32</v>
      </c>
      <c r="EU211">
        <v>26.711099999999998</v>
      </c>
      <c r="EV211">
        <v>61.682699999999997</v>
      </c>
      <c r="EW211">
        <v>27.0473</v>
      </c>
      <c r="EX211">
        <v>2</v>
      </c>
      <c r="EY211">
        <v>0.16905999999999999</v>
      </c>
      <c r="EZ211">
        <v>3.6927599999999998</v>
      </c>
      <c r="FA211">
        <v>20.345700000000001</v>
      </c>
      <c r="FB211">
        <v>5.2174399999999999</v>
      </c>
      <c r="FC211">
        <v>12.0105</v>
      </c>
      <c r="FD211">
        <v>4.9886499999999998</v>
      </c>
      <c r="FE211">
        <v>3.2884500000000001</v>
      </c>
      <c r="FF211">
        <v>8991.1</v>
      </c>
      <c r="FG211">
        <v>9999</v>
      </c>
      <c r="FH211">
        <v>9999</v>
      </c>
      <c r="FI211">
        <v>132.9</v>
      </c>
      <c r="FJ211">
        <v>1.8672200000000001</v>
      </c>
      <c r="FK211">
        <v>1.8663000000000001</v>
      </c>
      <c r="FL211">
        <v>1.8657300000000001</v>
      </c>
      <c r="FM211">
        <v>1.8656900000000001</v>
      </c>
      <c r="FN211">
        <v>1.8675200000000001</v>
      </c>
      <c r="FO211">
        <v>1.86998</v>
      </c>
      <c r="FP211">
        <v>1.86863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-9.06</v>
      </c>
      <c r="GF211">
        <v>-6.3799999999999996E-2</v>
      </c>
      <c r="GG211">
        <v>-2.3695621445419208</v>
      </c>
      <c r="GH211">
        <v>-3.780347235422156E-3</v>
      </c>
      <c r="GI211">
        <v>-5.9285015474192176E-7</v>
      </c>
      <c r="GJ211">
        <v>2.237012984846285E-10</v>
      </c>
      <c r="GK211">
        <v>-0.2354794098988271</v>
      </c>
      <c r="GL211">
        <v>-7.1941947408147872E-3</v>
      </c>
      <c r="GM211">
        <v>8.916483889265227E-4</v>
      </c>
      <c r="GN211">
        <v>-1.288604434035689E-5</v>
      </c>
      <c r="GO211">
        <v>4</v>
      </c>
      <c r="GP211">
        <v>2380</v>
      </c>
      <c r="GQ211">
        <v>1</v>
      </c>
      <c r="GR211">
        <v>30</v>
      </c>
      <c r="GS211">
        <v>82.1</v>
      </c>
      <c r="GT211">
        <v>81.900000000000006</v>
      </c>
      <c r="GU211">
        <v>3.8244600000000002</v>
      </c>
      <c r="GV211">
        <v>2.1875</v>
      </c>
      <c r="GW211">
        <v>1.94702</v>
      </c>
      <c r="GX211">
        <v>2.7734399999999999</v>
      </c>
      <c r="GY211">
        <v>2.19482</v>
      </c>
      <c r="GZ211">
        <v>2.34863</v>
      </c>
      <c r="HA211">
        <v>36.269399999999997</v>
      </c>
      <c r="HB211">
        <v>15.4542</v>
      </c>
      <c r="HC211">
        <v>18</v>
      </c>
      <c r="HD211">
        <v>498.64699999999999</v>
      </c>
      <c r="HE211">
        <v>639.22500000000002</v>
      </c>
      <c r="HF211">
        <v>21.634799999999998</v>
      </c>
      <c r="HG211">
        <v>29.720600000000001</v>
      </c>
      <c r="HH211">
        <v>30.0002</v>
      </c>
      <c r="HI211">
        <v>29.5396</v>
      </c>
      <c r="HJ211">
        <v>29.431899999999999</v>
      </c>
      <c r="HK211">
        <v>76.584199999999996</v>
      </c>
      <c r="HL211">
        <v>21.352799999999998</v>
      </c>
      <c r="HM211">
        <v>16.721699999999998</v>
      </c>
      <c r="HN211">
        <v>21.600899999999999</v>
      </c>
      <c r="HO211">
        <v>1670.2</v>
      </c>
      <c r="HP211">
        <v>20.439399999999999</v>
      </c>
      <c r="HQ211">
        <v>100.316</v>
      </c>
      <c r="HR211">
        <v>100.258</v>
      </c>
    </row>
    <row r="212" spans="1:226" x14ac:dyDescent="0.2">
      <c r="A212">
        <v>196</v>
      </c>
      <c r="B212">
        <v>1657468754.0999999</v>
      </c>
      <c r="C212">
        <v>2445.099999904633</v>
      </c>
      <c r="D212" t="s">
        <v>750</v>
      </c>
      <c r="E212" t="s">
        <v>751</v>
      </c>
      <c r="F212">
        <v>5</v>
      </c>
      <c r="G212" t="s">
        <v>1441</v>
      </c>
      <c r="H212" t="s">
        <v>353</v>
      </c>
      <c r="I212">
        <v>1657468746.2607141</v>
      </c>
      <c r="J212">
        <f t="shared" si="102"/>
        <v>3.7594352686924721E-3</v>
      </c>
      <c r="K212">
        <f t="shared" si="103"/>
        <v>3.7594352686924721</v>
      </c>
      <c r="L212">
        <f t="shared" si="104"/>
        <v>20.131086481528389</v>
      </c>
      <c r="M212">
        <f t="shared" si="105"/>
        <v>1589.9964285714291</v>
      </c>
      <c r="N212">
        <f t="shared" si="106"/>
        <v>1280.2360439874526</v>
      </c>
      <c r="O212">
        <f t="shared" si="107"/>
        <v>93.265417820277307</v>
      </c>
      <c r="P212">
        <f t="shared" si="108"/>
        <v>115.8315155552021</v>
      </c>
      <c r="Q212">
        <f t="shared" si="109"/>
        <v>0.13532901427625049</v>
      </c>
      <c r="R212">
        <f t="shared" si="110"/>
        <v>2.4351340234980374</v>
      </c>
      <c r="S212">
        <f t="shared" si="111"/>
        <v>0.13128545267510811</v>
      </c>
      <c r="T212">
        <f t="shared" si="112"/>
        <v>8.2406641860138463E-2</v>
      </c>
      <c r="U212">
        <f t="shared" si="113"/>
        <v>321.51515400000005</v>
      </c>
      <c r="V212">
        <f t="shared" si="114"/>
        <v>28.18204521385244</v>
      </c>
      <c r="W212">
        <f t="shared" si="115"/>
        <v>28.016774999999999</v>
      </c>
      <c r="X212">
        <f t="shared" si="116"/>
        <v>3.7985523312121066</v>
      </c>
      <c r="Y212">
        <f t="shared" si="117"/>
        <v>49.810184331826129</v>
      </c>
      <c r="Z212">
        <f t="shared" si="118"/>
        <v>1.7924967294897285</v>
      </c>
      <c r="AA212">
        <f t="shared" si="119"/>
        <v>3.5986550813553522</v>
      </c>
      <c r="AB212">
        <f t="shared" si="120"/>
        <v>2.0060556017223781</v>
      </c>
      <c r="AC212">
        <f t="shared" si="121"/>
        <v>-165.79109534933801</v>
      </c>
      <c r="AD212">
        <f t="shared" si="122"/>
        <v>-121.33873122277018</v>
      </c>
      <c r="AE212">
        <f t="shared" si="123"/>
        <v>-10.813322658329103</v>
      </c>
      <c r="AF212">
        <f t="shared" si="124"/>
        <v>23.572004769562739</v>
      </c>
      <c r="AG212">
        <f t="shared" si="125"/>
        <v>38.031928119281012</v>
      </c>
      <c r="AH212">
        <f t="shared" si="126"/>
        <v>3.77227734476168</v>
      </c>
      <c r="AI212">
        <f t="shared" si="127"/>
        <v>20.131086481528389</v>
      </c>
      <c r="AJ212">
        <v>1690.698759926205</v>
      </c>
      <c r="AK212">
        <v>1654.4332121212119</v>
      </c>
      <c r="AL212">
        <v>3.3103522741067821</v>
      </c>
      <c r="AM212">
        <v>64.519360819173514</v>
      </c>
      <c r="AN212">
        <f t="shared" si="128"/>
        <v>3.7594352686924721</v>
      </c>
      <c r="AO212">
        <v>20.346672575855781</v>
      </c>
      <c r="AP212">
        <v>24.596753333333311</v>
      </c>
      <c r="AQ212">
        <v>-1.8949345468951241E-5</v>
      </c>
      <c r="AR212">
        <v>78.237764556922286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38467.6291624769</v>
      </c>
      <c r="AX212">
        <f t="shared" si="132"/>
        <v>1999.991071428572</v>
      </c>
      <c r="AY212">
        <f t="shared" si="133"/>
        <v>1681.1928000000005</v>
      </c>
      <c r="AZ212">
        <f t="shared" si="134"/>
        <v>0.84060015267925303</v>
      </c>
      <c r="BA212">
        <f t="shared" si="135"/>
        <v>0.16075829467095834</v>
      </c>
      <c r="BB212">
        <v>5.7949999999999999</v>
      </c>
      <c r="BC212">
        <v>0.5</v>
      </c>
      <c r="BD212" t="s">
        <v>354</v>
      </c>
      <c r="BE212">
        <v>2</v>
      </c>
      <c r="BF212" t="b">
        <v>1</v>
      </c>
      <c r="BG212">
        <v>1657468746.2607141</v>
      </c>
      <c r="BH212">
        <v>1589.9964285714291</v>
      </c>
      <c r="BI212">
        <v>1641.026785714286</v>
      </c>
      <c r="BJ212">
        <v>24.605249999999991</v>
      </c>
      <c r="BK212">
        <v>20.340775000000001</v>
      </c>
      <c r="BL212">
        <v>1599.0121428571431</v>
      </c>
      <c r="BM212">
        <v>24.669032142857141</v>
      </c>
      <c r="BN212">
        <v>500.00217857142849</v>
      </c>
      <c r="BO212">
        <v>72.750174999999999</v>
      </c>
      <c r="BP212">
        <v>9.9998417857142849E-2</v>
      </c>
      <c r="BQ212">
        <v>27.09252142857143</v>
      </c>
      <c r="BR212">
        <v>28.016774999999999</v>
      </c>
      <c r="BS212">
        <v>999.9000000000002</v>
      </c>
      <c r="BT212">
        <v>0</v>
      </c>
      <c r="BU212">
        <v>0</v>
      </c>
      <c r="BV212">
        <v>10003.051428571431</v>
      </c>
      <c r="BW212">
        <v>0</v>
      </c>
      <c r="BX212">
        <v>1302.038571428571</v>
      </c>
      <c r="BY212">
        <v>-51.02975</v>
      </c>
      <c r="BZ212">
        <v>1630.105357142857</v>
      </c>
      <c r="CA212">
        <v>1675.099285714286</v>
      </c>
      <c r="CB212">
        <v>4.2644692857142852</v>
      </c>
      <c r="CC212">
        <v>1641.026785714286</v>
      </c>
      <c r="CD212">
        <v>20.340775000000001</v>
      </c>
      <c r="CE212">
        <v>1.790036428571429</v>
      </c>
      <c r="CF212">
        <v>1.479795357142857</v>
      </c>
      <c r="CG212">
        <v>15.700046428571429</v>
      </c>
      <c r="CH212">
        <v>12.760967857142861</v>
      </c>
      <c r="CI212">
        <v>1999.991071428572</v>
      </c>
      <c r="CJ212">
        <v>0.97999614285714276</v>
      </c>
      <c r="CK212">
        <v>2.0004285714285711E-2</v>
      </c>
      <c r="CL212">
        <v>0</v>
      </c>
      <c r="CM212">
        <v>2.308792857142858</v>
      </c>
      <c r="CN212">
        <v>0</v>
      </c>
      <c r="CO212">
        <v>7952.9389285714287</v>
      </c>
      <c r="CP212">
        <v>16749.349999999999</v>
      </c>
      <c r="CQ212">
        <v>40.763285714285708</v>
      </c>
      <c r="CR212">
        <v>42.125</v>
      </c>
      <c r="CS212">
        <v>40.897142857142853</v>
      </c>
      <c r="CT212">
        <v>41.136071428571427</v>
      </c>
      <c r="CU212">
        <v>39.948249999999987</v>
      </c>
      <c r="CV212">
        <v>1959.981071428572</v>
      </c>
      <c r="CW212">
        <v>40.01</v>
      </c>
      <c r="CX212">
        <v>0</v>
      </c>
      <c r="CY212">
        <v>1657468753.4000001</v>
      </c>
      <c r="CZ212">
        <v>0</v>
      </c>
      <c r="DA212">
        <v>1657463835.0999999</v>
      </c>
      <c r="DB212" t="s">
        <v>355</v>
      </c>
      <c r="DC212">
        <v>1657463822.5999999</v>
      </c>
      <c r="DD212">
        <v>1657463835.0999999</v>
      </c>
      <c r="DE212">
        <v>1</v>
      </c>
      <c r="DF212">
        <v>-2.657</v>
      </c>
      <c r="DG212">
        <v>-13.192</v>
      </c>
      <c r="DH212">
        <v>-3.9239999999999999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-51.068280000000001</v>
      </c>
      <c r="DO212">
        <v>1.212677673545989</v>
      </c>
      <c r="DP212">
        <v>0.21591659871348429</v>
      </c>
      <c r="DQ212">
        <v>0</v>
      </c>
      <c r="DR212">
        <v>4.2623819999999997</v>
      </c>
      <c r="DS212">
        <v>6.8854784240123656E-3</v>
      </c>
      <c r="DT212">
        <v>1.0823055991724321E-2</v>
      </c>
      <c r="DU212">
        <v>1</v>
      </c>
      <c r="DV212">
        <v>1</v>
      </c>
      <c r="DW212">
        <v>2</v>
      </c>
      <c r="DX212" t="s">
        <v>367</v>
      </c>
      <c r="DY212">
        <v>2.9780700000000002</v>
      </c>
      <c r="DZ212">
        <v>2.72471</v>
      </c>
      <c r="EA212">
        <v>0.18948300000000001</v>
      </c>
      <c r="EB212">
        <v>0.19059000000000001</v>
      </c>
      <c r="EC212">
        <v>8.8189600000000007E-2</v>
      </c>
      <c r="ED212">
        <v>7.5750399999999996E-2</v>
      </c>
      <c r="EE212">
        <v>25558.7</v>
      </c>
      <c r="EF212">
        <v>25637.200000000001</v>
      </c>
      <c r="EG212">
        <v>29329.9</v>
      </c>
      <c r="EH212">
        <v>29308.9</v>
      </c>
      <c r="EI212">
        <v>35451.199999999997</v>
      </c>
      <c r="EJ212">
        <v>35989</v>
      </c>
      <c r="EK212">
        <v>41325.599999999999</v>
      </c>
      <c r="EL212">
        <v>41731</v>
      </c>
      <c r="EM212">
        <v>1.9459200000000001</v>
      </c>
      <c r="EN212">
        <v>2.1230799999999999</v>
      </c>
      <c r="EO212">
        <v>2.7589499999999999E-2</v>
      </c>
      <c r="EP212">
        <v>0</v>
      </c>
      <c r="EQ212">
        <v>27.581800000000001</v>
      </c>
      <c r="ER212">
        <v>999.9</v>
      </c>
      <c r="ES212">
        <v>40.700000000000003</v>
      </c>
      <c r="ET212">
        <v>32</v>
      </c>
      <c r="EU212">
        <v>26.714400000000001</v>
      </c>
      <c r="EV212">
        <v>61.392699999999998</v>
      </c>
      <c r="EW212">
        <v>27.075299999999999</v>
      </c>
      <c r="EX212">
        <v>2</v>
      </c>
      <c r="EY212">
        <v>0.169624</v>
      </c>
      <c r="EZ212">
        <v>3.77502</v>
      </c>
      <c r="FA212">
        <v>20.343800000000002</v>
      </c>
      <c r="FB212">
        <v>5.21699</v>
      </c>
      <c r="FC212">
        <v>12.0107</v>
      </c>
      <c r="FD212">
        <v>4.9883499999999996</v>
      </c>
      <c r="FE212">
        <v>3.2884000000000002</v>
      </c>
      <c r="FF212">
        <v>8991.1</v>
      </c>
      <c r="FG212">
        <v>9999</v>
      </c>
      <c r="FH212">
        <v>9999</v>
      </c>
      <c r="FI212">
        <v>132.9</v>
      </c>
      <c r="FJ212">
        <v>1.8672200000000001</v>
      </c>
      <c r="FK212">
        <v>1.8663000000000001</v>
      </c>
      <c r="FL212">
        <v>1.86572</v>
      </c>
      <c r="FM212">
        <v>1.8656900000000001</v>
      </c>
      <c r="FN212">
        <v>1.8674999999999999</v>
      </c>
      <c r="FO212">
        <v>1.86998</v>
      </c>
      <c r="FP212">
        <v>1.86863</v>
      </c>
      <c r="FQ212">
        <v>1.8701099999999999</v>
      </c>
      <c r="FR212">
        <v>0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-9.11</v>
      </c>
      <c r="GF212">
        <v>-6.3899999999999998E-2</v>
      </c>
      <c r="GG212">
        <v>-2.3695621445419208</v>
      </c>
      <c r="GH212">
        <v>-3.780347235422156E-3</v>
      </c>
      <c r="GI212">
        <v>-5.9285015474192176E-7</v>
      </c>
      <c r="GJ212">
        <v>2.237012984846285E-10</v>
      </c>
      <c r="GK212">
        <v>-0.2354794098988271</v>
      </c>
      <c r="GL212">
        <v>-7.1941947408147872E-3</v>
      </c>
      <c r="GM212">
        <v>8.916483889265227E-4</v>
      </c>
      <c r="GN212">
        <v>-1.288604434035689E-5</v>
      </c>
      <c r="GO212">
        <v>4</v>
      </c>
      <c r="GP212">
        <v>2380</v>
      </c>
      <c r="GQ212">
        <v>1</v>
      </c>
      <c r="GR212">
        <v>30</v>
      </c>
      <c r="GS212">
        <v>82.2</v>
      </c>
      <c r="GT212">
        <v>82</v>
      </c>
      <c r="GU212">
        <v>3.8500999999999999</v>
      </c>
      <c r="GV212">
        <v>2.18384</v>
      </c>
      <c r="GW212">
        <v>1.94702</v>
      </c>
      <c r="GX212">
        <v>2.7734399999999999</v>
      </c>
      <c r="GY212">
        <v>2.19482</v>
      </c>
      <c r="GZ212">
        <v>2.34619</v>
      </c>
      <c r="HA212">
        <v>36.292900000000003</v>
      </c>
      <c r="HB212">
        <v>15.462899999999999</v>
      </c>
      <c r="HC212">
        <v>18</v>
      </c>
      <c r="HD212">
        <v>498.68799999999999</v>
      </c>
      <c r="HE212">
        <v>639.27300000000002</v>
      </c>
      <c r="HF212">
        <v>21.6128</v>
      </c>
      <c r="HG212">
        <v>29.718499999999999</v>
      </c>
      <c r="HH212">
        <v>30.000499999999999</v>
      </c>
      <c r="HI212">
        <v>29.538699999999999</v>
      </c>
      <c r="HJ212">
        <v>29.430599999999998</v>
      </c>
      <c r="HK212">
        <v>77.0655</v>
      </c>
      <c r="HL212">
        <v>21.0778</v>
      </c>
      <c r="HM212">
        <v>16.721699999999998</v>
      </c>
      <c r="HN212">
        <v>21.578399999999998</v>
      </c>
      <c r="HO212">
        <v>1690.23</v>
      </c>
      <c r="HP212">
        <v>20.4574</v>
      </c>
      <c r="HQ212">
        <v>100.316</v>
      </c>
      <c r="HR212">
        <v>100.258</v>
      </c>
    </row>
    <row r="213" spans="1:226" x14ac:dyDescent="0.2">
      <c r="A213">
        <v>197</v>
      </c>
      <c r="B213">
        <v>1657468759.5999999</v>
      </c>
      <c r="C213">
        <v>2450.599999904633</v>
      </c>
      <c r="D213" t="s">
        <v>752</v>
      </c>
      <c r="E213" t="s">
        <v>753</v>
      </c>
      <c r="F213">
        <v>5</v>
      </c>
      <c r="G213" t="s">
        <v>1441</v>
      </c>
      <c r="H213" t="s">
        <v>353</v>
      </c>
      <c r="I213">
        <v>1657468751.8321421</v>
      </c>
      <c r="J213">
        <f t="shared" si="102"/>
        <v>3.7500206464491643E-3</v>
      </c>
      <c r="K213">
        <f t="shared" si="103"/>
        <v>3.7500206464491646</v>
      </c>
      <c r="L213">
        <f t="shared" si="104"/>
        <v>20.228808420294349</v>
      </c>
      <c r="M213">
        <f t="shared" si="105"/>
        <v>1608.0560714285709</v>
      </c>
      <c r="N213">
        <f t="shared" si="106"/>
        <v>1295.2768083566521</v>
      </c>
      <c r="O213">
        <f t="shared" si="107"/>
        <v>94.361134136133344</v>
      </c>
      <c r="P213">
        <f t="shared" si="108"/>
        <v>117.14715624917932</v>
      </c>
      <c r="Q213">
        <f t="shared" si="109"/>
        <v>0.13477731237369775</v>
      </c>
      <c r="R213">
        <f t="shared" si="110"/>
        <v>2.4347354338171825</v>
      </c>
      <c r="S213">
        <f t="shared" si="111"/>
        <v>0.13076549106593824</v>
      </c>
      <c r="T213">
        <f t="shared" si="112"/>
        <v>8.2078930967191349E-2</v>
      </c>
      <c r="U213">
        <f t="shared" si="113"/>
        <v>321.514185</v>
      </c>
      <c r="V213">
        <f t="shared" si="114"/>
        <v>28.185407275231821</v>
      </c>
      <c r="W213">
        <f t="shared" si="115"/>
        <v>28.028046428571429</v>
      </c>
      <c r="X213">
        <f t="shared" si="116"/>
        <v>3.8010487092236653</v>
      </c>
      <c r="Y213">
        <f t="shared" si="117"/>
        <v>49.798011243324765</v>
      </c>
      <c r="Z213">
        <f t="shared" si="118"/>
        <v>1.7920902160838221</v>
      </c>
      <c r="AA213">
        <f t="shared" si="119"/>
        <v>3.5987184454560821</v>
      </c>
      <c r="AB213">
        <f t="shared" si="120"/>
        <v>2.0089584931398434</v>
      </c>
      <c r="AC213">
        <f t="shared" si="121"/>
        <v>-165.37591050840814</v>
      </c>
      <c r="AD213">
        <f t="shared" si="122"/>
        <v>-122.75899584969423</v>
      </c>
      <c r="AE213">
        <f t="shared" si="123"/>
        <v>-10.942315615792971</v>
      </c>
      <c r="AF213">
        <f t="shared" si="124"/>
        <v>22.436963026104678</v>
      </c>
      <c r="AG213">
        <f t="shared" si="125"/>
        <v>38.020123097917796</v>
      </c>
      <c r="AH213">
        <f t="shared" si="126"/>
        <v>3.7616159199681558</v>
      </c>
      <c r="AI213">
        <f t="shared" si="127"/>
        <v>20.228808420294349</v>
      </c>
      <c r="AJ213">
        <v>1709.1620834926071</v>
      </c>
      <c r="AK213">
        <v>1672.7227878787869</v>
      </c>
      <c r="AL213">
        <v>3.3259850949112271</v>
      </c>
      <c r="AM213">
        <v>64.519360819173514</v>
      </c>
      <c r="AN213">
        <f t="shared" si="128"/>
        <v>3.7500206464491646</v>
      </c>
      <c r="AO213">
        <v>20.358944682283049</v>
      </c>
      <c r="AP213">
        <v>24.597796363636359</v>
      </c>
      <c r="AQ213">
        <v>8.8165595820308666E-5</v>
      </c>
      <c r="AR213">
        <v>78.237764556922286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38458.046931793739</v>
      </c>
      <c r="AX213">
        <f t="shared" si="132"/>
        <v>1999.9849999999999</v>
      </c>
      <c r="AY213">
        <f t="shared" si="133"/>
        <v>1681.1876999999999</v>
      </c>
      <c r="AZ213">
        <f t="shared" si="134"/>
        <v>0.84060015450115877</v>
      </c>
      <c r="BA213">
        <f t="shared" si="135"/>
        <v>0.16075829818723641</v>
      </c>
      <c r="BB213">
        <v>5.7949999999999999</v>
      </c>
      <c r="BC213">
        <v>0.5</v>
      </c>
      <c r="BD213" t="s">
        <v>354</v>
      </c>
      <c r="BE213">
        <v>2</v>
      </c>
      <c r="BF213" t="b">
        <v>1</v>
      </c>
      <c r="BG213">
        <v>1657468751.8321421</v>
      </c>
      <c r="BH213">
        <v>1608.0560714285709</v>
      </c>
      <c r="BI213">
        <v>1659.1307142857149</v>
      </c>
      <c r="BJ213">
        <v>24.59967142857143</v>
      </c>
      <c r="BK213">
        <v>20.347317857142858</v>
      </c>
      <c r="BL213">
        <v>1617.1432142857141</v>
      </c>
      <c r="BM213">
        <v>24.663528571428571</v>
      </c>
      <c r="BN213">
        <v>500.0131428571429</v>
      </c>
      <c r="BO213">
        <v>72.750164285714291</v>
      </c>
      <c r="BP213">
        <v>0.1000045178571428</v>
      </c>
      <c r="BQ213">
        <v>27.09282142857143</v>
      </c>
      <c r="BR213">
        <v>28.028046428571429</v>
      </c>
      <c r="BS213">
        <v>999.9000000000002</v>
      </c>
      <c r="BT213">
        <v>0</v>
      </c>
      <c r="BU213">
        <v>0</v>
      </c>
      <c r="BV213">
        <v>10000.465357142861</v>
      </c>
      <c r="BW213">
        <v>0</v>
      </c>
      <c r="BX213">
        <v>1302.154642857143</v>
      </c>
      <c r="BY213">
        <v>-51.07387857142858</v>
      </c>
      <c r="BZ213">
        <v>1648.612142857143</v>
      </c>
      <c r="CA213">
        <v>1693.590714285715</v>
      </c>
      <c r="CB213">
        <v>4.2523467857142849</v>
      </c>
      <c r="CC213">
        <v>1659.1307142857149</v>
      </c>
      <c r="CD213">
        <v>20.347317857142858</v>
      </c>
      <c r="CE213">
        <v>1.789630714285714</v>
      </c>
      <c r="CF213">
        <v>1.4802710714285721</v>
      </c>
      <c r="CG213">
        <v>15.69650357142857</v>
      </c>
      <c r="CH213">
        <v>12.765874999999999</v>
      </c>
      <c r="CI213">
        <v>1999.9849999999999</v>
      </c>
      <c r="CJ213">
        <v>0.97999614285714287</v>
      </c>
      <c r="CK213">
        <v>2.0004285714285711E-2</v>
      </c>
      <c r="CL213">
        <v>0</v>
      </c>
      <c r="CM213">
        <v>2.3104142857142862</v>
      </c>
      <c r="CN213">
        <v>0</v>
      </c>
      <c r="CO213">
        <v>7936.1132142857141</v>
      </c>
      <c r="CP213">
        <v>16749.29285714286</v>
      </c>
      <c r="CQ213">
        <v>40.769928571428572</v>
      </c>
      <c r="CR213">
        <v>42.129428571428562</v>
      </c>
      <c r="CS213">
        <v>40.912642857142863</v>
      </c>
      <c r="CT213">
        <v>41.149357142857127</v>
      </c>
      <c r="CU213">
        <v>39.950499999999991</v>
      </c>
      <c r="CV213">
        <v>1959.9749999999999</v>
      </c>
      <c r="CW213">
        <v>40.01</v>
      </c>
      <c r="CX213">
        <v>0</v>
      </c>
      <c r="CY213">
        <v>1657468758.8</v>
      </c>
      <c r="CZ213">
        <v>0</v>
      </c>
      <c r="DA213">
        <v>1657463835.0999999</v>
      </c>
      <c r="DB213" t="s">
        <v>355</v>
      </c>
      <c r="DC213">
        <v>1657463822.5999999</v>
      </c>
      <c r="DD213">
        <v>1657463835.0999999</v>
      </c>
      <c r="DE213">
        <v>1</v>
      </c>
      <c r="DF213">
        <v>-2.657</v>
      </c>
      <c r="DG213">
        <v>-13.192</v>
      </c>
      <c r="DH213">
        <v>-3.9239999999999999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-51.088702499999997</v>
      </c>
      <c r="DO213">
        <v>-0.22980225140688851</v>
      </c>
      <c r="DP213">
        <v>0.23986455082764899</v>
      </c>
      <c r="DQ213">
        <v>0</v>
      </c>
      <c r="DR213">
        <v>4.25852275</v>
      </c>
      <c r="DS213">
        <v>-0.12690112570358231</v>
      </c>
      <c r="DT213">
        <v>1.5294342742906581E-2</v>
      </c>
      <c r="DU213">
        <v>0</v>
      </c>
      <c r="DV213">
        <v>0</v>
      </c>
      <c r="DW213">
        <v>2</v>
      </c>
      <c r="DX213" t="s">
        <v>362</v>
      </c>
      <c r="DY213">
        <v>2.97818</v>
      </c>
      <c r="DZ213">
        <v>2.7247499999999998</v>
      </c>
      <c r="EA213">
        <v>0.190749</v>
      </c>
      <c r="EB213">
        <v>0.191862</v>
      </c>
      <c r="EC213">
        <v>8.8195200000000001E-2</v>
      </c>
      <c r="ED213">
        <v>7.5795000000000001E-2</v>
      </c>
      <c r="EE213">
        <v>25518.6</v>
      </c>
      <c r="EF213">
        <v>25596.9</v>
      </c>
      <c r="EG213">
        <v>29329.7</v>
      </c>
      <c r="EH213">
        <v>29309</v>
      </c>
      <c r="EI213">
        <v>35450.699999999997</v>
      </c>
      <c r="EJ213">
        <v>35987.4</v>
      </c>
      <c r="EK213">
        <v>41325.300000000003</v>
      </c>
      <c r="EL213">
        <v>41731.1</v>
      </c>
      <c r="EM213">
        <v>1.9460299999999999</v>
      </c>
      <c r="EN213">
        <v>2.1232799999999998</v>
      </c>
      <c r="EO213">
        <v>2.7451699999999999E-2</v>
      </c>
      <c r="EP213">
        <v>0</v>
      </c>
      <c r="EQ213">
        <v>27.583600000000001</v>
      </c>
      <c r="ER213">
        <v>999.9</v>
      </c>
      <c r="ES213">
        <v>40.6</v>
      </c>
      <c r="ET213">
        <v>31.9</v>
      </c>
      <c r="EU213">
        <v>26.497499999999999</v>
      </c>
      <c r="EV213">
        <v>61.342700000000001</v>
      </c>
      <c r="EW213">
        <v>27.027200000000001</v>
      </c>
      <c r="EX213">
        <v>2</v>
      </c>
      <c r="EY213">
        <v>0.16986299999999999</v>
      </c>
      <c r="EZ213">
        <v>3.8584700000000001</v>
      </c>
      <c r="FA213">
        <v>20.342099999999999</v>
      </c>
      <c r="FB213">
        <v>5.2165400000000002</v>
      </c>
      <c r="FC213">
        <v>12.010400000000001</v>
      </c>
      <c r="FD213">
        <v>4.9886999999999997</v>
      </c>
      <c r="FE213">
        <v>3.2885</v>
      </c>
      <c r="FF213">
        <v>8991.4</v>
      </c>
      <c r="FG213">
        <v>9999</v>
      </c>
      <c r="FH213">
        <v>9999</v>
      </c>
      <c r="FI213">
        <v>132.9</v>
      </c>
      <c r="FJ213">
        <v>1.8672299999999999</v>
      </c>
      <c r="FK213">
        <v>1.8663000000000001</v>
      </c>
      <c r="FL213">
        <v>1.86575</v>
      </c>
      <c r="FM213">
        <v>1.8656900000000001</v>
      </c>
      <c r="FN213">
        <v>1.86751</v>
      </c>
      <c r="FO213">
        <v>1.86998</v>
      </c>
      <c r="FP213">
        <v>1.8686199999999999</v>
      </c>
      <c r="FQ213">
        <v>1.8701000000000001</v>
      </c>
      <c r="FR213">
        <v>0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-9.19</v>
      </c>
      <c r="GF213">
        <v>-6.3799999999999996E-2</v>
      </c>
      <c r="GG213">
        <v>-2.3695621445419208</v>
      </c>
      <c r="GH213">
        <v>-3.780347235422156E-3</v>
      </c>
      <c r="GI213">
        <v>-5.9285015474192176E-7</v>
      </c>
      <c r="GJ213">
        <v>2.237012984846285E-10</v>
      </c>
      <c r="GK213">
        <v>-0.2354794098988271</v>
      </c>
      <c r="GL213">
        <v>-7.1941947408147872E-3</v>
      </c>
      <c r="GM213">
        <v>8.916483889265227E-4</v>
      </c>
      <c r="GN213">
        <v>-1.288604434035689E-5</v>
      </c>
      <c r="GO213">
        <v>4</v>
      </c>
      <c r="GP213">
        <v>2380</v>
      </c>
      <c r="GQ213">
        <v>1</v>
      </c>
      <c r="GR213">
        <v>30</v>
      </c>
      <c r="GS213">
        <v>82.3</v>
      </c>
      <c r="GT213">
        <v>82.1</v>
      </c>
      <c r="GU213">
        <v>3.88062</v>
      </c>
      <c r="GV213">
        <v>2.18384</v>
      </c>
      <c r="GW213">
        <v>1.94702</v>
      </c>
      <c r="GX213">
        <v>2.7758799999999999</v>
      </c>
      <c r="GY213">
        <v>2.19482</v>
      </c>
      <c r="GZ213">
        <v>2.3559600000000001</v>
      </c>
      <c r="HA213">
        <v>36.292900000000003</v>
      </c>
      <c r="HB213">
        <v>15.462899999999999</v>
      </c>
      <c r="HC213">
        <v>18</v>
      </c>
      <c r="HD213">
        <v>498.73399999999998</v>
      </c>
      <c r="HE213">
        <v>639.42399999999998</v>
      </c>
      <c r="HF213">
        <v>21.583600000000001</v>
      </c>
      <c r="HG213">
        <v>29.718</v>
      </c>
      <c r="HH213">
        <v>30.000299999999999</v>
      </c>
      <c r="HI213">
        <v>29.5364</v>
      </c>
      <c r="HJ213">
        <v>29.429400000000001</v>
      </c>
      <c r="HK213">
        <v>77.700400000000002</v>
      </c>
      <c r="HL213">
        <v>20.806000000000001</v>
      </c>
      <c r="HM213">
        <v>16.721699999999998</v>
      </c>
      <c r="HN213">
        <v>21.54</v>
      </c>
      <c r="HO213">
        <v>1703.59</v>
      </c>
      <c r="HP213">
        <v>20.460699999999999</v>
      </c>
      <c r="HQ213">
        <v>100.315</v>
      </c>
      <c r="HR213">
        <v>100.258</v>
      </c>
    </row>
    <row r="214" spans="1:226" x14ac:dyDescent="0.2">
      <c r="A214">
        <v>198</v>
      </c>
      <c r="B214">
        <v>1657468764.0999999</v>
      </c>
      <c r="C214">
        <v>2455.099999904633</v>
      </c>
      <c r="D214" t="s">
        <v>754</v>
      </c>
      <c r="E214" t="s">
        <v>755</v>
      </c>
      <c r="F214">
        <v>5</v>
      </c>
      <c r="G214" t="s">
        <v>1441</v>
      </c>
      <c r="H214" t="s">
        <v>353</v>
      </c>
      <c r="I214">
        <v>1657468756.2785709</v>
      </c>
      <c r="J214">
        <f t="shared" si="102"/>
        <v>3.7427735929924516E-3</v>
      </c>
      <c r="K214">
        <f t="shared" si="103"/>
        <v>3.7427735929924517</v>
      </c>
      <c r="L214">
        <f t="shared" si="104"/>
        <v>20.407019610712108</v>
      </c>
      <c r="M214">
        <f t="shared" si="105"/>
        <v>1622.4653571428571</v>
      </c>
      <c r="N214">
        <f t="shared" si="106"/>
        <v>1306.4360183563288</v>
      </c>
      <c r="O214">
        <f t="shared" si="107"/>
        <v>95.174311979491051</v>
      </c>
      <c r="P214">
        <f t="shared" si="108"/>
        <v>118.19715769235137</v>
      </c>
      <c r="Q214">
        <f t="shared" si="109"/>
        <v>0.13450484830824713</v>
      </c>
      <c r="R214">
        <f t="shared" si="110"/>
        <v>2.4342855721823495</v>
      </c>
      <c r="S214">
        <f t="shared" si="111"/>
        <v>0.13050825740642047</v>
      </c>
      <c r="T214">
        <f t="shared" si="112"/>
        <v>8.1916846937264476E-2</v>
      </c>
      <c r="U214">
        <f t="shared" si="113"/>
        <v>321.51566700000001</v>
      </c>
      <c r="V214">
        <f t="shared" si="114"/>
        <v>28.188517831875842</v>
      </c>
      <c r="W214">
        <f t="shared" si="115"/>
        <v>28.027867857142859</v>
      </c>
      <c r="X214">
        <f t="shared" si="116"/>
        <v>3.8010091483529722</v>
      </c>
      <c r="Y214">
        <f t="shared" si="117"/>
        <v>49.792792550176927</v>
      </c>
      <c r="Z214">
        <f t="shared" si="118"/>
        <v>1.7919737766032846</v>
      </c>
      <c r="AA214">
        <f t="shared" si="119"/>
        <v>3.5988617726099341</v>
      </c>
      <c r="AB214">
        <f t="shared" si="120"/>
        <v>2.0090353717496878</v>
      </c>
      <c r="AC214">
        <f t="shared" si="121"/>
        <v>-165.05631545096711</v>
      </c>
      <c r="AD214">
        <f t="shared" si="122"/>
        <v>-122.62382486165498</v>
      </c>
      <c r="AE214">
        <f t="shared" si="123"/>
        <v>-10.932314107788102</v>
      </c>
      <c r="AF214">
        <f t="shared" si="124"/>
        <v>22.90321257958982</v>
      </c>
      <c r="AG214">
        <f t="shared" si="125"/>
        <v>38.233553521135185</v>
      </c>
      <c r="AH214">
        <f t="shared" si="126"/>
        <v>3.7466332285695239</v>
      </c>
      <c r="AI214">
        <f t="shared" si="127"/>
        <v>20.407019610712108</v>
      </c>
      <c r="AJ214">
        <v>1724.644690759779</v>
      </c>
      <c r="AK214">
        <v>1687.8739393939391</v>
      </c>
      <c r="AL214">
        <v>3.3578655178435191</v>
      </c>
      <c r="AM214">
        <v>64.519360819173514</v>
      </c>
      <c r="AN214">
        <f t="shared" si="128"/>
        <v>3.7427735929924517</v>
      </c>
      <c r="AO214">
        <v>20.367948907321551</v>
      </c>
      <c r="AP214">
        <v>24.59949454545453</v>
      </c>
      <c r="AQ214">
        <v>-9.8894069114587418E-5</v>
      </c>
      <c r="AR214">
        <v>78.237764556922286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38447.19326752318</v>
      </c>
      <c r="AX214">
        <f t="shared" si="132"/>
        <v>1999.994285714286</v>
      </c>
      <c r="AY214">
        <f t="shared" si="133"/>
        <v>1681.1955</v>
      </c>
      <c r="AZ214">
        <f t="shared" si="134"/>
        <v>0.84060015171471913</v>
      </c>
      <c r="BA214">
        <f t="shared" si="135"/>
        <v>0.16075829280940801</v>
      </c>
      <c r="BB214">
        <v>5.7949999999999999</v>
      </c>
      <c r="BC214">
        <v>0.5</v>
      </c>
      <c r="BD214" t="s">
        <v>354</v>
      </c>
      <c r="BE214">
        <v>2</v>
      </c>
      <c r="BF214" t="b">
        <v>1</v>
      </c>
      <c r="BG214">
        <v>1657468756.2785709</v>
      </c>
      <c r="BH214">
        <v>1622.4653571428571</v>
      </c>
      <c r="BI214">
        <v>1673.8225</v>
      </c>
      <c r="BJ214">
        <v>24.598014285714282</v>
      </c>
      <c r="BK214">
        <v>20.362549999999999</v>
      </c>
      <c r="BL214">
        <v>1631.6092857142851</v>
      </c>
      <c r="BM214">
        <v>24.66189285714286</v>
      </c>
      <c r="BN214">
        <v>500.00832142857138</v>
      </c>
      <c r="BO214">
        <v>72.750353571428576</v>
      </c>
      <c r="BP214">
        <v>9.9989378571428575E-2</v>
      </c>
      <c r="BQ214">
        <v>27.093499999999999</v>
      </c>
      <c r="BR214">
        <v>28.027867857142859</v>
      </c>
      <c r="BS214">
        <v>999.9000000000002</v>
      </c>
      <c r="BT214">
        <v>0</v>
      </c>
      <c r="BU214">
        <v>0</v>
      </c>
      <c r="BV214">
        <v>9997.5192857142847</v>
      </c>
      <c r="BW214">
        <v>0</v>
      </c>
      <c r="BX214">
        <v>1301.170357142857</v>
      </c>
      <c r="BY214">
        <v>-51.356064285714289</v>
      </c>
      <c r="BZ214">
        <v>1663.382499999999</v>
      </c>
      <c r="CA214">
        <v>1708.613571428572</v>
      </c>
      <c r="CB214">
        <v>4.2354635714285704</v>
      </c>
      <c r="CC214">
        <v>1673.8225</v>
      </c>
      <c r="CD214">
        <v>20.362549999999999</v>
      </c>
      <c r="CE214">
        <v>1.7895142857142861</v>
      </c>
      <c r="CF214">
        <v>1.4813828571428569</v>
      </c>
      <c r="CG214">
        <v>15.69548928571429</v>
      </c>
      <c r="CH214">
        <v>12.77733571428571</v>
      </c>
      <c r="CI214">
        <v>1999.994285714286</v>
      </c>
      <c r="CJ214">
        <v>0.97999621428571426</v>
      </c>
      <c r="CK214">
        <v>2.0004178571428569E-2</v>
      </c>
      <c r="CL214">
        <v>0</v>
      </c>
      <c r="CM214">
        <v>2.3077035714285721</v>
      </c>
      <c r="CN214">
        <v>0</v>
      </c>
      <c r="CO214">
        <v>7925.7192857142854</v>
      </c>
      <c r="CP214">
        <v>16749.375</v>
      </c>
      <c r="CQ214">
        <v>40.778785714285704</v>
      </c>
      <c r="CR214">
        <v>42.129428571428569</v>
      </c>
      <c r="CS214">
        <v>40.914857142857137</v>
      </c>
      <c r="CT214">
        <v>41.151571428571422</v>
      </c>
      <c r="CU214">
        <v>39.966250000000002</v>
      </c>
      <c r="CV214">
        <v>1959.984285714286</v>
      </c>
      <c r="CW214">
        <v>40.01</v>
      </c>
      <c r="CX214">
        <v>0</v>
      </c>
      <c r="CY214">
        <v>1657468763.5999999</v>
      </c>
      <c r="CZ214">
        <v>0</v>
      </c>
      <c r="DA214">
        <v>1657463835.0999999</v>
      </c>
      <c r="DB214" t="s">
        <v>355</v>
      </c>
      <c r="DC214">
        <v>1657463822.5999999</v>
      </c>
      <c r="DD214">
        <v>1657463835.0999999</v>
      </c>
      <c r="DE214">
        <v>1</v>
      </c>
      <c r="DF214">
        <v>-2.657</v>
      </c>
      <c r="DG214">
        <v>-13.192</v>
      </c>
      <c r="DH214">
        <v>-3.9239999999999999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-51.211263414634153</v>
      </c>
      <c r="DO214">
        <v>-3.5542912891985958</v>
      </c>
      <c r="DP214">
        <v>0.3707039458796994</v>
      </c>
      <c r="DQ214">
        <v>0</v>
      </c>
      <c r="DR214">
        <v>4.2457997560975613</v>
      </c>
      <c r="DS214">
        <v>-0.22226320557490589</v>
      </c>
      <c r="DT214">
        <v>2.247973249643425E-2</v>
      </c>
      <c r="DU214">
        <v>0</v>
      </c>
      <c r="DV214">
        <v>0</v>
      </c>
      <c r="DW214">
        <v>2</v>
      </c>
      <c r="DX214" t="s">
        <v>362</v>
      </c>
      <c r="DY214">
        <v>2.9780700000000002</v>
      </c>
      <c r="DZ214">
        <v>2.7246100000000002</v>
      </c>
      <c r="EA214">
        <v>0.19178300000000001</v>
      </c>
      <c r="EB214">
        <v>0.19287499999999999</v>
      </c>
      <c r="EC214">
        <v>8.8201299999999996E-2</v>
      </c>
      <c r="ED214">
        <v>7.5917299999999993E-2</v>
      </c>
      <c r="EE214">
        <v>25485.3</v>
      </c>
      <c r="EF214">
        <v>25564.6</v>
      </c>
      <c r="EG214">
        <v>29329</v>
      </c>
      <c r="EH214">
        <v>29308.799999999999</v>
      </c>
      <c r="EI214">
        <v>35449.800000000003</v>
      </c>
      <c r="EJ214">
        <v>35982.400000000001</v>
      </c>
      <c r="EK214">
        <v>41324.5</v>
      </c>
      <c r="EL214">
        <v>41730.9</v>
      </c>
      <c r="EM214">
        <v>1.9458</v>
      </c>
      <c r="EN214">
        <v>2.1233499999999998</v>
      </c>
      <c r="EO214">
        <v>2.6062100000000001E-2</v>
      </c>
      <c r="EP214">
        <v>0</v>
      </c>
      <c r="EQ214">
        <v>27.582999999999998</v>
      </c>
      <c r="ER214">
        <v>999.9</v>
      </c>
      <c r="ES214">
        <v>40.6</v>
      </c>
      <c r="ET214">
        <v>31.9</v>
      </c>
      <c r="EU214">
        <v>26.499500000000001</v>
      </c>
      <c r="EV214">
        <v>61.532600000000002</v>
      </c>
      <c r="EW214">
        <v>26.9712</v>
      </c>
      <c r="EX214">
        <v>2</v>
      </c>
      <c r="EY214">
        <v>0.17027400000000001</v>
      </c>
      <c r="EZ214">
        <v>3.9184399999999999</v>
      </c>
      <c r="FA214">
        <v>20.340599999999998</v>
      </c>
      <c r="FB214">
        <v>5.2159399999999998</v>
      </c>
      <c r="FC214">
        <v>12.0105</v>
      </c>
      <c r="FD214">
        <v>4.9882499999999999</v>
      </c>
      <c r="FE214">
        <v>3.2884199999999999</v>
      </c>
      <c r="FF214">
        <v>8991.4</v>
      </c>
      <c r="FG214">
        <v>9999</v>
      </c>
      <c r="FH214">
        <v>9999</v>
      </c>
      <c r="FI214">
        <v>132.9</v>
      </c>
      <c r="FJ214">
        <v>1.8672200000000001</v>
      </c>
      <c r="FK214">
        <v>1.8663000000000001</v>
      </c>
      <c r="FL214">
        <v>1.8657300000000001</v>
      </c>
      <c r="FM214">
        <v>1.8656900000000001</v>
      </c>
      <c r="FN214">
        <v>1.86751</v>
      </c>
      <c r="FO214">
        <v>1.87</v>
      </c>
      <c r="FP214">
        <v>1.86866</v>
      </c>
      <c r="FQ214">
        <v>1.87012</v>
      </c>
      <c r="FR214">
        <v>0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-9.24</v>
      </c>
      <c r="GF214">
        <v>-6.3799999999999996E-2</v>
      </c>
      <c r="GG214">
        <v>-2.3695621445419208</v>
      </c>
      <c r="GH214">
        <v>-3.780347235422156E-3</v>
      </c>
      <c r="GI214">
        <v>-5.9285015474192176E-7</v>
      </c>
      <c r="GJ214">
        <v>2.237012984846285E-10</v>
      </c>
      <c r="GK214">
        <v>-0.2354794098988271</v>
      </c>
      <c r="GL214">
        <v>-7.1941947408147872E-3</v>
      </c>
      <c r="GM214">
        <v>8.916483889265227E-4</v>
      </c>
      <c r="GN214">
        <v>-1.288604434035689E-5</v>
      </c>
      <c r="GO214">
        <v>4</v>
      </c>
      <c r="GP214">
        <v>2380</v>
      </c>
      <c r="GQ214">
        <v>1</v>
      </c>
      <c r="GR214">
        <v>30</v>
      </c>
      <c r="GS214">
        <v>82.4</v>
      </c>
      <c r="GT214">
        <v>82.2</v>
      </c>
      <c r="GU214">
        <v>3.90625</v>
      </c>
      <c r="GV214">
        <v>2.18384</v>
      </c>
      <c r="GW214">
        <v>1.94702</v>
      </c>
      <c r="GX214">
        <v>2.7722199999999999</v>
      </c>
      <c r="GY214">
        <v>2.19482</v>
      </c>
      <c r="GZ214">
        <v>2.36206</v>
      </c>
      <c r="HA214">
        <v>36.292900000000003</v>
      </c>
      <c r="HB214">
        <v>15.4542</v>
      </c>
      <c r="HC214">
        <v>18</v>
      </c>
      <c r="HD214">
        <v>498.58800000000002</v>
      </c>
      <c r="HE214">
        <v>639.46600000000001</v>
      </c>
      <c r="HF214">
        <v>21.547000000000001</v>
      </c>
      <c r="HG214">
        <v>29.7179</v>
      </c>
      <c r="HH214">
        <v>30.000499999999999</v>
      </c>
      <c r="HI214">
        <v>29.536200000000001</v>
      </c>
      <c r="HJ214">
        <v>29.427499999999998</v>
      </c>
      <c r="HK214">
        <v>78.190299999999993</v>
      </c>
      <c r="HL214">
        <v>20.806000000000001</v>
      </c>
      <c r="HM214">
        <v>16.349399999999999</v>
      </c>
      <c r="HN214">
        <v>21.5154</v>
      </c>
      <c r="HO214">
        <v>1723.62</v>
      </c>
      <c r="HP214">
        <v>20.465</v>
      </c>
      <c r="HQ214">
        <v>100.313</v>
      </c>
      <c r="HR214">
        <v>100.258</v>
      </c>
    </row>
    <row r="215" spans="1:226" x14ac:dyDescent="0.2">
      <c r="A215">
        <v>199</v>
      </c>
      <c r="B215">
        <v>1657468769.5999999</v>
      </c>
      <c r="C215">
        <v>2460.599999904633</v>
      </c>
      <c r="D215" t="s">
        <v>756</v>
      </c>
      <c r="E215" t="s">
        <v>757</v>
      </c>
      <c r="F215">
        <v>5</v>
      </c>
      <c r="G215" t="s">
        <v>1441</v>
      </c>
      <c r="H215" t="s">
        <v>353</v>
      </c>
      <c r="I215">
        <v>1657468761.8499999</v>
      </c>
      <c r="J215">
        <f t="shared" si="102"/>
        <v>3.7295928829091328E-3</v>
      </c>
      <c r="K215">
        <f t="shared" si="103"/>
        <v>3.7295928829091327</v>
      </c>
      <c r="L215">
        <f t="shared" si="104"/>
        <v>20.287621905738561</v>
      </c>
      <c r="M215">
        <f t="shared" si="105"/>
        <v>1640.6882142857139</v>
      </c>
      <c r="N215">
        <f t="shared" si="106"/>
        <v>1324.5262868560228</v>
      </c>
      <c r="O215">
        <f t="shared" si="107"/>
        <v>96.492225445806284</v>
      </c>
      <c r="P215">
        <f t="shared" si="108"/>
        <v>119.52473773466399</v>
      </c>
      <c r="Q215">
        <f t="shared" si="109"/>
        <v>0.13407034715566193</v>
      </c>
      <c r="R215">
        <f t="shared" si="110"/>
        <v>2.4331411001142387</v>
      </c>
      <c r="S215">
        <f t="shared" si="111"/>
        <v>0.13009731681257744</v>
      </c>
      <c r="T215">
        <f t="shared" si="112"/>
        <v>8.1657976864903919E-2</v>
      </c>
      <c r="U215">
        <f t="shared" si="113"/>
        <v>321.51623699999993</v>
      </c>
      <c r="V215">
        <f t="shared" si="114"/>
        <v>28.190791833564006</v>
      </c>
      <c r="W215">
        <f t="shared" si="115"/>
        <v>28.025950000000002</v>
      </c>
      <c r="X215">
        <f t="shared" si="116"/>
        <v>3.8005842872478519</v>
      </c>
      <c r="Y215">
        <f t="shared" si="117"/>
        <v>49.808459581408741</v>
      </c>
      <c r="Z215">
        <f t="shared" si="118"/>
        <v>1.7922982800132974</v>
      </c>
      <c r="AA215">
        <f t="shared" si="119"/>
        <v>3.5983812691173487</v>
      </c>
      <c r="AB215">
        <f t="shared" si="120"/>
        <v>2.0082860072345543</v>
      </c>
      <c r="AC215">
        <f t="shared" si="121"/>
        <v>-164.47504613629275</v>
      </c>
      <c r="AD215">
        <f t="shared" si="122"/>
        <v>-122.61302203172848</v>
      </c>
      <c r="AE215">
        <f t="shared" si="123"/>
        <v>-10.936263933667881</v>
      </c>
      <c r="AF215">
        <f t="shared" si="124"/>
        <v>23.491904898310835</v>
      </c>
      <c r="AG215">
        <f t="shared" si="125"/>
        <v>38.522129101215604</v>
      </c>
      <c r="AH215">
        <f t="shared" si="126"/>
        <v>3.7270386045270305</v>
      </c>
      <c r="AI215">
        <f t="shared" si="127"/>
        <v>20.287621905738561</v>
      </c>
      <c r="AJ215">
        <v>1743.6155911631399</v>
      </c>
      <c r="AK215">
        <v>1706.7012727272729</v>
      </c>
      <c r="AL215">
        <v>3.4332475079722191</v>
      </c>
      <c r="AM215">
        <v>64.519360819173514</v>
      </c>
      <c r="AN215">
        <f t="shared" si="128"/>
        <v>3.7295928829091327</v>
      </c>
      <c r="AO215">
        <v>20.425935999622251</v>
      </c>
      <c r="AP215">
        <v>24.619276969696969</v>
      </c>
      <c r="AQ215">
        <v>5.0071773077183558E-3</v>
      </c>
      <c r="AR215">
        <v>78.237764556922286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38420.085115392678</v>
      </c>
      <c r="AX215">
        <f t="shared" si="132"/>
        <v>1999.9978571428569</v>
      </c>
      <c r="AY215">
        <f t="shared" si="133"/>
        <v>1681.1984999999997</v>
      </c>
      <c r="AZ215">
        <f t="shared" si="134"/>
        <v>0.84060015064301852</v>
      </c>
      <c r="BA215">
        <f t="shared" si="135"/>
        <v>0.16075829074102577</v>
      </c>
      <c r="BB215">
        <v>5.7949999999999999</v>
      </c>
      <c r="BC215">
        <v>0.5</v>
      </c>
      <c r="BD215" t="s">
        <v>354</v>
      </c>
      <c r="BE215">
        <v>2</v>
      </c>
      <c r="BF215" t="b">
        <v>1</v>
      </c>
      <c r="BG215">
        <v>1657468761.8499999</v>
      </c>
      <c r="BH215">
        <v>1640.6882142857139</v>
      </c>
      <c r="BI215">
        <v>1692.4224999999999</v>
      </c>
      <c r="BJ215">
        <v>24.602460714285709</v>
      </c>
      <c r="BK215">
        <v>20.389099999999999</v>
      </c>
      <c r="BL215">
        <v>1649.9039285714291</v>
      </c>
      <c r="BM215">
        <v>24.66627857142857</v>
      </c>
      <c r="BN215">
        <v>500.00039285714291</v>
      </c>
      <c r="BO215">
        <v>72.750371428571427</v>
      </c>
      <c r="BP215">
        <v>9.99950785714286E-2</v>
      </c>
      <c r="BQ215">
        <v>27.091225000000001</v>
      </c>
      <c r="BR215">
        <v>28.025950000000002</v>
      </c>
      <c r="BS215">
        <v>999.9000000000002</v>
      </c>
      <c r="BT215">
        <v>0</v>
      </c>
      <c r="BU215">
        <v>0</v>
      </c>
      <c r="BV215">
        <v>9990.0896428571432</v>
      </c>
      <c r="BW215">
        <v>0</v>
      </c>
      <c r="BX215">
        <v>1300.173214285714</v>
      </c>
      <c r="BY215">
        <v>-51.734067857142861</v>
      </c>
      <c r="BZ215">
        <v>1682.072142857143</v>
      </c>
      <c r="CA215">
        <v>1727.647857142857</v>
      </c>
      <c r="CB215">
        <v>4.2133699999999994</v>
      </c>
      <c r="CC215">
        <v>1692.4224999999999</v>
      </c>
      <c r="CD215">
        <v>20.389099999999999</v>
      </c>
      <c r="CE215">
        <v>1.7898382142857141</v>
      </c>
      <c r="CF215">
        <v>1.483313928571429</v>
      </c>
      <c r="CG215">
        <v>15.698321428571431</v>
      </c>
      <c r="CH215">
        <v>12.797228571428571</v>
      </c>
      <c r="CI215">
        <v>1999.9978571428569</v>
      </c>
      <c r="CJ215">
        <v>0.97999628571428565</v>
      </c>
      <c r="CK215">
        <v>2.000407142857143E-2</v>
      </c>
      <c r="CL215">
        <v>0</v>
      </c>
      <c r="CM215">
        <v>2.3543285714285709</v>
      </c>
      <c r="CN215">
        <v>0</v>
      </c>
      <c r="CO215">
        <v>7914.8067857142842</v>
      </c>
      <c r="CP215">
        <v>16749.407142857141</v>
      </c>
      <c r="CQ215">
        <v>40.787642857142849</v>
      </c>
      <c r="CR215">
        <v>42.129428571428569</v>
      </c>
      <c r="CS215">
        <v>40.917071428571418</v>
      </c>
      <c r="CT215">
        <v>41.149357142857127</v>
      </c>
      <c r="CU215">
        <v>39.968499999999999</v>
      </c>
      <c r="CV215">
        <v>1959.9878571428569</v>
      </c>
      <c r="CW215">
        <v>40.01</v>
      </c>
      <c r="CX215">
        <v>0</v>
      </c>
      <c r="CY215">
        <v>1657468769</v>
      </c>
      <c r="CZ215">
        <v>0</v>
      </c>
      <c r="DA215">
        <v>1657463835.0999999</v>
      </c>
      <c r="DB215" t="s">
        <v>355</v>
      </c>
      <c r="DC215">
        <v>1657463822.5999999</v>
      </c>
      <c r="DD215">
        <v>1657463835.0999999</v>
      </c>
      <c r="DE215">
        <v>1</v>
      </c>
      <c r="DF215">
        <v>-2.657</v>
      </c>
      <c r="DG215">
        <v>-13.192</v>
      </c>
      <c r="DH215">
        <v>-3.9239999999999999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-51.566002500000003</v>
      </c>
      <c r="DO215">
        <v>-4.156621013133055</v>
      </c>
      <c r="DP215">
        <v>0.40613319335379372</v>
      </c>
      <c r="DQ215">
        <v>0</v>
      </c>
      <c r="DR215">
        <v>4.2226357500000002</v>
      </c>
      <c r="DS215">
        <v>-0.23718180112570411</v>
      </c>
      <c r="DT215">
        <v>2.4657635317229861E-2</v>
      </c>
      <c r="DU215">
        <v>0</v>
      </c>
      <c r="DV215">
        <v>0</v>
      </c>
      <c r="DW215">
        <v>2</v>
      </c>
      <c r="DX215" t="s">
        <v>362</v>
      </c>
      <c r="DY215">
        <v>2.9780600000000002</v>
      </c>
      <c r="DZ215">
        <v>2.7246700000000001</v>
      </c>
      <c r="EA215">
        <v>0.19306200000000001</v>
      </c>
      <c r="EB215">
        <v>0.19413900000000001</v>
      </c>
      <c r="EC215">
        <v>8.8249099999999997E-2</v>
      </c>
      <c r="ED215">
        <v>7.5907500000000003E-2</v>
      </c>
      <c r="EE215">
        <v>25445.4</v>
      </c>
      <c r="EF215">
        <v>25524.6</v>
      </c>
      <c r="EG215">
        <v>29329.4</v>
      </c>
      <c r="EH215">
        <v>29308.9</v>
      </c>
      <c r="EI215">
        <v>35448.699999999997</v>
      </c>
      <c r="EJ215">
        <v>35982.9</v>
      </c>
      <c r="EK215">
        <v>41325.300000000003</v>
      </c>
      <c r="EL215">
        <v>41731</v>
      </c>
      <c r="EM215">
        <v>1.9460299999999999</v>
      </c>
      <c r="EN215">
        <v>2.1234700000000002</v>
      </c>
      <c r="EO215">
        <v>2.6673100000000002E-2</v>
      </c>
      <c r="EP215">
        <v>0</v>
      </c>
      <c r="EQ215">
        <v>27.581199999999999</v>
      </c>
      <c r="ER215">
        <v>999.9</v>
      </c>
      <c r="ES215">
        <v>40.6</v>
      </c>
      <c r="ET215">
        <v>32</v>
      </c>
      <c r="EU215">
        <v>26.648</v>
      </c>
      <c r="EV215">
        <v>61.542700000000004</v>
      </c>
      <c r="EW215">
        <v>27.083300000000001</v>
      </c>
      <c r="EX215">
        <v>2</v>
      </c>
      <c r="EY215">
        <v>0.170241</v>
      </c>
      <c r="EZ215">
        <v>3.9038200000000001</v>
      </c>
      <c r="FA215">
        <v>20.340699999999998</v>
      </c>
      <c r="FB215">
        <v>5.2168400000000004</v>
      </c>
      <c r="FC215">
        <v>12.011100000000001</v>
      </c>
      <c r="FD215">
        <v>4.98855</v>
      </c>
      <c r="FE215">
        <v>3.2884199999999999</v>
      </c>
      <c r="FF215">
        <v>8991.6</v>
      </c>
      <c r="FG215">
        <v>9999</v>
      </c>
      <c r="FH215">
        <v>9999</v>
      </c>
      <c r="FI215">
        <v>132.9</v>
      </c>
      <c r="FJ215">
        <v>1.8672200000000001</v>
      </c>
      <c r="FK215">
        <v>1.86629</v>
      </c>
      <c r="FL215">
        <v>1.86572</v>
      </c>
      <c r="FM215">
        <v>1.8656900000000001</v>
      </c>
      <c r="FN215">
        <v>1.8674999999999999</v>
      </c>
      <c r="FO215">
        <v>1.8699699999999999</v>
      </c>
      <c r="FP215">
        <v>1.8686100000000001</v>
      </c>
      <c r="FQ215">
        <v>1.8701000000000001</v>
      </c>
      <c r="FR215">
        <v>0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-9.32</v>
      </c>
      <c r="GF215">
        <v>-6.3600000000000004E-2</v>
      </c>
      <c r="GG215">
        <v>-2.3695621445419208</v>
      </c>
      <c r="GH215">
        <v>-3.780347235422156E-3</v>
      </c>
      <c r="GI215">
        <v>-5.9285015474192176E-7</v>
      </c>
      <c r="GJ215">
        <v>2.237012984846285E-10</v>
      </c>
      <c r="GK215">
        <v>-0.2354794098988271</v>
      </c>
      <c r="GL215">
        <v>-7.1941947408147872E-3</v>
      </c>
      <c r="GM215">
        <v>8.916483889265227E-4</v>
      </c>
      <c r="GN215">
        <v>-1.288604434035689E-5</v>
      </c>
      <c r="GO215">
        <v>4</v>
      </c>
      <c r="GP215">
        <v>2380</v>
      </c>
      <c r="GQ215">
        <v>1</v>
      </c>
      <c r="GR215">
        <v>30</v>
      </c>
      <c r="GS215">
        <v>82.5</v>
      </c>
      <c r="GT215">
        <v>82.2</v>
      </c>
      <c r="GU215">
        <v>3.9367700000000001</v>
      </c>
      <c r="GV215">
        <v>2.18506</v>
      </c>
      <c r="GW215">
        <v>1.94702</v>
      </c>
      <c r="GX215">
        <v>2.7734399999999999</v>
      </c>
      <c r="GY215">
        <v>2.19482</v>
      </c>
      <c r="GZ215">
        <v>2.3559600000000001</v>
      </c>
      <c r="HA215">
        <v>36.292900000000003</v>
      </c>
      <c r="HB215">
        <v>15.445399999999999</v>
      </c>
      <c r="HC215">
        <v>18</v>
      </c>
      <c r="HD215">
        <v>498.71199999999999</v>
      </c>
      <c r="HE215">
        <v>639.55899999999997</v>
      </c>
      <c r="HF215">
        <v>21.511199999999999</v>
      </c>
      <c r="HG215">
        <v>29.715399999999999</v>
      </c>
      <c r="HH215">
        <v>30</v>
      </c>
      <c r="HI215">
        <v>29.5337</v>
      </c>
      <c r="HJ215">
        <v>29.426500000000001</v>
      </c>
      <c r="HK215">
        <v>78.820400000000006</v>
      </c>
      <c r="HL215">
        <v>20.806000000000001</v>
      </c>
      <c r="HM215">
        <v>16.349399999999999</v>
      </c>
      <c r="HN215">
        <v>21.499099999999999</v>
      </c>
      <c r="HO215">
        <v>1737.04</v>
      </c>
      <c r="HP215">
        <v>20.454599999999999</v>
      </c>
      <c r="HQ215">
        <v>100.315</v>
      </c>
      <c r="HR215">
        <v>100.258</v>
      </c>
    </row>
    <row r="216" spans="1:226" x14ac:dyDescent="0.2">
      <c r="A216">
        <v>200</v>
      </c>
      <c r="B216">
        <v>1657468774.0999999</v>
      </c>
      <c r="C216">
        <v>2465.099999904633</v>
      </c>
      <c r="D216" t="s">
        <v>758</v>
      </c>
      <c r="E216" t="s">
        <v>759</v>
      </c>
      <c r="F216">
        <v>5</v>
      </c>
      <c r="G216" t="s">
        <v>1441</v>
      </c>
      <c r="H216" t="s">
        <v>353</v>
      </c>
      <c r="I216">
        <v>1657468766.2785709</v>
      </c>
      <c r="J216">
        <f t="shared" si="102"/>
        <v>3.7226040938731922E-3</v>
      </c>
      <c r="K216">
        <f t="shared" si="103"/>
        <v>3.7226040938731924</v>
      </c>
      <c r="L216">
        <f t="shared" si="104"/>
        <v>20.37131264575871</v>
      </c>
      <c r="M216">
        <f t="shared" si="105"/>
        <v>1655.322142857143</v>
      </c>
      <c r="N216">
        <f t="shared" si="106"/>
        <v>1337.3944315226172</v>
      </c>
      <c r="O216">
        <f t="shared" si="107"/>
        <v>97.429712478260072</v>
      </c>
      <c r="P216">
        <f t="shared" si="108"/>
        <v>120.59087179976895</v>
      </c>
      <c r="Q216">
        <f t="shared" si="109"/>
        <v>0.13396605384240984</v>
      </c>
      <c r="R216">
        <f t="shared" si="110"/>
        <v>2.433179407902867</v>
      </c>
      <c r="S216">
        <f t="shared" si="111"/>
        <v>0.12999916434871864</v>
      </c>
      <c r="T216">
        <f t="shared" si="112"/>
        <v>8.1596102531172054E-2</v>
      </c>
      <c r="U216">
        <f t="shared" si="113"/>
        <v>321.5171489999999</v>
      </c>
      <c r="V216">
        <f t="shared" si="114"/>
        <v>28.19037829077816</v>
      </c>
      <c r="W216">
        <f t="shared" si="115"/>
        <v>28.018000000000001</v>
      </c>
      <c r="X216">
        <f t="shared" si="116"/>
        <v>3.7988235729580437</v>
      </c>
      <c r="Y216">
        <f t="shared" si="117"/>
        <v>49.829014530134344</v>
      </c>
      <c r="Z216">
        <f t="shared" si="118"/>
        <v>1.7927680831424988</v>
      </c>
      <c r="AA216">
        <f t="shared" si="119"/>
        <v>3.5978397326286942</v>
      </c>
      <c r="AB216">
        <f t="shared" si="120"/>
        <v>2.0060554898155449</v>
      </c>
      <c r="AC216">
        <f t="shared" si="121"/>
        <v>-164.16684053980777</v>
      </c>
      <c r="AD216">
        <f t="shared" si="122"/>
        <v>-121.90846756883796</v>
      </c>
      <c r="AE216">
        <f t="shared" si="123"/>
        <v>-10.872680332321133</v>
      </c>
      <c r="AF216">
        <f t="shared" si="124"/>
        <v>24.569160559033051</v>
      </c>
      <c r="AG216">
        <f t="shared" si="125"/>
        <v>38.69039641491522</v>
      </c>
      <c r="AH216">
        <f t="shared" si="126"/>
        <v>3.721055402980781</v>
      </c>
      <c r="AI216">
        <f t="shared" si="127"/>
        <v>20.37131264575871</v>
      </c>
      <c r="AJ216">
        <v>1758.9873245960439</v>
      </c>
      <c r="AK216">
        <v>1722.0740606060599</v>
      </c>
      <c r="AL216">
        <v>3.4065156651475839</v>
      </c>
      <c r="AM216">
        <v>64.519360819173514</v>
      </c>
      <c r="AN216">
        <f t="shared" si="128"/>
        <v>3.7226040938731924</v>
      </c>
      <c r="AO216">
        <v>20.409478538682471</v>
      </c>
      <c r="AP216">
        <v>24.618110909090909</v>
      </c>
      <c r="AQ216">
        <v>-7.6730001250787945E-5</v>
      </c>
      <c r="AR216">
        <v>78.237764556922286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38421.331134210348</v>
      </c>
      <c r="AX216">
        <f t="shared" si="132"/>
        <v>2000.0035714285709</v>
      </c>
      <c r="AY216">
        <f t="shared" si="133"/>
        <v>1681.2032999999994</v>
      </c>
      <c r="AZ216">
        <f t="shared" si="134"/>
        <v>0.84060014892830537</v>
      </c>
      <c r="BA216">
        <f t="shared" si="135"/>
        <v>0.16075828743162957</v>
      </c>
      <c r="BB216">
        <v>5.7949999999999999</v>
      </c>
      <c r="BC216">
        <v>0.5</v>
      </c>
      <c r="BD216" t="s">
        <v>354</v>
      </c>
      <c r="BE216">
        <v>2</v>
      </c>
      <c r="BF216" t="b">
        <v>1</v>
      </c>
      <c r="BG216">
        <v>1657468766.2785709</v>
      </c>
      <c r="BH216">
        <v>1655.322142857143</v>
      </c>
      <c r="BI216">
        <v>1707.3032142857139</v>
      </c>
      <c r="BJ216">
        <v>24.608899999999998</v>
      </c>
      <c r="BK216">
        <v>20.402328571428569</v>
      </c>
      <c r="BL216">
        <v>1664.595</v>
      </c>
      <c r="BM216">
        <v>24.672635714285711</v>
      </c>
      <c r="BN216">
        <v>500.00010714285708</v>
      </c>
      <c r="BO216">
        <v>72.750399999999999</v>
      </c>
      <c r="BP216">
        <v>9.9994903571428581E-2</v>
      </c>
      <c r="BQ216">
        <v>27.088660714285719</v>
      </c>
      <c r="BR216">
        <v>28.018000000000001</v>
      </c>
      <c r="BS216">
        <v>999.9000000000002</v>
      </c>
      <c r="BT216">
        <v>0</v>
      </c>
      <c r="BU216">
        <v>0</v>
      </c>
      <c r="BV216">
        <v>9990.3342857142852</v>
      </c>
      <c r="BW216">
        <v>0</v>
      </c>
      <c r="BX216">
        <v>1298.599285714286</v>
      </c>
      <c r="BY216">
        <v>-51.981082142857147</v>
      </c>
      <c r="BZ216">
        <v>1697.0860714285709</v>
      </c>
      <c r="CA216">
        <v>1742.862142857143</v>
      </c>
      <c r="CB216">
        <v>4.2065753571428566</v>
      </c>
      <c r="CC216">
        <v>1707.3032142857139</v>
      </c>
      <c r="CD216">
        <v>20.402328571428569</v>
      </c>
      <c r="CE216">
        <v>1.7903071428571431</v>
      </c>
      <c r="CF216">
        <v>1.4842771428571431</v>
      </c>
      <c r="CG216">
        <v>15.70241785714286</v>
      </c>
      <c r="CH216">
        <v>12.80715</v>
      </c>
      <c r="CI216">
        <v>2000.0035714285709</v>
      </c>
      <c r="CJ216">
        <v>0.97999628571428565</v>
      </c>
      <c r="CK216">
        <v>2.000407142857143E-2</v>
      </c>
      <c r="CL216">
        <v>0</v>
      </c>
      <c r="CM216">
        <v>2.3016357142857151</v>
      </c>
      <c r="CN216">
        <v>0</v>
      </c>
      <c r="CO216">
        <v>7907.5725000000011</v>
      </c>
      <c r="CP216">
        <v>16749.460714285709</v>
      </c>
      <c r="CQ216">
        <v>40.796499999999988</v>
      </c>
      <c r="CR216">
        <v>42.127214285714281</v>
      </c>
      <c r="CS216">
        <v>40.914857142857137</v>
      </c>
      <c r="CT216">
        <v>41.138285714285708</v>
      </c>
      <c r="CU216">
        <v>39.984250000000003</v>
      </c>
      <c r="CV216">
        <v>1959.9935714285709</v>
      </c>
      <c r="CW216">
        <v>40.01</v>
      </c>
      <c r="CX216">
        <v>0</v>
      </c>
      <c r="CY216">
        <v>1657468773.8</v>
      </c>
      <c r="CZ216">
        <v>0</v>
      </c>
      <c r="DA216">
        <v>1657463835.0999999</v>
      </c>
      <c r="DB216" t="s">
        <v>355</v>
      </c>
      <c r="DC216">
        <v>1657463822.5999999</v>
      </c>
      <c r="DD216">
        <v>1657463835.0999999</v>
      </c>
      <c r="DE216">
        <v>1</v>
      </c>
      <c r="DF216">
        <v>-2.657</v>
      </c>
      <c r="DG216">
        <v>-13.192</v>
      </c>
      <c r="DH216">
        <v>-3.9239999999999999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-51.788844999999988</v>
      </c>
      <c r="DO216">
        <v>-3.5437711069417879</v>
      </c>
      <c r="DP216">
        <v>0.35631375496183121</v>
      </c>
      <c r="DQ216">
        <v>0</v>
      </c>
      <c r="DR216">
        <v>4.2145610000000007</v>
      </c>
      <c r="DS216">
        <v>-0.13717170731707401</v>
      </c>
      <c r="DT216">
        <v>1.9644400576245669E-2</v>
      </c>
      <c r="DU216">
        <v>0</v>
      </c>
      <c r="DV216">
        <v>0</v>
      </c>
      <c r="DW216">
        <v>2</v>
      </c>
      <c r="DX216" t="s">
        <v>362</v>
      </c>
      <c r="DY216">
        <v>2.9780700000000002</v>
      </c>
      <c r="DZ216">
        <v>2.72479</v>
      </c>
      <c r="EA216">
        <v>0.194104</v>
      </c>
      <c r="EB216">
        <v>0.19517000000000001</v>
      </c>
      <c r="EC216">
        <v>8.8245699999999996E-2</v>
      </c>
      <c r="ED216">
        <v>7.5893299999999997E-2</v>
      </c>
      <c r="EE216">
        <v>25412.7</v>
      </c>
      <c r="EF216">
        <v>25492</v>
      </c>
      <c r="EG216">
        <v>29329.7</v>
      </c>
      <c r="EH216">
        <v>29308.9</v>
      </c>
      <c r="EI216">
        <v>35449</v>
      </c>
      <c r="EJ216">
        <v>35983.5</v>
      </c>
      <c r="EK216">
        <v>41325.5</v>
      </c>
      <c r="EL216">
        <v>41731</v>
      </c>
      <c r="EM216">
        <v>1.9458</v>
      </c>
      <c r="EN216">
        <v>2.1234000000000002</v>
      </c>
      <c r="EO216">
        <v>2.60174E-2</v>
      </c>
      <c r="EP216">
        <v>0</v>
      </c>
      <c r="EQ216">
        <v>27.581199999999999</v>
      </c>
      <c r="ER216">
        <v>999.9</v>
      </c>
      <c r="ES216">
        <v>40.6</v>
      </c>
      <c r="ET216">
        <v>32</v>
      </c>
      <c r="EU216">
        <v>26.649699999999999</v>
      </c>
      <c r="EV216">
        <v>61.822699999999998</v>
      </c>
      <c r="EW216">
        <v>26.991199999999999</v>
      </c>
      <c r="EX216">
        <v>2</v>
      </c>
      <c r="EY216">
        <v>0.16997999999999999</v>
      </c>
      <c r="EZ216">
        <v>3.89513</v>
      </c>
      <c r="FA216">
        <v>20.341100000000001</v>
      </c>
      <c r="FB216">
        <v>5.21699</v>
      </c>
      <c r="FC216">
        <v>12.010999999999999</v>
      </c>
      <c r="FD216">
        <v>4.98855</v>
      </c>
      <c r="FE216">
        <v>3.2884500000000001</v>
      </c>
      <c r="FF216">
        <v>8991.6</v>
      </c>
      <c r="FG216">
        <v>9999</v>
      </c>
      <c r="FH216">
        <v>9999</v>
      </c>
      <c r="FI216">
        <v>132.9</v>
      </c>
      <c r="FJ216">
        <v>1.8672200000000001</v>
      </c>
      <c r="FK216">
        <v>1.8663000000000001</v>
      </c>
      <c r="FL216">
        <v>1.86572</v>
      </c>
      <c r="FM216">
        <v>1.8656900000000001</v>
      </c>
      <c r="FN216">
        <v>1.86751</v>
      </c>
      <c r="FO216">
        <v>1.86999</v>
      </c>
      <c r="FP216">
        <v>1.86863</v>
      </c>
      <c r="FQ216">
        <v>1.87012</v>
      </c>
      <c r="FR216">
        <v>0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-9.3699999999999992</v>
      </c>
      <c r="GF216">
        <v>-6.3600000000000004E-2</v>
      </c>
      <c r="GG216">
        <v>-2.3695621445419208</v>
      </c>
      <c r="GH216">
        <v>-3.780347235422156E-3</v>
      </c>
      <c r="GI216">
        <v>-5.9285015474192176E-7</v>
      </c>
      <c r="GJ216">
        <v>2.237012984846285E-10</v>
      </c>
      <c r="GK216">
        <v>-0.2354794098988271</v>
      </c>
      <c r="GL216">
        <v>-7.1941947408147872E-3</v>
      </c>
      <c r="GM216">
        <v>8.916483889265227E-4</v>
      </c>
      <c r="GN216">
        <v>-1.288604434035689E-5</v>
      </c>
      <c r="GO216">
        <v>4</v>
      </c>
      <c r="GP216">
        <v>2380</v>
      </c>
      <c r="GQ216">
        <v>1</v>
      </c>
      <c r="GR216">
        <v>30</v>
      </c>
      <c r="GS216">
        <v>82.5</v>
      </c>
      <c r="GT216">
        <v>82.3</v>
      </c>
      <c r="GU216">
        <v>3.9611800000000001</v>
      </c>
      <c r="GV216">
        <v>2.18628</v>
      </c>
      <c r="GW216">
        <v>1.94702</v>
      </c>
      <c r="GX216">
        <v>2.7734399999999999</v>
      </c>
      <c r="GY216">
        <v>2.19482</v>
      </c>
      <c r="GZ216">
        <v>2.34375</v>
      </c>
      <c r="HA216">
        <v>36.292900000000003</v>
      </c>
      <c r="HB216">
        <v>15.4542</v>
      </c>
      <c r="HC216">
        <v>18</v>
      </c>
      <c r="HD216">
        <v>498.56099999999998</v>
      </c>
      <c r="HE216">
        <v>639.47299999999996</v>
      </c>
      <c r="HF216">
        <v>21.494199999999999</v>
      </c>
      <c r="HG216">
        <v>29.715299999999999</v>
      </c>
      <c r="HH216">
        <v>30</v>
      </c>
      <c r="HI216">
        <v>29.532900000000001</v>
      </c>
      <c r="HJ216">
        <v>29.424399999999999</v>
      </c>
      <c r="HK216">
        <v>79.289599999999993</v>
      </c>
      <c r="HL216">
        <v>20.806000000000001</v>
      </c>
      <c r="HM216">
        <v>16.349399999999999</v>
      </c>
      <c r="HN216">
        <v>21.4846</v>
      </c>
      <c r="HO216">
        <v>1757.09</v>
      </c>
      <c r="HP216">
        <v>20.459</v>
      </c>
      <c r="HQ216">
        <v>100.316</v>
      </c>
      <c r="HR216">
        <v>100.258</v>
      </c>
    </row>
    <row r="217" spans="1:226" x14ac:dyDescent="0.2">
      <c r="A217">
        <v>201</v>
      </c>
      <c r="B217">
        <v>1657468779.5999999</v>
      </c>
      <c r="C217">
        <v>2470.599999904633</v>
      </c>
      <c r="D217" t="s">
        <v>760</v>
      </c>
      <c r="E217" t="s">
        <v>761</v>
      </c>
      <c r="F217">
        <v>5</v>
      </c>
      <c r="G217" t="s">
        <v>1441</v>
      </c>
      <c r="H217" t="s">
        <v>353</v>
      </c>
      <c r="I217">
        <v>1657468771.8499999</v>
      </c>
      <c r="J217">
        <f t="shared" si="102"/>
        <v>3.7295008891306586E-3</v>
      </c>
      <c r="K217">
        <f t="shared" si="103"/>
        <v>3.7295008891306587</v>
      </c>
      <c r="L217">
        <f t="shared" si="104"/>
        <v>20.123706621561315</v>
      </c>
      <c r="M217">
        <f t="shared" si="105"/>
        <v>1673.8824999999999</v>
      </c>
      <c r="N217">
        <f t="shared" si="106"/>
        <v>1358.8939534031838</v>
      </c>
      <c r="O217">
        <f t="shared" si="107"/>
        <v>98.994994876538996</v>
      </c>
      <c r="P217">
        <f t="shared" si="108"/>
        <v>121.94181090911316</v>
      </c>
      <c r="Q217">
        <f t="shared" si="109"/>
        <v>0.13437811019931445</v>
      </c>
      <c r="R217">
        <f t="shared" si="110"/>
        <v>2.4339248249788548</v>
      </c>
      <c r="S217">
        <f t="shared" si="111"/>
        <v>0.13038835477601748</v>
      </c>
      <c r="T217">
        <f t="shared" si="112"/>
        <v>8.1841318168019733E-2</v>
      </c>
      <c r="U217">
        <f t="shared" si="113"/>
        <v>321.51851699999997</v>
      </c>
      <c r="V217">
        <f t="shared" si="114"/>
        <v>28.185975770910385</v>
      </c>
      <c r="W217">
        <f t="shared" si="115"/>
        <v>28.010332142857141</v>
      </c>
      <c r="X217">
        <f t="shared" si="116"/>
        <v>3.7971260200845749</v>
      </c>
      <c r="Y217">
        <f t="shared" si="117"/>
        <v>49.851170455962531</v>
      </c>
      <c r="Z217">
        <f t="shared" si="118"/>
        <v>1.7933573184280023</v>
      </c>
      <c r="AA217">
        <f t="shared" si="119"/>
        <v>3.5974226924365116</v>
      </c>
      <c r="AB217">
        <f t="shared" si="120"/>
        <v>2.0037687016565728</v>
      </c>
      <c r="AC217">
        <f t="shared" si="121"/>
        <v>-164.47098921066205</v>
      </c>
      <c r="AD217">
        <f t="shared" si="122"/>
        <v>-121.19881092262777</v>
      </c>
      <c r="AE217">
        <f t="shared" si="123"/>
        <v>-10.805557159276969</v>
      </c>
      <c r="AF217">
        <f t="shared" si="124"/>
        <v>25.043159707433162</v>
      </c>
      <c r="AG217">
        <f t="shared" si="125"/>
        <v>38.764368991754871</v>
      </c>
      <c r="AH217">
        <f t="shared" si="126"/>
        <v>3.7212805355240057</v>
      </c>
      <c r="AI217">
        <f t="shared" si="127"/>
        <v>20.123706621561315</v>
      </c>
      <c r="AJ217">
        <v>1777.85478390292</v>
      </c>
      <c r="AK217">
        <v>1741.0616969696971</v>
      </c>
      <c r="AL217">
        <v>3.4523754388768748</v>
      </c>
      <c r="AM217">
        <v>64.519360819173514</v>
      </c>
      <c r="AN217">
        <f t="shared" si="128"/>
        <v>3.7295008891306587</v>
      </c>
      <c r="AO217">
        <v>20.403269013008948</v>
      </c>
      <c r="AP217">
        <v>24.618954545454539</v>
      </c>
      <c r="AQ217">
        <v>8.9254276460197857E-5</v>
      </c>
      <c r="AR217">
        <v>78.237764556922286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38439.415061800144</v>
      </c>
      <c r="AX217">
        <f t="shared" si="132"/>
        <v>2000.0121428571431</v>
      </c>
      <c r="AY217">
        <f t="shared" si="133"/>
        <v>1681.2104999999999</v>
      </c>
      <c r="AZ217">
        <f t="shared" si="134"/>
        <v>0.84060014635625413</v>
      </c>
      <c r="BA217">
        <f t="shared" si="135"/>
        <v>0.16075828246757071</v>
      </c>
      <c r="BB217">
        <v>5.7949999999999999</v>
      </c>
      <c r="BC217">
        <v>0.5</v>
      </c>
      <c r="BD217" t="s">
        <v>354</v>
      </c>
      <c r="BE217">
        <v>2</v>
      </c>
      <c r="BF217" t="b">
        <v>1</v>
      </c>
      <c r="BG217">
        <v>1657468771.8499999</v>
      </c>
      <c r="BH217">
        <v>1673.8824999999999</v>
      </c>
      <c r="BI217">
        <v>1726.03</v>
      </c>
      <c r="BJ217">
        <v>24.617228571428569</v>
      </c>
      <c r="BK217">
        <v>20.410421428571428</v>
      </c>
      <c r="BL217">
        <v>1683.2278571428569</v>
      </c>
      <c r="BM217">
        <v>24.680860714285711</v>
      </c>
      <c r="BN217">
        <v>499.99807142857128</v>
      </c>
      <c r="BO217">
        <v>72.749696428571426</v>
      </c>
      <c r="BP217">
        <v>9.9987410714285727E-2</v>
      </c>
      <c r="BQ217">
        <v>27.086685714285721</v>
      </c>
      <c r="BR217">
        <v>28.010332142857141</v>
      </c>
      <c r="BS217">
        <v>999.9000000000002</v>
      </c>
      <c r="BT217">
        <v>0</v>
      </c>
      <c r="BU217">
        <v>0</v>
      </c>
      <c r="BV217">
        <v>9995.2682142857138</v>
      </c>
      <c r="BW217">
        <v>0</v>
      </c>
      <c r="BX217">
        <v>1296.992857142857</v>
      </c>
      <c r="BY217">
        <v>-52.147725000000001</v>
      </c>
      <c r="BZ217">
        <v>1716.1289285714281</v>
      </c>
      <c r="CA217">
        <v>1761.993214285714</v>
      </c>
      <c r="CB217">
        <v>4.2068078571428584</v>
      </c>
      <c r="CC217">
        <v>1726.03</v>
      </c>
      <c r="CD217">
        <v>20.410421428571428</v>
      </c>
      <c r="CE217">
        <v>1.790896071428572</v>
      </c>
      <c r="CF217">
        <v>1.484851785714286</v>
      </c>
      <c r="CG217">
        <v>15.70754642857143</v>
      </c>
      <c r="CH217">
        <v>12.81306428571429</v>
      </c>
      <c r="CI217">
        <v>2000.0121428571431</v>
      </c>
      <c r="CJ217">
        <v>0.97999635714285704</v>
      </c>
      <c r="CK217">
        <v>2.0003964285714292E-2</v>
      </c>
      <c r="CL217">
        <v>0</v>
      </c>
      <c r="CM217">
        <v>2.2778964285714292</v>
      </c>
      <c r="CN217">
        <v>0</v>
      </c>
      <c r="CO217">
        <v>7895.4949999999999</v>
      </c>
      <c r="CP217">
        <v>16749.528571428571</v>
      </c>
      <c r="CQ217">
        <v>40.800928571428557</v>
      </c>
      <c r="CR217">
        <v>42.129428571428569</v>
      </c>
      <c r="CS217">
        <v>40.928142857142852</v>
      </c>
      <c r="CT217">
        <v>41.133857142857153</v>
      </c>
      <c r="CU217">
        <v>39.981999999999992</v>
      </c>
      <c r="CV217">
        <v>1960.0021428571431</v>
      </c>
      <c r="CW217">
        <v>40.01</v>
      </c>
      <c r="CX217">
        <v>0</v>
      </c>
      <c r="CY217">
        <v>1657468778.5999999</v>
      </c>
      <c r="CZ217">
        <v>0</v>
      </c>
      <c r="DA217">
        <v>1657463835.0999999</v>
      </c>
      <c r="DB217" t="s">
        <v>355</v>
      </c>
      <c r="DC217">
        <v>1657463822.5999999</v>
      </c>
      <c r="DD217">
        <v>1657463835.0999999</v>
      </c>
      <c r="DE217">
        <v>1</v>
      </c>
      <c r="DF217">
        <v>-2.657</v>
      </c>
      <c r="DG217">
        <v>-13.192</v>
      </c>
      <c r="DH217">
        <v>-3.9239999999999999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-52.028312499999991</v>
      </c>
      <c r="DO217">
        <v>-2.0123043151970168</v>
      </c>
      <c r="DP217">
        <v>0.2193186462518632</v>
      </c>
      <c r="DQ217">
        <v>0</v>
      </c>
      <c r="DR217">
        <v>4.2093129999999999</v>
      </c>
      <c r="DS217">
        <v>1.070409005627844E-2</v>
      </c>
      <c r="DT217">
        <v>1.4619996272229339E-2</v>
      </c>
      <c r="DU217">
        <v>1</v>
      </c>
      <c r="DV217">
        <v>1</v>
      </c>
      <c r="DW217">
        <v>2</v>
      </c>
      <c r="DX217" t="s">
        <v>367</v>
      </c>
      <c r="DY217">
        <v>2.97803</v>
      </c>
      <c r="DZ217">
        <v>2.7247400000000002</v>
      </c>
      <c r="EA217">
        <v>0.195381</v>
      </c>
      <c r="EB217">
        <v>0.19639599999999999</v>
      </c>
      <c r="EC217">
        <v>8.8243299999999997E-2</v>
      </c>
      <c r="ED217">
        <v>7.5882400000000003E-2</v>
      </c>
      <c r="EE217">
        <v>25372.799999999999</v>
      </c>
      <c r="EF217">
        <v>25453.200000000001</v>
      </c>
      <c r="EG217">
        <v>29330.2</v>
      </c>
      <c r="EH217">
        <v>29309.1</v>
      </c>
      <c r="EI217">
        <v>35449.300000000003</v>
      </c>
      <c r="EJ217">
        <v>35984.300000000003</v>
      </c>
      <c r="EK217">
        <v>41325.800000000003</v>
      </c>
      <c r="EL217">
        <v>41731.4</v>
      </c>
      <c r="EM217">
        <v>1.94597</v>
      </c>
      <c r="EN217">
        <v>2.12337</v>
      </c>
      <c r="EO217">
        <v>2.5514499999999999E-2</v>
      </c>
      <c r="EP217">
        <v>0</v>
      </c>
      <c r="EQ217">
        <v>27.584399999999999</v>
      </c>
      <c r="ER217">
        <v>999.9</v>
      </c>
      <c r="ES217">
        <v>40.5</v>
      </c>
      <c r="ET217">
        <v>32</v>
      </c>
      <c r="EU217">
        <v>26.584599999999998</v>
      </c>
      <c r="EV217">
        <v>61.5627</v>
      </c>
      <c r="EW217">
        <v>27.031199999999998</v>
      </c>
      <c r="EX217">
        <v>2</v>
      </c>
      <c r="EY217">
        <v>0.16969500000000001</v>
      </c>
      <c r="EZ217">
        <v>3.8611800000000001</v>
      </c>
      <c r="FA217">
        <v>20.341899999999999</v>
      </c>
      <c r="FB217">
        <v>5.2174399999999999</v>
      </c>
      <c r="FC217">
        <v>12.0105</v>
      </c>
      <c r="FD217">
        <v>4.98895</v>
      </c>
      <c r="FE217">
        <v>3.2886000000000002</v>
      </c>
      <c r="FF217">
        <v>8991.9</v>
      </c>
      <c r="FG217">
        <v>9999</v>
      </c>
      <c r="FH217">
        <v>9999</v>
      </c>
      <c r="FI217">
        <v>132.9</v>
      </c>
      <c r="FJ217">
        <v>1.8672200000000001</v>
      </c>
      <c r="FK217">
        <v>1.8663000000000001</v>
      </c>
      <c r="FL217">
        <v>1.86572</v>
      </c>
      <c r="FM217">
        <v>1.86568</v>
      </c>
      <c r="FN217">
        <v>1.8674900000000001</v>
      </c>
      <c r="FO217">
        <v>1.86998</v>
      </c>
      <c r="FP217">
        <v>1.8686100000000001</v>
      </c>
      <c r="FQ217">
        <v>1.8701099999999999</v>
      </c>
      <c r="FR217">
        <v>0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-9.44</v>
      </c>
      <c r="GF217">
        <v>-6.3600000000000004E-2</v>
      </c>
      <c r="GG217">
        <v>-2.3695621445419208</v>
      </c>
      <c r="GH217">
        <v>-3.780347235422156E-3</v>
      </c>
      <c r="GI217">
        <v>-5.9285015474192176E-7</v>
      </c>
      <c r="GJ217">
        <v>2.237012984846285E-10</v>
      </c>
      <c r="GK217">
        <v>-0.2354794098988271</v>
      </c>
      <c r="GL217">
        <v>-7.1941947408147872E-3</v>
      </c>
      <c r="GM217">
        <v>8.916483889265227E-4</v>
      </c>
      <c r="GN217">
        <v>-1.288604434035689E-5</v>
      </c>
      <c r="GO217">
        <v>4</v>
      </c>
      <c r="GP217">
        <v>2380</v>
      </c>
      <c r="GQ217">
        <v>1</v>
      </c>
      <c r="GR217">
        <v>30</v>
      </c>
      <c r="GS217">
        <v>82.6</v>
      </c>
      <c r="GT217">
        <v>82.4</v>
      </c>
      <c r="GU217">
        <v>3.9929199999999998</v>
      </c>
      <c r="GV217">
        <v>2.18262</v>
      </c>
      <c r="GW217">
        <v>1.94702</v>
      </c>
      <c r="GX217">
        <v>2.7734399999999999</v>
      </c>
      <c r="GY217">
        <v>2.19482</v>
      </c>
      <c r="GZ217">
        <v>2.34009</v>
      </c>
      <c r="HA217">
        <v>36.292900000000003</v>
      </c>
      <c r="HB217">
        <v>15.4542</v>
      </c>
      <c r="HC217">
        <v>18</v>
      </c>
      <c r="HD217">
        <v>498.65899999999999</v>
      </c>
      <c r="HE217">
        <v>639.42899999999997</v>
      </c>
      <c r="HF217">
        <v>21.477699999999999</v>
      </c>
      <c r="HG217">
        <v>29.712900000000001</v>
      </c>
      <c r="HH217">
        <v>30.0001</v>
      </c>
      <c r="HI217">
        <v>29.531199999999998</v>
      </c>
      <c r="HJ217">
        <v>29.4222</v>
      </c>
      <c r="HK217">
        <v>79.919399999999996</v>
      </c>
      <c r="HL217">
        <v>20.806000000000001</v>
      </c>
      <c r="HM217">
        <v>16.349399999999999</v>
      </c>
      <c r="HN217">
        <v>21.481999999999999</v>
      </c>
      <c r="HO217">
        <v>1770.47</v>
      </c>
      <c r="HP217">
        <v>20.467600000000001</v>
      </c>
      <c r="HQ217">
        <v>100.31699999999999</v>
      </c>
      <c r="HR217">
        <v>100.259</v>
      </c>
    </row>
    <row r="218" spans="1:226" x14ac:dyDescent="0.2">
      <c r="A218">
        <v>202</v>
      </c>
      <c r="B218">
        <v>1657470514.5</v>
      </c>
      <c r="C218">
        <v>4205.5</v>
      </c>
      <c r="D218" t="s">
        <v>762</v>
      </c>
      <c r="E218" t="s">
        <v>763</v>
      </c>
      <c r="F218">
        <v>5</v>
      </c>
      <c r="G218" t="s">
        <v>1442</v>
      </c>
      <c r="H218" t="s">
        <v>353</v>
      </c>
      <c r="I218">
        <v>1657470506.75</v>
      </c>
      <c r="J218">
        <f t="shared" si="102"/>
        <v>6.0459557844352351E-3</v>
      </c>
      <c r="K218">
        <f t="shared" si="103"/>
        <v>6.0459557844352352</v>
      </c>
      <c r="L218">
        <f t="shared" si="104"/>
        <v>18.963888633783736</v>
      </c>
      <c r="M218">
        <f t="shared" si="105"/>
        <v>394.2534</v>
      </c>
      <c r="N218">
        <f t="shared" si="106"/>
        <v>248.88062960114473</v>
      </c>
      <c r="O218">
        <f t="shared" si="107"/>
        <v>18.127869086443731</v>
      </c>
      <c r="P218">
        <f t="shared" si="108"/>
        <v>28.716473570237472</v>
      </c>
      <c r="Q218">
        <f t="shared" si="109"/>
        <v>0.2410413069420714</v>
      </c>
      <c r="R218">
        <f t="shared" si="110"/>
        <v>2.4067106950696679</v>
      </c>
      <c r="S218">
        <f t="shared" si="111"/>
        <v>0.22838773552507177</v>
      </c>
      <c r="T218">
        <f t="shared" si="112"/>
        <v>0.143823829797258</v>
      </c>
      <c r="U218">
        <f t="shared" si="113"/>
        <v>321.51429759999991</v>
      </c>
      <c r="V218">
        <f t="shared" si="114"/>
        <v>28.59365318578045</v>
      </c>
      <c r="W218">
        <f t="shared" si="115"/>
        <v>27.91400333333333</v>
      </c>
      <c r="X218">
        <f t="shared" si="116"/>
        <v>3.7758565251447886</v>
      </c>
      <c r="Y218">
        <f t="shared" si="117"/>
        <v>50.072938012058145</v>
      </c>
      <c r="Z218">
        <f t="shared" si="118"/>
        <v>1.9231077441104099</v>
      </c>
      <c r="AA218">
        <f t="shared" si="119"/>
        <v>3.8406129547407488</v>
      </c>
      <c r="AB218">
        <f t="shared" si="120"/>
        <v>1.8527487810343788</v>
      </c>
      <c r="AC218">
        <f t="shared" si="121"/>
        <v>-266.62665009359387</v>
      </c>
      <c r="AD218">
        <f t="shared" si="122"/>
        <v>37.86424879813692</v>
      </c>
      <c r="AE218">
        <f t="shared" si="123"/>
        <v>3.4314333755106534</v>
      </c>
      <c r="AF218">
        <f t="shared" si="124"/>
        <v>96.183329680053617</v>
      </c>
      <c r="AG218">
        <f t="shared" si="125"/>
        <v>19.003628557677807</v>
      </c>
      <c r="AH218">
        <f t="shared" si="126"/>
        <v>6.0575469940473479</v>
      </c>
      <c r="AI218">
        <f t="shared" si="127"/>
        <v>18.963888633783736</v>
      </c>
      <c r="AJ218">
        <v>428.20934972783601</v>
      </c>
      <c r="AK218">
        <v>404.99915151515142</v>
      </c>
      <c r="AL218">
        <v>1.396863588185917E-3</v>
      </c>
      <c r="AM218">
        <v>64.532429078183029</v>
      </c>
      <c r="AN218">
        <f t="shared" si="128"/>
        <v>6.0459557844352352</v>
      </c>
      <c r="AO218">
        <v>19.3209478525064</v>
      </c>
      <c r="AP218">
        <v>26.385513939393949</v>
      </c>
      <c r="AQ218">
        <v>-1.9746731801797101E-4</v>
      </c>
      <c r="AR218">
        <v>78.236462781986944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38302.7915647513</v>
      </c>
      <c r="AX218">
        <f t="shared" si="132"/>
        <v>1999.989333333333</v>
      </c>
      <c r="AY218">
        <f t="shared" si="133"/>
        <v>1681.1910399999995</v>
      </c>
      <c r="AZ218">
        <f t="shared" si="134"/>
        <v>0.84060000320001693</v>
      </c>
      <c r="BA218">
        <f t="shared" si="135"/>
        <v>0.16075800617603292</v>
      </c>
      <c r="BB218">
        <v>6</v>
      </c>
      <c r="BC218">
        <v>0.5</v>
      </c>
      <c r="BD218" t="s">
        <v>354</v>
      </c>
      <c r="BE218">
        <v>2</v>
      </c>
      <c r="BF218" t="b">
        <v>1</v>
      </c>
      <c r="BG218">
        <v>1657470506.75</v>
      </c>
      <c r="BH218">
        <v>394.2534</v>
      </c>
      <c r="BI218">
        <v>419.92343333333332</v>
      </c>
      <c r="BJ218">
        <v>26.402676666666672</v>
      </c>
      <c r="BK218">
        <v>19.325589999999998</v>
      </c>
      <c r="BL218">
        <v>398.20819999999998</v>
      </c>
      <c r="BM218">
        <v>26.443186666666669</v>
      </c>
      <c r="BN218">
        <v>500.00333333333339</v>
      </c>
      <c r="BO218">
        <v>72.7376</v>
      </c>
      <c r="BP218">
        <v>0.10000538333333329</v>
      </c>
      <c r="BQ218">
        <v>28.20582666666667</v>
      </c>
      <c r="BR218">
        <v>27.91400333333333</v>
      </c>
      <c r="BS218">
        <v>999.9000000000002</v>
      </c>
      <c r="BT218">
        <v>0</v>
      </c>
      <c r="BU218">
        <v>0</v>
      </c>
      <c r="BV218">
        <v>9998.6883333333335</v>
      </c>
      <c r="BW218">
        <v>0</v>
      </c>
      <c r="BX218">
        <v>739.60806666666656</v>
      </c>
      <c r="BY218">
        <v>-25.669989999999999</v>
      </c>
      <c r="BZ218">
        <v>404.94499999999988</v>
      </c>
      <c r="CA218">
        <v>428.19846666666672</v>
      </c>
      <c r="CB218">
        <v>7.0770836666666659</v>
      </c>
      <c r="CC218">
        <v>419.92343333333332</v>
      </c>
      <c r="CD218">
        <v>19.325589999999998</v>
      </c>
      <c r="CE218">
        <v>1.9204676666666669</v>
      </c>
      <c r="CF218">
        <v>1.405697666666667</v>
      </c>
      <c r="CG218">
        <v>16.803423333333331</v>
      </c>
      <c r="CH218">
        <v>11.97923333333333</v>
      </c>
      <c r="CI218">
        <v>1999.989333333333</v>
      </c>
      <c r="CJ218">
        <v>0.98000049999999983</v>
      </c>
      <c r="CK218">
        <v>1.9999449999999998E-2</v>
      </c>
      <c r="CL218">
        <v>0</v>
      </c>
      <c r="CM218">
        <v>2.274483333333333</v>
      </c>
      <c r="CN218">
        <v>0</v>
      </c>
      <c r="CO218">
        <v>13774.58</v>
      </c>
      <c r="CP218">
        <v>16749.383333333331</v>
      </c>
      <c r="CQ218">
        <v>41.943299999999986</v>
      </c>
      <c r="CR218">
        <v>43.5</v>
      </c>
      <c r="CS218">
        <v>42.25</v>
      </c>
      <c r="CT218">
        <v>42.561999999999983</v>
      </c>
      <c r="CU218">
        <v>41.097699999999989</v>
      </c>
      <c r="CV218">
        <v>1959.989333333333</v>
      </c>
      <c r="CW218">
        <v>40</v>
      </c>
      <c r="CX218">
        <v>0</v>
      </c>
      <c r="CY218">
        <v>1657470513.8</v>
      </c>
      <c r="CZ218">
        <v>0</v>
      </c>
      <c r="DA218">
        <v>1657463835.0999999</v>
      </c>
      <c r="DB218" t="s">
        <v>355</v>
      </c>
      <c r="DC218">
        <v>1657463822.5999999</v>
      </c>
      <c r="DD218">
        <v>1657463835.0999999</v>
      </c>
      <c r="DE218">
        <v>1</v>
      </c>
      <c r="DF218">
        <v>-2.657</v>
      </c>
      <c r="DG218">
        <v>-13.192</v>
      </c>
      <c r="DH218">
        <v>-3.9239999999999999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-25.679200000000002</v>
      </c>
      <c r="DO218">
        <v>0.13077973733583401</v>
      </c>
      <c r="DP218">
        <v>3.3780563938454272E-2</v>
      </c>
      <c r="DQ218">
        <v>0</v>
      </c>
      <c r="DR218">
        <v>7.0825480000000001</v>
      </c>
      <c r="DS218">
        <v>-8.2719174484058092E-2</v>
      </c>
      <c r="DT218">
        <v>8.3260663581310127E-3</v>
      </c>
      <c r="DU218">
        <v>1</v>
      </c>
      <c r="DV218">
        <v>1</v>
      </c>
      <c r="DW218">
        <v>2</v>
      </c>
      <c r="DX218" t="s">
        <v>367</v>
      </c>
      <c r="DY218">
        <v>2.9767800000000002</v>
      </c>
      <c r="DZ218">
        <v>2.7242199999999999</v>
      </c>
      <c r="EA218">
        <v>7.2757799999999997E-2</v>
      </c>
      <c r="EB218">
        <v>7.5031E-2</v>
      </c>
      <c r="EC218">
        <v>9.24238E-2</v>
      </c>
      <c r="ED218">
        <v>7.2880700000000007E-2</v>
      </c>
      <c r="EE218">
        <v>29188.6</v>
      </c>
      <c r="EF218">
        <v>29239.8</v>
      </c>
      <c r="EG218">
        <v>29280.3</v>
      </c>
      <c r="EH218">
        <v>29251.4</v>
      </c>
      <c r="EI218">
        <v>35224.300000000003</v>
      </c>
      <c r="EJ218">
        <v>36031.4</v>
      </c>
      <c r="EK218">
        <v>41255.5</v>
      </c>
      <c r="EL218">
        <v>41653</v>
      </c>
      <c r="EM218">
        <v>1.9423999999999999</v>
      </c>
      <c r="EN218">
        <v>2.0762200000000002</v>
      </c>
      <c r="EO218">
        <v>1.79969E-2</v>
      </c>
      <c r="EP218">
        <v>0</v>
      </c>
      <c r="EQ218">
        <v>27.6235</v>
      </c>
      <c r="ER218">
        <v>999.9</v>
      </c>
      <c r="ES218">
        <v>39</v>
      </c>
      <c r="ET218">
        <v>37.200000000000003</v>
      </c>
      <c r="EU218">
        <v>34.1738</v>
      </c>
      <c r="EV218">
        <v>61.793100000000003</v>
      </c>
      <c r="EW218">
        <v>26.814900000000002</v>
      </c>
      <c r="EX218">
        <v>2</v>
      </c>
      <c r="EY218">
        <v>0.232932</v>
      </c>
      <c r="EZ218">
        <v>1.91842</v>
      </c>
      <c r="FA218">
        <v>20.371700000000001</v>
      </c>
      <c r="FB218">
        <v>5.2198399999999996</v>
      </c>
      <c r="FC218">
        <v>12.0099</v>
      </c>
      <c r="FD218">
        <v>4.9886499999999998</v>
      </c>
      <c r="FE218">
        <v>3.2890000000000001</v>
      </c>
      <c r="FF218">
        <v>9034.7000000000007</v>
      </c>
      <c r="FG218">
        <v>9999</v>
      </c>
      <c r="FH218">
        <v>9999</v>
      </c>
      <c r="FI218">
        <v>133.30000000000001</v>
      </c>
      <c r="FJ218">
        <v>1.8675600000000001</v>
      </c>
      <c r="FK218">
        <v>1.8666100000000001</v>
      </c>
      <c r="FL218">
        <v>1.8661099999999999</v>
      </c>
      <c r="FM218">
        <v>1.8659600000000001</v>
      </c>
      <c r="FN218">
        <v>1.86782</v>
      </c>
      <c r="FO218">
        <v>1.8702399999999999</v>
      </c>
      <c r="FP218">
        <v>1.8689</v>
      </c>
      <c r="FQ218">
        <v>1.8702700000000001</v>
      </c>
      <c r="FR218">
        <v>0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-3.9550000000000001</v>
      </c>
      <c r="GF218">
        <v>-4.07E-2</v>
      </c>
      <c r="GG218">
        <v>-2.3695621445419208</v>
      </c>
      <c r="GH218">
        <v>-3.780347235422156E-3</v>
      </c>
      <c r="GI218">
        <v>-5.9285015474192176E-7</v>
      </c>
      <c r="GJ218">
        <v>2.237012984846285E-10</v>
      </c>
      <c r="GK218">
        <v>-0.2354794098988271</v>
      </c>
      <c r="GL218">
        <v>-7.1941947408147872E-3</v>
      </c>
      <c r="GM218">
        <v>8.916483889265227E-4</v>
      </c>
      <c r="GN218">
        <v>-1.288604434035689E-5</v>
      </c>
      <c r="GO218">
        <v>4</v>
      </c>
      <c r="GP218">
        <v>2380</v>
      </c>
      <c r="GQ218">
        <v>1</v>
      </c>
      <c r="GR218">
        <v>30</v>
      </c>
      <c r="GS218">
        <v>111.5</v>
      </c>
      <c r="GT218">
        <v>111.3</v>
      </c>
      <c r="GU218">
        <v>1.31958</v>
      </c>
      <c r="GV218">
        <v>2.2180200000000001</v>
      </c>
      <c r="GW218">
        <v>1.94702</v>
      </c>
      <c r="GX218">
        <v>2.7795399999999999</v>
      </c>
      <c r="GY218">
        <v>2.19482</v>
      </c>
      <c r="GZ218">
        <v>2.33887</v>
      </c>
      <c r="HA218">
        <v>41.717399999999998</v>
      </c>
      <c r="HB218">
        <v>15.173999999999999</v>
      </c>
      <c r="HC218">
        <v>18</v>
      </c>
      <c r="HD218">
        <v>501.5</v>
      </c>
      <c r="HE218">
        <v>607.86699999999996</v>
      </c>
      <c r="HF218">
        <v>24.029399999999999</v>
      </c>
      <c r="HG218">
        <v>30.3566</v>
      </c>
      <c r="HH218">
        <v>29.9999</v>
      </c>
      <c r="HI218">
        <v>30.169599999999999</v>
      </c>
      <c r="HJ218">
        <v>30.051300000000001</v>
      </c>
      <c r="HK218">
        <v>26.329799999999999</v>
      </c>
      <c r="HL218">
        <v>40.360100000000003</v>
      </c>
      <c r="HM218">
        <v>0</v>
      </c>
      <c r="HN218">
        <v>24.064699999999998</v>
      </c>
      <c r="HO218">
        <v>413.25400000000002</v>
      </c>
      <c r="HP218">
        <v>19.3032</v>
      </c>
      <c r="HQ218">
        <v>100.146</v>
      </c>
      <c r="HR218">
        <v>100.06699999999999</v>
      </c>
    </row>
    <row r="219" spans="1:226" x14ac:dyDescent="0.2">
      <c r="A219">
        <v>203</v>
      </c>
      <c r="B219">
        <v>1657470519.5</v>
      </c>
      <c r="C219">
        <v>4210.5</v>
      </c>
      <c r="D219" t="s">
        <v>764</v>
      </c>
      <c r="E219" t="s">
        <v>765</v>
      </c>
      <c r="F219">
        <v>5</v>
      </c>
      <c r="G219" t="s">
        <v>1442</v>
      </c>
      <c r="H219" t="s">
        <v>353</v>
      </c>
      <c r="I219">
        <v>1657470511.6551721</v>
      </c>
      <c r="J219">
        <f t="shared" si="102"/>
        <v>6.0396948016707922E-3</v>
      </c>
      <c r="K219">
        <f t="shared" si="103"/>
        <v>6.0396948016707919</v>
      </c>
      <c r="L219">
        <f t="shared" si="104"/>
        <v>19.120743604542643</v>
      </c>
      <c r="M219">
        <f t="shared" si="105"/>
        <v>394.25872413793098</v>
      </c>
      <c r="N219">
        <f t="shared" si="106"/>
        <v>247.53530394375801</v>
      </c>
      <c r="O219">
        <f t="shared" si="107"/>
        <v>18.0298838981339</v>
      </c>
      <c r="P219">
        <f t="shared" si="108"/>
        <v>28.716869508231401</v>
      </c>
      <c r="Q219">
        <f t="shared" si="109"/>
        <v>0.24052188702305563</v>
      </c>
      <c r="R219">
        <f t="shared" si="110"/>
        <v>2.4066184914374422</v>
      </c>
      <c r="S219">
        <f t="shared" si="111"/>
        <v>0.22792080477201032</v>
      </c>
      <c r="T219">
        <f t="shared" si="112"/>
        <v>0.14352762227221544</v>
      </c>
      <c r="U219">
        <f t="shared" si="113"/>
        <v>321.51721155723862</v>
      </c>
      <c r="V219">
        <f t="shared" si="114"/>
        <v>28.601361615044343</v>
      </c>
      <c r="W219">
        <f t="shared" si="115"/>
        <v>27.91912068965517</v>
      </c>
      <c r="X219">
        <f t="shared" si="116"/>
        <v>3.7769838223346039</v>
      </c>
      <c r="Y219">
        <f t="shared" si="117"/>
        <v>50.036962182539</v>
      </c>
      <c r="Z219">
        <f t="shared" si="118"/>
        <v>1.9223665426956216</v>
      </c>
      <c r="AA219">
        <f t="shared" si="119"/>
        <v>3.8418929903911199</v>
      </c>
      <c r="AB219">
        <f t="shared" si="120"/>
        <v>1.8546172796389824</v>
      </c>
      <c r="AC219">
        <f t="shared" si="121"/>
        <v>-266.35054075368191</v>
      </c>
      <c r="AD219">
        <f t="shared" si="122"/>
        <v>37.941644738760168</v>
      </c>
      <c r="AE219">
        <f t="shared" si="123"/>
        <v>3.4387648521472238</v>
      </c>
      <c r="AF219">
        <f t="shared" si="124"/>
        <v>96.547080394464132</v>
      </c>
      <c r="AG219">
        <f t="shared" si="125"/>
        <v>18.77965610617165</v>
      </c>
      <c r="AH219">
        <f t="shared" si="126"/>
        <v>6.052244346436483</v>
      </c>
      <c r="AI219">
        <f t="shared" si="127"/>
        <v>19.120743604542643</v>
      </c>
      <c r="AJ219">
        <v>427.93173864190442</v>
      </c>
      <c r="AK219">
        <v>404.78409696969669</v>
      </c>
      <c r="AL219">
        <v>-6.6905089073918358E-2</v>
      </c>
      <c r="AM219">
        <v>64.532429078183029</v>
      </c>
      <c r="AN219">
        <f t="shared" si="128"/>
        <v>6.0396948016707919</v>
      </c>
      <c r="AO219">
        <v>19.31801701712364</v>
      </c>
      <c r="AP219">
        <v>26.375318181818169</v>
      </c>
      <c r="AQ219">
        <v>-8.9166570067336103E-5</v>
      </c>
      <c r="AR219">
        <v>78.236462781986944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38299.826532245854</v>
      </c>
      <c r="AX219">
        <f t="shared" si="132"/>
        <v>2000.007586206897</v>
      </c>
      <c r="AY219">
        <f t="shared" si="133"/>
        <v>1681.206372827585</v>
      </c>
      <c r="AZ219">
        <f t="shared" si="134"/>
        <v>0.84059999793104156</v>
      </c>
      <c r="BA219">
        <f t="shared" si="135"/>
        <v>0.16075799600691029</v>
      </c>
      <c r="BB219">
        <v>6</v>
      </c>
      <c r="BC219">
        <v>0.5</v>
      </c>
      <c r="BD219" t="s">
        <v>354</v>
      </c>
      <c r="BE219">
        <v>2</v>
      </c>
      <c r="BF219" t="b">
        <v>1</v>
      </c>
      <c r="BG219">
        <v>1657470511.6551721</v>
      </c>
      <c r="BH219">
        <v>394.25872413793098</v>
      </c>
      <c r="BI219">
        <v>419.65920689655178</v>
      </c>
      <c r="BJ219">
        <v>26.39249310344827</v>
      </c>
      <c r="BK219">
        <v>19.321058620689659</v>
      </c>
      <c r="BL219">
        <v>398.21358620689648</v>
      </c>
      <c r="BM219">
        <v>26.43313793103448</v>
      </c>
      <c r="BN219">
        <v>499.97017241379302</v>
      </c>
      <c r="BO219">
        <v>72.73769999999999</v>
      </c>
      <c r="BP219">
        <v>9.9926031034482776E-2</v>
      </c>
      <c r="BQ219">
        <v>28.21155172413793</v>
      </c>
      <c r="BR219">
        <v>27.91912068965517</v>
      </c>
      <c r="BS219">
        <v>999.9000000000002</v>
      </c>
      <c r="BT219">
        <v>0</v>
      </c>
      <c r="BU219">
        <v>0</v>
      </c>
      <c r="BV219">
        <v>9998.0651724137933</v>
      </c>
      <c r="BW219">
        <v>0</v>
      </c>
      <c r="BX219">
        <v>782.67324137931053</v>
      </c>
      <c r="BY219">
        <v>-25.400365517241379</v>
      </c>
      <c r="BZ219">
        <v>404.94634482758619</v>
      </c>
      <c r="CA219">
        <v>427.92706896551732</v>
      </c>
      <c r="CB219">
        <v>7.0714410344827581</v>
      </c>
      <c r="CC219">
        <v>419.65920689655178</v>
      </c>
      <c r="CD219">
        <v>19.321058620689659</v>
      </c>
      <c r="CE219">
        <v>1.919730344827586</v>
      </c>
      <c r="CF219">
        <v>1.405369655172414</v>
      </c>
      <c r="CG219">
        <v>16.797365517241381</v>
      </c>
      <c r="CH219">
        <v>11.975696551724139</v>
      </c>
      <c r="CI219">
        <v>2000.007586206897</v>
      </c>
      <c r="CJ219">
        <v>0.98000034482758613</v>
      </c>
      <c r="CK219">
        <v>1.9999599999999999E-2</v>
      </c>
      <c r="CL219">
        <v>0</v>
      </c>
      <c r="CM219">
        <v>2.2366310344827589</v>
      </c>
      <c r="CN219">
        <v>0</v>
      </c>
      <c r="CO219">
        <v>13811.57586206897</v>
      </c>
      <c r="CP219">
        <v>16749.531034482759</v>
      </c>
      <c r="CQ219">
        <v>41.936999999999983</v>
      </c>
      <c r="CR219">
        <v>43.491310344827568</v>
      </c>
      <c r="CS219">
        <v>42.25</v>
      </c>
      <c r="CT219">
        <v>42.557724137931018</v>
      </c>
      <c r="CU219">
        <v>41.081551724137917</v>
      </c>
      <c r="CV219">
        <v>1960.006896551725</v>
      </c>
      <c r="CW219">
        <v>40</v>
      </c>
      <c r="CX219">
        <v>0</v>
      </c>
      <c r="CY219">
        <v>1657470518.5999999</v>
      </c>
      <c r="CZ219">
        <v>0</v>
      </c>
      <c r="DA219">
        <v>1657463835.0999999</v>
      </c>
      <c r="DB219" t="s">
        <v>355</v>
      </c>
      <c r="DC219">
        <v>1657463822.5999999</v>
      </c>
      <c r="DD219">
        <v>1657463835.0999999</v>
      </c>
      <c r="DE219">
        <v>1</v>
      </c>
      <c r="DF219">
        <v>-2.657</v>
      </c>
      <c r="DG219">
        <v>-13.192</v>
      </c>
      <c r="DH219">
        <v>-3.9239999999999999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-25.476735000000001</v>
      </c>
      <c r="DO219">
        <v>3.1693440900563838</v>
      </c>
      <c r="DP219">
        <v>0.5227232119152545</v>
      </c>
      <c r="DQ219">
        <v>0</v>
      </c>
      <c r="DR219">
        <v>7.0737584999999994</v>
      </c>
      <c r="DS219">
        <v>-7.2260262664177774E-2</v>
      </c>
      <c r="DT219">
        <v>7.1641149313783894E-3</v>
      </c>
      <c r="DU219">
        <v>1</v>
      </c>
      <c r="DV219">
        <v>1</v>
      </c>
      <c r="DW219">
        <v>2</v>
      </c>
      <c r="DX219" t="s">
        <v>367</v>
      </c>
      <c r="DY219">
        <v>2.9773000000000001</v>
      </c>
      <c r="DZ219">
        <v>2.7248000000000001</v>
      </c>
      <c r="EA219">
        <v>7.2701299999999996E-2</v>
      </c>
      <c r="EB219">
        <v>7.4560699999999994E-2</v>
      </c>
      <c r="EC219">
        <v>9.2398900000000006E-2</v>
      </c>
      <c r="ED219">
        <v>7.28689E-2</v>
      </c>
      <c r="EE219">
        <v>29190.799999999999</v>
      </c>
      <c r="EF219">
        <v>29254.7</v>
      </c>
      <c r="EG219">
        <v>29280.7</v>
      </c>
      <c r="EH219">
        <v>29251.4</v>
      </c>
      <c r="EI219">
        <v>35226</v>
      </c>
      <c r="EJ219">
        <v>36032</v>
      </c>
      <c r="EK219">
        <v>41256.300000000003</v>
      </c>
      <c r="EL219">
        <v>41653.199999999997</v>
      </c>
      <c r="EM219">
        <v>1.94285</v>
      </c>
      <c r="EN219">
        <v>2.07605</v>
      </c>
      <c r="EO219">
        <v>1.9595000000000001E-2</v>
      </c>
      <c r="EP219">
        <v>0</v>
      </c>
      <c r="EQ219">
        <v>27.609400000000001</v>
      </c>
      <c r="ER219">
        <v>999.9</v>
      </c>
      <c r="ES219">
        <v>38.9</v>
      </c>
      <c r="ET219">
        <v>37.200000000000003</v>
      </c>
      <c r="EU219">
        <v>34.089300000000001</v>
      </c>
      <c r="EV219">
        <v>61.773099999999999</v>
      </c>
      <c r="EW219">
        <v>26.7668</v>
      </c>
      <c r="EX219">
        <v>2</v>
      </c>
      <c r="EY219">
        <v>0.23244699999999999</v>
      </c>
      <c r="EZ219">
        <v>1.88324</v>
      </c>
      <c r="FA219">
        <v>20.371600000000001</v>
      </c>
      <c r="FB219">
        <v>5.2168400000000004</v>
      </c>
      <c r="FC219">
        <v>12.0099</v>
      </c>
      <c r="FD219">
        <v>4.9877500000000001</v>
      </c>
      <c r="FE219">
        <v>3.2884000000000002</v>
      </c>
      <c r="FF219">
        <v>9034.7000000000007</v>
      </c>
      <c r="FG219">
        <v>9999</v>
      </c>
      <c r="FH219">
        <v>9999</v>
      </c>
      <c r="FI219">
        <v>133.30000000000001</v>
      </c>
      <c r="FJ219">
        <v>1.8675600000000001</v>
      </c>
      <c r="FK219">
        <v>1.8666100000000001</v>
      </c>
      <c r="FL219">
        <v>1.8661099999999999</v>
      </c>
      <c r="FM219">
        <v>1.86592</v>
      </c>
      <c r="FN219">
        <v>1.86782</v>
      </c>
      <c r="FO219">
        <v>1.87025</v>
      </c>
      <c r="FP219">
        <v>1.8689</v>
      </c>
      <c r="FQ219">
        <v>1.8702799999999999</v>
      </c>
      <c r="FR219">
        <v>0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-3.9540000000000002</v>
      </c>
      <c r="GF219">
        <v>-4.0899999999999999E-2</v>
      </c>
      <c r="GG219">
        <v>-2.3695621445419208</v>
      </c>
      <c r="GH219">
        <v>-3.780347235422156E-3</v>
      </c>
      <c r="GI219">
        <v>-5.9285015474192176E-7</v>
      </c>
      <c r="GJ219">
        <v>2.237012984846285E-10</v>
      </c>
      <c r="GK219">
        <v>-0.2354794098988271</v>
      </c>
      <c r="GL219">
        <v>-7.1941947408147872E-3</v>
      </c>
      <c r="GM219">
        <v>8.916483889265227E-4</v>
      </c>
      <c r="GN219">
        <v>-1.288604434035689E-5</v>
      </c>
      <c r="GO219">
        <v>4</v>
      </c>
      <c r="GP219">
        <v>2380</v>
      </c>
      <c r="GQ219">
        <v>1</v>
      </c>
      <c r="GR219">
        <v>30</v>
      </c>
      <c r="GS219">
        <v>111.6</v>
      </c>
      <c r="GT219">
        <v>111.4</v>
      </c>
      <c r="GU219">
        <v>1.2927200000000001</v>
      </c>
      <c r="GV219">
        <v>2.2265600000000001</v>
      </c>
      <c r="GW219">
        <v>1.94702</v>
      </c>
      <c r="GX219">
        <v>2.7807599999999999</v>
      </c>
      <c r="GY219">
        <v>2.19482</v>
      </c>
      <c r="GZ219">
        <v>2.34131</v>
      </c>
      <c r="HA219">
        <v>41.717399999999998</v>
      </c>
      <c r="HB219">
        <v>15.1652</v>
      </c>
      <c r="HC219">
        <v>18</v>
      </c>
      <c r="HD219">
        <v>501.79300000000001</v>
      </c>
      <c r="HE219">
        <v>607.73199999999997</v>
      </c>
      <c r="HF219">
        <v>24.089200000000002</v>
      </c>
      <c r="HG219">
        <v>30.354900000000001</v>
      </c>
      <c r="HH219">
        <v>29.9999</v>
      </c>
      <c r="HI219">
        <v>30.169599999999999</v>
      </c>
      <c r="HJ219">
        <v>30.051600000000001</v>
      </c>
      <c r="HK219">
        <v>25.8413</v>
      </c>
      <c r="HL219">
        <v>40.360100000000003</v>
      </c>
      <c r="HM219">
        <v>0</v>
      </c>
      <c r="HN219">
        <v>24.121400000000001</v>
      </c>
      <c r="HO219">
        <v>399.86900000000003</v>
      </c>
      <c r="HP219">
        <v>19.3032</v>
      </c>
      <c r="HQ219">
        <v>100.148</v>
      </c>
      <c r="HR219">
        <v>100.06699999999999</v>
      </c>
    </row>
    <row r="220" spans="1:226" x14ac:dyDescent="0.2">
      <c r="A220">
        <v>204</v>
      </c>
      <c r="B220">
        <v>1657470524.5</v>
      </c>
      <c r="C220">
        <v>4215.5</v>
      </c>
      <c r="D220" t="s">
        <v>766</v>
      </c>
      <c r="E220" t="s">
        <v>767</v>
      </c>
      <c r="F220">
        <v>5</v>
      </c>
      <c r="G220" t="s">
        <v>1442</v>
      </c>
      <c r="H220" t="s">
        <v>353</v>
      </c>
      <c r="I220">
        <v>1657470516.7321429</v>
      </c>
      <c r="J220">
        <f t="shared" si="102"/>
        <v>6.0378554934171899E-3</v>
      </c>
      <c r="K220">
        <f t="shared" si="103"/>
        <v>6.0378554934171902</v>
      </c>
      <c r="L220">
        <f t="shared" si="104"/>
        <v>19.249525351402646</v>
      </c>
      <c r="M220">
        <f t="shared" si="105"/>
        <v>393.58539285714278</v>
      </c>
      <c r="N220">
        <f t="shared" si="106"/>
        <v>245.84246441273376</v>
      </c>
      <c r="O220">
        <f t="shared" si="107"/>
        <v>17.906620262095799</v>
      </c>
      <c r="P220">
        <f t="shared" si="108"/>
        <v>28.667887736304348</v>
      </c>
      <c r="Q220">
        <f t="shared" si="109"/>
        <v>0.24022348196899382</v>
      </c>
      <c r="R220">
        <f t="shared" si="110"/>
        <v>2.4062267558206876</v>
      </c>
      <c r="S220">
        <f t="shared" si="111"/>
        <v>0.22765083854259627</v>
      </c>
      <c r="T220">
        <f t="shared" si="112"/>
        <v>0.14335651847934247</v>
      </c>
      <c r="U220">
        <f t="shared" si="113"/>
        <v>321.51708382714037</v>
      </c>
      <c r="V220">
        <f t="shared" si="114"/>
        <v>28.609491548264486</v>
      </c>
      <c r="W220">
        <f t="shared" si="115"/>
        <v>27.922878571428569</v>
      </c>
      <c r="X220">
        <f t="shared" si="116"/>
        <v>3.777811829247673</v>
      </c>
      <c r="Y220">
        <f t="shared" si="117"/>
        <v>49.994049781732038</v>
      </c>
      <c r="Z220">
        <f t="shared" si="118"/>
        <v>1.9215567254012422</v>
      </c>
      <c r="AA220">
        <f t="shared" si="119"/>
        <v>3.8435708525125012</v>
      </c>
      <c r="AB220">
        <f t="shared" si="120"/>
        <v>1.8562551038464308</v>
      </c>
      <c r="AC220">
        <f t="shared" si="121"/>
        <v>-266.26942725969809</v>
      </c>
      <c r="AD220">
        <f t="shared" si="122"/>
        <v>38.421152857452938</v>
      </c>
      <c r="AE220">
        <f t="shared" si="123"/>
        <v>3.4829864247107643</v>
      </c>
      <c r="AF220">
        <f t="shared" si="124"/>
        <v>97.151795849605975</v>
      </c>
      <c r="AG220">
        <f t="shared" si="125"/>
        <v>17.026558367460172</v>
      </c>
      <c r="AH220">
        <f t="shared" si="126"/>
        <v>6.0462083625131511</v>
      </c>
      <c r="AI220">
        <f t="shared" si="127"/>
        <v>19.249525351402646</v>
      </c>
      <c r="AJ220">
        <v>420.59436244026261</v>
      </c>
      <c r="AK220">
        <v>400.69575757575763</v>
      </c>
      <c r="AL220">
        <v>-0.97622935074407002</v>
      </c>
      <c r="AM220">
        <v>64.532429078183029</v>
      </c>
      <c r="AN220">
        <f t="shared" si="128"/>
        <v>6.0378554934171902</v>
      </c>
      <c r="AO220">
        <v>19.313128805347478</v>
      </c>
      <c r="AP220">
        <v>26.368263030303019</v>
      </c>
      <c r="AQ220">
        <v>-1.720263854227977E-5</v>
      </c>
      <c r="AR220">
        <v>78.236462781986944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38289.363536570105</v>
      </c>
      <c r="AX220">
        <f t="shared" si="132"/>
        <v>2000.006785714286</v>
      </c>
      <c r="AY220">
        <f t="shared" si="133"/>
        <v>1681.2057004285705</v>
      </c>
      <c r="AZ220">
        <f t="shared" si="134"/>
        <v>0.840599998178577</v>
      </c>
      <c r="BA220">
        <f t="shared" si="135"/>
        <v>0.16075799648465353</v>
      </c>
      <c r="BB220">
        <v>6</v>
      </c>
      <c r="BC220">
        <v>0.5</v>
      </c>
      <c r="BD220" t="s">
        <v>354</v>
      </c>
      <c r="BE220">
        <v>2</v>
      </c>
      <c r="BF220" t="b">
        <v>1</v>
      </c>
      <c r="BG220">
        <v>1657470516.7321429</v>
      </c>
      <c r="BH220">
        <v>393.58539285714278</v>
      </c>
      <c r="BI220">
        <v>416.87514285714281</v>
      </c>
      <c r="BJ220">
        <v>26.381317857142861</v>
      </c>
      <c r="BK220">
        <v>19.31659642857143</v>
      </c>
      <c r="BL220">
        <v>397.53757142857143</v>
      </c>
      <c r="BM220">
        <v>26.4221</v>
      </c>
      <c r="BN220">
        <v>499.95189285714292</v>
      </c>
      <c r="BO220">
        <v>72.737875000000003</v>
      </c>
      <c r="BP220">
        <v>9.9908760714285713E-2</v>
      </c>
      <c r="BQ220">
        <v>28.219053571428571</v>
      </c>
      <c r="BR220">
        <v>27.922878571428569</v>
      </c>
      <c r="BS220">
        <v>999.9000000000002</v>
      </c>
      <c r="BT220">
        <v>0</v>
      </c>
      <c r="BU220">
        <v>0</v>
      </c>
      <c r="BV220">
        <v>9995.4521428571443</v>
      </c>
      <c r="BW220">
        <v>0</v>
      </c>
      <c r="BX220">
        <v>818.80153571428582</v>
      </c>
      <c r="BY220">
        <v>-23.289596428571421</v>
      </c>
      <c r="BZ220">
        <v>404.25017857142859</v>
      </c>
      <c r="CA220">
        <v>425.0861785714286</v>
      </c>
      <c r="CB220">
        <v>7.0647264285714284</v>
      </c>
      <c r="CC220">
        <v>416.87514285714281</v>
      </c>
      <c r="CD220">
        <v>19.31659642857143</v>
      </c>
      <c r="CE220">
        <v>1.9189225000000001</v>
      </c>
      <c r="CF220">
        <v>1.405048571428571</v>
      </c>
      <c r="CG220">
        <v>16.79072142857143</v>
      </c>
      <c r="CH220">
        <v>11.972232142857139</v>
      </c>
      <c r="CI220">
        <v>2000.006785714286</v>
      </c>
      <c r="CJ220">
        <v>0.98000028571428566</v>
      </c>
      <c r="CK220">
        <v>1.999965714285714E-2</v>
      </c>
      <c r="CL220">
        <v>0</v>
      </c>
      <c r="CM220">
        <v>2.1992535714285721</v>
      </c>
      <c r="CN220">
        <v>0</v>
      </c>
      <c r="CO220">
        <v>13870.98571428572</v>
      </c>
      <c r="CP220">
        <v>16749.525000000001</v>
      </c>
      <c r="CQ220">
        <v>41.936999999999991</v>
      </c>
      <c r="CR220">
        <v>43.479749999999981</v>
      </c>
      <c r="CS220">
        <v>42.25</v>
      </c>
      <c r="CT220">
        <v>42.546499999999988</v>
      </c>
      <c r="CU220">
        <v>41.068749999999987</v>
      </c>
      <c r="CV220">
        <v>1960.006071428571</v>
      </c>
      <c r="CW220">
        <v>40</v>
      </c>
      <c r="CX220">
        <v>0</v>
      </c>
      <c r="CY220">
        <v>1657470524</v>
      </c>
      <c r="CZ220">
        <v>0</v>
      </c>
      <c r="DA220">
        <v>1657463835.0999999</v>
      </c>
      <c r="DB220" t="s">
        <v>355</v>
      </c>
      <c r="DC220">
        <v>1657463822.5999999</v>
      </c>
      <c r="DD220">
        <v>1657463835.0999999</v>
      </c>
      <c r="DE220">
        <v>1</v>
      </c>
      <c r="DF220">
        <v>-2.657</v>
      </c>
      <c r="DG220">
        <v>-13.192</v>
      </c>
      <c r="DH220">
        <v>-3.9239999999999999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-24.191185365853659</v>
      </c>
      <c r="DO220">
        <v>19.92217421602782</v>
      </c>
      <c r="DP220">
        <v>2.519344067417101</v>
      </c>
      <c r="DQ220">
        <v>0</v>
      </c>
      <c r="DR220">
        <v>7.0689334146341469</v>
      </c>
      <c r="DS220">
        <v>-7.9689616724728241E-2</v>
      </c>
      <c r="DT220">
        <v>7.9564876457734763E-3</v>
      </c>
      <c r="DU220">
        <v>1</v>
      </c>
      <c r="DV220">
        <v>1</v>
      </c>
      <c r="DW220">
        <v>2</v>
      </c>
      <c r="DX220" t="s">
        <v>367</v>
      </c>
      <c r="DY220">
        <v>2.9773200000000002</v>
      </c>
      <c r="DZ220">
        <v>2.7246600000000001</v>
      </c>
      <c r="EA220">
        <v>7.2068499999999994E-2</v>
      </c>
      <c r="EB220">
        <v>7.2989200000000004E-2</v>
      </c>
      <c r="EC220">
        <v>9.2382599999999995E-2</v>
      </c>
      <c r="ED220">
        <v>7.2860300000000003E-2</v>
      </c>
      <c r="EE220">
        <v>29211.4</v>
      </c>
      <c r="EF220">
        <v>29304.6</v>
      </c>
      <c r="EG220">
        <v>29281.4</v>
      </c>
      <c r="EH220">
        <v>29251.7</v>
      </c>
      <c r="EI220">
        <v>35227.199999999997</v>
      </c>
      <c r="EJ220">
        <v>36032.400000000001</v>
      </c>
      <c r="EK220">
        <v>41256.9</v>
      </c>
      <c r="EL220">
        <v>41653.300000000003</v>
      </c>
      <c r="EM220">
        <v>1.94282</v>
      </c>
      <c r="EN220">
        <v>2.0758700000000001</v>
      </c>
      <c r="EO220">
        <v>2.0831800000000001E-2</v>
      </c>
      <c r="EP220">
        <v>0</v>
      </c>
      <c r="EQ220">
        <v>27.595300000000002</v>
      </c>
      <c r="ER220">
        <v>999.9</v>
      </c>
      <c r="ES220">
        <v>38.9</v>
      </c>
      <c r="ET220">
        <v>37.200000000000003</v>
      </c>
      <c r="EU220">
        <v>34.087200000000003</v>
      </c>
      <c r="EV220">
        <v>61.993099999999998</v>
      </c>
      <c r="EW220">
        <v>26.806899999999999</v>
      </c>
      <c r="EX220">
        <v>2</v>
      </c>
      <c r="EY220">
        <v>0.23242399999999999</v>
      </c>
      <c r="EZ220">
        <v>1.87097</v>
      </c>
      <c r="FA220">
        <v>20.371700000000001</v>
      </c>
      <c r="FB220">
        <v>5.21624</v>
      </c>
      <c r="FC220">
        <v>12.0101</v>
      </c>
      <c r="FD220">
        <v>4.9882999999999997</v>
      </c>
      <c r="FE220">
        <v>3.2884799999999998</v>
      </c>
      <c r="FF220">
        <v>9035</v>
      </c>
      <c r="FG220">
        <v>9999</v>
      </c>
      <c r="FH220">
        <v>9999</v>
      </c>
      <c r="FI220">
        <v>133.30000000000001</v>
      </c>
      <c r="FJ220">
        <v>1.8675600000000001</v>
      </c>
      <c r="FK220">
        <v>1.8666100000000001</v>
      </c>
      <c r="FL220">
        <v>1.86608</v>
      </c>
      <c r="FM220">
        <v>1.8659600000000001</v>
      </c>
      <c r="FN220">
        <v>1.86781</v>
      </c>
      <c r="FO220">
        <v>1.87022</v>
      </c>
      <c r="FP220">
        <v>1.8689</v>
      </c>
      <c r="FQ220">
        <v>1.8702700000000001</v>
      </c>
      <c r="FR220">
        <v>0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-3.9350000000000001</v>
      </c>
      <c r="GF220">
        <v>-4.0899999999999999E-2</v>
      </c>
      <c r="GG220">
        <v>-2.3695621445419208</v>
      </c>
      <c r="GH220">
        <v>-3.780347235422156E-3</v>
      </c>
      <c r="GI220">
        <v>-5.9285015474192176E-7</v>
      </c>
      <c r="GJ220">
        <v>2.237012984846285E-10</v>
      </c>
      <c r="GK220">
        <v>-0.2354794098988271</v>
      </c>
      <c r="GL220">
        <v>-7.1941947408147872E-3</v>
      </c>
      <c r="GM220">
        <v>8.916483889265227E-4</v>
      </c>
      <c r="GN220">
        <v>-1.288604434035689E-5</v>
      </c>
      <c r="GO220">
        <v>4</v>
      </c>
      <c r="GP220">
        <v>2380</v>
      </c>
      <c r="GQ220">
        <v>1</v>
      </c>
      <c r="GR220">
        <v>30</v>
      </c>
      <c r="GS220">
        <v>111.7</v>
      </c>
      <c r="GT220">
        <v>111.5</v>
      </c>
      <c r="GU220">
        <v>1.2609900000000001</v>
      </c>
      <c r="GV220">
        <v>2.2253400000000001</v>
      </c>
      <c r="GW220">
        <v>1.94702</v>
      </c>
      <c r="GX220">
        <v>2.7807599999999999</v>
      </c>
      <c r="GY220">
        <v>2.19482</v>
      </c>
      <c r="GZ220">
        <v>2.36206</v>
      </c>
      <c r="HA220">
        <v>41.717399999999998</v>
      </c>
      <c r="HB220">
        <v>15.1652</v>
      </c>
      <c r="HC220">
        <v>18</v>
      </c>
      <c r="HD220">
        <v>501.77600000000001</v>
      </c>
      <c r="HE220">
        <v>607.59299999999996</v>
      </c>
      <c r="HF220">
        <v>24.145099999999999</v>
      </c>
      <c r="HG220">
        <v>30.353999999999999</v>
      </c>
      <c r="HH220">
        <v>30</v>
      </c>
      <c r="HI220">
        <v>30.169599999999999</v>
      </c>
      <c r="HJ220">
        <v>30.051600000000001</v>
      </c>
      <c r="HK220">
        <v>25.1142</v>
      </c>
      <c r="HL220">
        <v>40.360100000000003</v>
      </c>
      <c r="HM220">
        <v>0</v>
      </c>
      <c r="HN220">
        <v>24.1706</v>
      </c>
      <c r="HO220">
        <v>379.83100000000002</v>
      </c>
      <c r="HP220">
        <v>19.3032</v>
      </c>
      <c r="HQ220">
        <v>100.15</v>
      </c>
      <c r="HR220">
        <v>100.068</v>
      </c>
    </row>
    <row r="221" spans="1:226" x14ac:dyDescent="0.2">
      <c r="A221">
        <v>205</v>
      </c>
      <c r="B221">
        <v>1657470529.5</v>
      </c>
      <c r="C221">
        <v>4220.5</v>
      </c>
      <c r="D221" t="s">
        <v>768</v>
      </c>
      <c r="E221" t="s">
        <v>769</v>
      </c>
      <c r="F221">
        <v>5</v>
      </c>
      <c r="G221" t="s">
        <v>1442</v>
      </c>
      <c r="H221" t="s">
        <v>353</v>
      </c>
      <c r="I221">
        <v>1657470522</v>
      </c>
      <c r="J221">
        <f t="shared" si="102"/>
        <v>6.0312589394548154E-3</v>
      </c>
      <c r="K221">
        <f t="shared" si="103"/>
        <v>6.0312589394548155</v>
      </c>
      <c r="L221">
        <f t="shared" si="104"/>
        <v>19.224464774755866</v>
      </c>
      <c r="M221">
        <f t="shared" si="105"/>
        <v>390.494925925926</v>
      </c>
      <c r="N221">
        <f t="shared" si="106"/>
        <v>242.66112278999947</v>
      </c>
      <c r="O221">
        <f t="shared" si="107"/>
        <v>17.674922674441703</v>
      </c>
      <c r="P221">
        <f t="shared" si="108"/>
        <v>28.442824054991256</v>
      </c>
      <c r="Q221">
        <f t="shared" si="109"/>
        <v>0.23951967244803418</v>
      </c>
      <c r="R221">
        <f t="shared" si="110"/>
        <v>2.4067170881407538</v>
      </c>
      <c r="S221">
        <f t="shared" si="111"/>
        <v>0.22702093751049071</v>
      </c>
      <c r="T221">
        <f t="shared" si="112"/>
        <v>0.1429566740887277</v>
      </c>
      <c r="U221">
        <f t="shared" si="113"/>
        <v>321.51481863555898</v>
      </c>
      <c r="V221">
        <f t="shared" si="114"/>
        <v>28.619931395889715</v>
      </c>
      <c r="W221">
        <f t="shared" si="115"/>
        <v>27.933566666666671</v>
      </c>
      <c r="X221">
        <f t="shared" si="116"/>
        <v>3.7801676964738471</v>
      </c>
      <c r="Y221">
        <f t="shared" si="117"/>
        <v>49.950094264051906</v>
      </c>
      <c r="Z221">
        <f t="shared" si="118"/>
        <v>1.9208145790126774</v>
      </c>
      <c r="AA221">
        <f t="shared" si="119"/>
        <v>3.8454673756142435</v>
      </c>
      <c r="AB221">
        <f t="shared" si="120"/>
        <v>1.8593531174611697</v>
      </c>
      <c r="AC221">
        <f t="shared" si="121"/>
        <v>-265.97851922995739</v>
      </c>
      <c r="AD221">
        <f t="shared" si="122"/>
        <v>38.141968316756241</v>
      </c>
      <c r="AE221">
        <f t="shared" si="123"/>
        <v>3.4573031744836955</v>
      </c>
      <c r="AF221">
        <f t="shared" si="124"/>
        <v>97.135570896841529</v>
      </c>
      <c r="AG221">
        <f t="shared" si="125"/>
        <v>13.463757357863543</v>
      </c>
      <c r="AH221">
        <f t="shared" si="126"/>
        <v>6.0409266653146769</v>
      </c>
      <c r="AI221">
        <f t="shared" si="127"/>
        <v>19.224464774755866</v>
      </c>
      <c r="AJ221">
        <v>407.35671133891537</v>
      </c>
      <c r="AK221">
        <v>391.37607272727251</v>
      </c>
      <c r="AL221">
        <v>-2.013516531415382</v>
      </c>
      <c r="AM221">
        <v>64.532429078183029</v>
      </c>
      <c r="AN221">
        <f t="shared" si="128"/>
        <v>6.0312589394548155</v>
      </c>
      <c r="AO221">
        <v>19.309915698853398</v>
      </c>
      <c r="AP221">
        <v>26.357583030303019</v>
      </c>
      <c r="AQ221">
        <v>-1.04940261330788E-4</v>
      </c>
      <c r="AR221">
        <v>78.236462781986944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38300.194724830668</v>
      </c>
      <c r="AX221">
        <f t="shared" si="132"/>
        <v>1999.992592592592</v>
      </c>
      <c r="AY221">
        <f t="shared" si="133"/>
        <v>1681.1937782222235</v>
      </c>
      <c r="AZ221">
        <f t="shared" si="134"/>
        <v>0.84060000244445443</v>
      </c>
      <c r="BA221">
        <f t="shared" si="135"/>
        <v>0.160758004717797</v>
      </c>
      <c r="BB221">
        <v>6</v>
      </c>
      <c r="BC221">
        <v>0.5</v>
      </c>
      <c r="BD221" t="s">
        <v>354</v>
      </c>
      <c r="BE221">
        <v>2</v>
      </c>
      <c r="BF221" t="b">
        <v>1</v>
      </c>
      <c r="BG221">
        <v>1657470522</v>
      </c>
      <c r="BH221">
        <v>390.494925925926</v>
      </c>
      <c r="BI221">
        <v>409.48337037037032</v>
      </c>
      <c r="BJ221">
        <v>26.371092592592589</v>
      </c>
      <c r="BK221">
        <v>19.312703703703701</v>
      </c>
      <c r="BL221">
        <v>394.43425925925908</v>
      </c>
      <c r="BM221">
        <v>26.4119925925926</v>
      </c>
      <c r="BN221">
        <v>499.96855555555561</v>
      </c>
      <c r="BO221">
        <v>72.737951851851847</v>
      </c>
      <c r="BP221">
        <v>9.9931988888888879E-2</v>
      </c>
      <c r="BQ221">
        <v>28.227529629629629</v>
      </c>
      <c r="BR221">
        <v>27.933566666666671</v>
      </c>
      <c r="BS221">
        <v>999.90000000000009</v>
      </c>
      <c r="BT221">
        <v>0</v>
      </c>
      <c r="BU221">
        <v>0</v>
      </c>
      <c r="BV221">
        <v>9998.6822222222218</v>
      </c>
      <c r="BW221">
        <v>0</v>
      </c>
      <c r="BX221">
        <v>869.50833333333355</v>
      </c>
      <c r="BY221">
        <v>-18.988366666666671</v>
      </c>
      <c r="BZ221">
        <v>401.07185185185182</v>
      </c>
      <c r="CA221">
        <v>417.54729629629622</v>
      </c>
      <c r="CB221">
        <v>7.0583888888888886</v>
      </c>
      <c r="CC221">
        <v>409.48337037037032</v>
      </c>
      <c r="CD221">
        <v>19.312703703703701</v>
      </c>
      <c r="CE221">
        <v>1.918180370370371</v>
      </c>
      <c r="CF221">
        <v>1.4047670370370371</v>
      </c>
      <c r="CG221">
        <v>16.784629629629631</v>
      </c>
      <c r="CH221">
        <v>11.9691962962963</v>
      </c>
      <c r="CI221">
        <v>1999.992592592592</v>
      </c>
      <c r="CJ221">
        <v>0.97999988888888878</v>
      </c>
      <c r="CK221">
        <v>2.000004074074074E-2</v>
      </c>
      <c r="CL221">
        <v>0</v>
      </c>
      <c r="CM221">
        <v>2.2551888888888891</v>
      </c>
      <c r="CN221">
        <v>0</v>
      </c>
      <c r="CO221">
        <v>13925.055555555549</v>
      </c>
      <c r="CP221">
        <v>16749.392592592601</v>
      </c>
      <c r="CQ221">
        <v>41.936999999999991</v>
      </c>
      <c r="CR221">
        <v>43.457999999999977</v>
      </c>
      <c r="CS221">
        <v>42.240666666666662</v>
      </c>
      <c r="CT221">
        <v>42.525259259259251</v>
      </c>
      <c r="CU221">
        <v>41.061999999999991</v>
      </c>
      <c r="CV221">
        <v>1959.9918518518521</v>
      </c>
      <c r="CW221">
        <v>40</v>
      </c>
      <c r="CX221">
        <v>0</v>
      </c>
      <c r="CY221">
        <v>1657470528.8</v>
      </c>
      <c r="CZ221">
        <v>0</v>
      </c>
      <c r="DA221">
        <v>1657463835.0999999</v>
      </c>
      <c r="DB221" t="s">
        <v>355</v>
      </c>
      <c r="DC221">
        <v>1657463822.5999999</v>
      </c>
      <c r="DD221">
        <v>1657463835.0999999</v>
      </c>
      <c r="DE221">
        <v>1</v>
      </c>
      <c r="DF221">
        <v>-2.657</v>
      </c>
      <c r="DG221">
        <v>-13.192</v>
      </c>
      <c r="DH221">
        <v>-3.9239999999999999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-21.544560000000001</v>
      </c>
      <c r="DO221">
        <v>45.794123076923228</v>
      </c>
      <c r="DP221">
        <v>4.7457507837959634</v>
      </c>
      <c r="DQ221">
        <v>0</v>
      </c>
      <c r="DR221">
        <v>7.0631570000000012</v>
      </c>
      <c r="DS221">
        <v>-7.3023039399641582E-2</v>
      </c>
      <c r="DT221">
        <v>7.1558634000377479E-3</v>
      </c>
      <c r="DU221">
        <v>1</v>
      </c>
      <c r="DV221">
        <v>1</v>
      </c>
      <c r="DW221">
        <v>2</v>
      </c>
      <c r="DX221" t="s">
        <v>367</v>
      </c>
      <c r="DY221">
        <v>2.9773100000000001</v>
      </c>
      <c r="DZ221">
        <v>2.7247699999999999</v>
      </c>
      <c r="EA221">
        <v>7.0709099999999997E-2</v>
      </c>
      <c r="EB221">
        <v>7.0960899999999993E-2</v>
      </c>
      <c r="EC221">
        <v>9.2358599999999999E-2</v>
      </c>
      <c r="ED221">
        <v>7.2851700000000005E-2</v>
      </c>
      <c r="EE221">
        <v>29253.4</v>
      </c>
      <c r="EF221">
        <v>29368.400000000001</v>
      </c>
      <c r="EG221">
        <v>29280.6</v>
      </c>
      <c r="EH221">
        <v>29251.3</v>
      </c>
      <c r="EI221">
        <v>35227.199999999997</v>
      </c>
      <c r="EJ221">
        <v>36032.300000000003</v>
      </c>
      <c r="EK221">
        <v>41255.9</v>
      </c>
      <c r="EL221">
        <v>41652.9</v>
      </c>
      <c r="EM221">
        <v>1.9426699999999999</v>
      </c>
      <c r="EN221">
        <v>2.07585</v>
      </c>
      <c r="EO221">
        <v>2.2120799999999999E-2</v>
      </c>
      <c r="EP221">
        <v>0</v>
      </c>
      <c r="EQ221">
        <v>27.582999999999998</v>
      </c>
      <c r="ER221">
        <v>999.9</v>
      </c>
      <c r="ES221">
        <v>38.799999999999997</v>
      </c>
      <c r="ET221">
        <v>37.200000000000003</v>
      </c>
      <c r="EU221">
        <v>34.001899999999999</v>
      </c>
      <c r="EV221">
        <v>61.853099999999998</v>
      </c>
      <c r="EW221">
        <v>26.7989</v>
      </c>
      <c r="EX221">
        <v>2</v>
      </c>
      <c r="EY221">
        <v>0.23233699999999999</v>
      </c>
      <c r="EZ221">
        <v>1.8673299999999999</v>
      </c>
      <c r="FA221">
        <v>20.371700000000001</v>
      </c>
      <c r="FB221">
        <v>5.2166899999999998</v>
      </c>
      <c r="FC221">
        <v>12.0099</v>
      </c>
      <c r="FD221">
        <v>4.9882</v>
      </c>
      <c r="FE221">
        <v>3.2884199999999999</v>
      </c>
      <c r="FF221">
        <v>9035</v>
      </c>
      <c r="FG221">
        <v>9999</v>
      </c>
      <c r="FH221">
        <v>9999</v>
      </c>
      <c r="FI221">
        <v>133.30000000000001</v>
      </c>
      <c r="FJ221">
        <v>1.8675200000000001</v>
      </c>
      <c r="FK221">
        <v>1.8666100000000001</v>
      </c>
      <c r="FL221">
        <v>1.8660600000000001</v>
      </c>
      <c r="FM221">
        <v>1.86595</v>
      </c>
      <c r="FN221">
        <v>1.86782</v>
      </c>
      <c r="FO221">
        <v>1.87022</v>
      </c>
      <c r="FP221">
        <v>1.8689</v>
      </c>
      <c r="FQ221">
        <v>1.8702700000000001</v>
      </c>
      <c r="FR221">
        <v>0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-3.895</v>
      </c>
      <c r="GF221">
        <v>-4.1099999999999998E-2</v>
      </c>
      <c r="GG221">
        <v>-2.3695621445419208</v>
      </c>
      <c r="GH221">
        <v>-3.780347235422156E-3</v>
      </c>
      <c r="GI221">
        <v>-5.9285015474192176E-7</v>
      </c>
      <c r="GJ221">
        <v>2.237012984846285E-10</v>
      </c>
      <c r="GK221">
        <v>-0.2354794098988271</v>
      </c>
      <c r="GL221">
        <v>-7.1941947408147872E-3</v>
      </c>
      <c r="GM221">
        <v>8.916483889265227E-4</v>
      </c>
      <c r="GN221">
        <v>-1.288604434035689E-5</v>
      </c>
      <c r="GO221">
        <v>4</v>
      </c>
      <c r="GP221">
        <v>2380</v>
      </c>
      <c r="GQ221">
        <v>1</v>
      </c>
      <c r="GR221">
        <v>30</v>
      </c>
      <c r="GS221">
        <v>111.8</v>
      </c>
      <c r="GT221">
        <v>111.6</v>
      </c>
      <c r="GU221">
        <v>1.2194799999999999</v>
      </c>
      <c r="GV221">
        <v>2.2253400000000001</v>
      </c>
      <c r="GW221">
        <v>1.94702</v>
      </c>
      <c r="GX221">
        <v>2.7795399999999999</v>
      </c>
      <c r="GY221">
        <v>2.19482</v>
      </c>
      <c r="GZ221">
        <v>2.3596200000000001</v>
      </c>
      <c r="HA221">
        <v>41.717399999999998</v>
      </c>
      <c r="HB221">
        <v>15.173999999999999</v>
      </c>
      <c r="HC221">
        <v>18</v>
      </c>
      <c r="HD221">
        <v>501.67899999999997</v>
      </c>
      <c r="HE221">
        <v>607.57299999999998</v>
      </c>
      <c r="HF221">
        <v>24.1936</v>
      </c>
      <c r="HG221">
        <v>30.353999999999999</v>
      </c>
      <c r="HH221">
        <v>29.9999</v>
      </c>
      <c r="HI221">
        <v>30.169599999999999</v>
      </c>
      <c r="HJ221">
        <v>30.051600000000001</v>
      </c>
      <c r="HK221">
        <v>24.3522</v>
      </c>
      <c r="HL221">
        <v>40.360100000000003</v>
      </c>
      <c r="HM221">
        <v>0</v>
      </c>
      <c r="HN221">
        <v>24.213899999999999</v>
      </c>
      <c r="HO221">
        <v>366.45699999999999</v>
      </c>
      <c r="HP221">
        <v>19.3033</v>
      </c>
      <c r="HQ221">
        <v>100.14700000000001</v>
      </c>
      <c r="HR221">
        <v>100.06699999999999</v>
      </c>
    </row>
    <row r="222" spans="1:226" x14ac:dyDescent="0.2">
      <c r="A222">
        <v>206</v>
      </c>
      <c r="B222">
        <v>1657470534.5</v>
      </c>
      <c r="C222">
        <v>4225.5</v>
      </c>
      <c r="D222" t="s">
        <v>770</v>
      </c>
      <c r="E222" t="s">
        <v>771</v>
      </c>
      <c r="F222">
        <v>5</v>
      </c>
      <c r="G222" t="s">
        <v>1442</v>
      </c>
      <c r="H222" t="s">
        <v>353</v>
      </c>
      <c r="I222">
        <v>1657470526.7142861</v>
      </c>
      <c r="J222">
        <f t="shared" si="102"/>
        <v>6.030237199125362E-3</v>
      </c>
      <c r="K222">
        <f t="shared" si="103"/>
        <v>6.030237199125362</v>
      </c>
      <c r="L222">
        <f t="shared" si="104"/>
        <v>18.60174080834517</v>
      </c>
      <c r="M222">
        <f t="shared" si="105"/>
        <v>384.10007142857143</v>
      </c>
      <c r="N222">
        <f t="shared" si="106"/>
        <v>240.57638596017193</v>
      </c>
      <c r="O222">
        <f t="shared" si="107"/>
        <v>17.523064391687782</v>
      </c>
      <c r="P222">
        <f t="shared" si="108"/>
        <v>27.977019679766094</v>
      </c>
      <c r="Q222">
        <f t="shared" si="109"/>
        <v>0.23912631817073252</v>
      </c>
      <c r="R222">
        <f t="shared" si="110"/>
        <v>2.4060121701685779</v>
      </c>
      <c r="S222">
        <f t="shared" si="111"/>
        <v>0.22666400933567604</v>
      </c>
      <c r="T222">
        <f t="shared" si="112"/>
        <v>0.14273054894648216</v>
      </c>
      <c r="U222">
        <f t="shared" si="113"/>
        <v>321.51235200000002</v>
      </c>
      <c r="V222">
        <f t="shared" si="114"/>
        <v>28.629294553619332</v>
      </c>
      <c r="W222">
        <f t="shared" si="115"/>
        <v>27.942621428571421</v>
      </c>
      <c r="X222">
        <f t="shared" si="116"/>
        <v>3.7821645476168673</v>
      </c>
      <c r="Y222">
        <f t="shared" si="117"/>
        <v>49.908570809673257</v>
      </c>
      <c r="Z222">
        <f t="shared" si="118"/>
        <v>1.9202187823500141</v>
      </c>
      <c r="AA222">
        <f t="shared" si="119"/>
        <v>3.8474729915083805</v>
      </c>
      <c r="AB222">
        <f t="shared" si="120"/>
        <v>1.8619457652668532</v>
      </c>
      <c r="AC222">
        <f t="shared" si="121"/>
        <v>-265.93346048142848</v>
      </c>
      <c r="AD222">
        <f t="shared" si="122"/>
        <v>38.118460229801187</v>
      </c>
      <c r="AE222">
        <f t="shared" si="123"/>
        <v>3.4564948306159931</v>
      </c>
      <c r="AF222">
        <f t="shared" si="124"/>
        <v>97.153846578988734</v>
      </c>
      <c r="AG222">
        <f t="shared" si="125"/>
        <v>9.3712743356559027</v>
      </c>
      <c r="AH222">
        <f t="shared" si="126"/>
        <v>6.0373579629905949</v>
      </c>
      <c r="AI222">
        <f t="shared" si="127"/>
        <v>18.60174080834517</v>
      </c>
      <c r="AJ222">
        <v>391.93864588697039</v>
      </c>
      <c r="AK222">
        <v>378.8745333333332</v>
      </c>
      <c r="AL222">
        <v>-2.5883367494321461</v>
      </c>
      <c r="AM222">
        <v>64.532429078183029</v>
      </c>
      <c r="AN222">
        <f t="shared" si="128"/>
        <v>6.030237199125362</v>
      </c>
      <c r="AO222">
        <v>19.30666337708589</v>
      </c>
      <c r="AP222">
        <v>26.352325454545451</v>
      </c>
      <c r="AQ222">
        <v>-2.5463451135819148E-5</v>
      </c>
      <c r="AR222">
        <v>78.236462781986944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38281.935619347438</v>
      </c>
      <c r="AX222">
        <f t="shared" si="132"/>
        <v>1999.977142857143</v>
      </c>
      <c r="AY222">
        <f t="shared" si="133"/>
        <v>1681.1808000000001</v>
      </c>
      <c r="AZ222">
        <f t="shared" si="134"/>
        <v>0.84060000685722125</v>
      </c>
      <c r="BA222">
        <f t="shared" si="135"/>
        <v>0.16075801323443697</v>
      </c>
      <c r="BB222">
        <v>6</v>
      </c>
      <c r="BC222">
        <v>0.5</v>
      </c>
      <c r="BD222" t="s">
        <v>354</v>
      </c>
      <c r="BE222">
        <v>2</v>
      </c>
      <c r="BF222" t="b">
        <v>1</v>
      </c>
      <c r="BG222">
        <v>1657470526.7142861</v>
      </c>
      <c r="BH222">
        <v>384.10007142857143</v>
      </c>
      <c r="BI222">
        <v>398.12824999999998</v>
      </c>
      <c r="BJ222">
        <v>26.362928571428569</v>
      </c>
      <c r="BK222">
        <v>19.309139285714281</v>
      </c>
      <c r="BL222">
        <v>388.01278571428571</v>
      </c>
      <c r="BM222">
        <v>26.403932142857151</v>
      </c>
      <c r="BN222">
        <v>500.00321428571431</v>
      </c>
      <c r="BO222">
        <v>72.737821428571422</v>
      </c>
      <c r="BP222">
        <v>0.1000189178571429</v>
      </c>
      <c r="BQ222">
        <v>28.236489285714288</v>
      </c>
      <c r="BR222">
        <v>27.942621428571421</v>
      </c>
      <c r="BS222">
        <v>999.9000000000002</v>
      </c>
      <c r="BT222">
        <v>0</v>
      </c>
      <c r="BU222">
        <v>0</v>
      </c>
      <c r="BV222">
        <v>9994.0414285714269</v>
      </c>
      <c r="BW222">
        <v>0</v>
      </c>
      <c r="BX222">
        <v>880.42899999999997</v>
      </c>
      <c r="BY222">
        <v>-14.02810214285714</v>
      </c>
      <c r="BZ222">
        <v>394.50049999999999</v>
      </c>
      <c r="CA222">
        <v>405.96710714285717</v>
      </c>
      <c r="CB222">
        <v>7.0537850000000004</v>
      </c>
      <c r="CC222">
        <v>398.12824999999998</v>
      </c>
      <c r="CD222">
        <v>19.309139285714281</v>
      </c>
      <c r="CE222">
        <v>1.9175817857142861</v>
      </c>
      <c r="CF222">
        <v>1.4045049999999999</v>
      </c>
      <c r="CG222">
        <v>16.779728571428571</v>
      </c>
      <c r="CH222">
        <v>11.96636428571429</v>
      </c>
      <c r="CI222">
        <v>1999.977142857143</v>
      </c>
      <c r="CJ222">
        <v>0.97999985714285709</v>
      </c>
      <c r="CK222">
        <v>2.000007142857143E-2</v>
      </c>
      <c r="CL222">
        <v>0</v>
      </c>
      <c r="CM222">
        <v>2.2638392857142851</v>
      </c>
      <c r="CN222">
        <v>0</v>
      </c>
      <c r="CO222">
        <v>13945.564285714279</v>
      </c>
      <c r="CP222">
        <v>16749.264285714278</v>
      </c>
      <c r="CQ222">
        <v>41.936999999999991</v>
      </c>
      <c r="CR222">
        <v>43.44824999999998</v>
      </c>
      <c r="CS222">
        <v>42.234249999999989</v>
      </c>
      <c r="CT222">
        <v>42.511071428571427</v>
      </c>
      <c r="CU222">
        <v>41.061999999999991</v>
      </c>
      <c r="CV222">
        <v>1959.977142857143</v>
      </c>
      <c r="CW222">
        <v>40</v>
      </c>
      <c r="CX222">
        <v>0</v>
      </c>
      <c r="CY222">
        <v>1657470533.5999999</v>
      </c>
      <c r="CZ222">
        <v>0</v>
      </c>
      <c r="DA222">
        <v>1657463835.0999999</v>
      </c>
      <c r="DB222" t="s">
        <v>355</v>
      </c>
      <c r="DC222">
        <v>1657463822.5999999</v>
      </c>
      <c r="DD222">
        <v>1657463835.0999999</v>
      </c>
      <c r="DE222">
        <v>1</v>
      </c>
      <c r="DF222">
        <v>-2.657</v>
      </c>
      <c r="DG222">
        <v>-13.192</v>
      </c>
      <c r="DH222">
        <v>-3.9239999999999999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-16.686391499999999</v>
      </c>
      <c r="DO222">
        <v>63.672595722326477</v>
      </c>
      <c r="DP222">
        <v>6.1664046451589396</v>
      </c>
      <c r="DQ222">
        <v>0</v>
      </c>
      <c r="DR222">
        <v>7.0562074999999993</v>
      </c>
      <c r="DS222">
        <v>-5.8801575985006502E-2</v>
      </c>
      <c r="DT222">
        <v>5.7493846409855014E-3</v>
      </c>
      <c r="DU222">
        <v>1</v>
      </c>
      <c r="DV222">
        <v>1</v>
      </c>
      <c r="DW222">
        <v>2</v>
      </c>
      <c r="DX222" t="s">
        <v>367</v>
      </c>
      <c r="DY222">
        <v>2.9772500000000002</v>
      </c>
      <c r="DZ222">
        <v>2.7245200000000001</v>
      </c>
      <c r="EA222">
        <v>6.8887900000000002E-2</v>
      </c>
      <c r="EB222">
        <v>6.8727499999999997E-2</v>
      </c>
      <c r="EC222">
        <v>9.2340900000000004E-2</v>
      </c>
      <c r="ED222">
        <v>7.2837100000000002E-2</v>
      </c>
      <c r="EE222">
        <v>29310.9</v>
      </c>
      <c r="EF222">
        <v>29439</v>
      </c>
      <c r="EG222">
        <v>29280.799999999999</v>
      </c>
      <c r="EH222">
        <v>29251.4</v>
      </c>
      <c r="EI222">
        <v>35228</v>
      </c>
      <c r="EJ222">
        <v>36032.699999999997</v>
      </c>
      <c r="EK222">
        <v>41256.1</v>
      </c>
      <c r="EL222">
        <v>41652.699999999997</v>
      </c>
      <c r="EM222">
        <v>1.94272</v>
      </c>
      <c r="EN222">
        <v>2.0757300000000001</v>
      </c>
      <c r="EO222">
        <v>2.4110099999999999E-2</v>
      </c>
      <c r="EP222">
        <v>0</v>
      </c>
      <c r="EQ222">
        <v>27.572299999999998</v>
      </c>
      <c r="ER222">
        <v>999.9</v>
      </c>
      <c r="ES222">
        <v>38.799999999999997</v>
      </c>
      <c r="ET222">
        <v>37.299999999999997</v>
      </c>
      <c r="EU222">
        <v>34.186300000000003</v>
      </c>
      <c r="EV222">
        <v>61.9831</v>
      </c>
      <c r="EW222">
        <v>26.738800000000001</v>
      </c>
      <c r="EX222">
        <v>2</v>
      </c>
      <c r="EY222">
        <v>0.232348</v>
      </c>
      <c r="EZ222">
        <v>1.87375</v>
      </c>
      <c r="FA222">
        <v>20.371700000000001</v>
      </c>
      <c r="FB222">
        <v>5.21624</v>
      </c>
      <c r="FC222">
        <v>12.0099</v>
      </c>
      <c r="FD222">
        <v>4.9880000000000004</v>
      </c>
      <c r="FE222">
        <v>3.2883499999999999</v>
      </c>
      <c r="FF222">
        <v>9035.2000000000007</v>
      </c>
      <c r="FG222">
        <v>9999</v>
      </c>
      <c r="FH222">
        <v>9999</v>
      </c>
      <c r="FI222">
        <v>133.30000000000001</v>
      </c>
      <c r="FJ222">
        <v>1.86754</v>
      </c>
      <c r="FK222">
        <v>1.8666100000000001</v>
      </c>
      <c r="FL222">
        <v>1.8660399999999999</v>
      </c>
      <c r="FM222">
        <v>1.8659300000000001</v>
      </c>
      <c r="FN222">
        <v>1.86782</v>
      </c>
      <c r="FO222">
        <v>1.8702300000000001</v>
      </c>
      <c r="FP222">
        <v>1.8688899999999999</v>
      </c>
      <c r="FQ222">
        <v>1.8702700000000001</v>
      </c>
      <c r="FR222">
        <v>0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-3.843</v>
      </c>
      <c r="GF222">
        <v>-4.1200000000000001E-2</v>
      </c>
      <c r="GG222">
        <v>-2.3695621445419208</v>
      </c>
      <c r="GH222">
        <v>-3.780347235422156E-3</v>
      </c>
      <c r="GI222">
        <v>-5.9285015474192176E-7</v>
      </c>
      <c r="GJ222">
        <v>2.237012984846285E-10</v>
      </c>
      <c r="GK222">
        <v>-0.2354794098988271</v>
      </c>
      <c r="GL222">
        <v>-7.1941947408147872E-3</v>
      </c>
      <c r="GM222">
        <v>8.916483889265227E-4</v>
      </c>
      <c r="GN222">
        <v>-1.288604434035689E-5</v>
      </c>
      <c r="GO222">
        <v>4</v>
      </c>
      <c r="GP222">
        <v>2380</v>
      </c>
      <c r="GQ222">
        <v>1</v>
      </c>
      <c r="GR222">
        <v>30</v>
      </c>
      <c r="GS222">
        <v>111.9</v>
      </c>
      <c r="GT222">
        <v>111.7</v>
      </c>
      <c r="GU222">
        <v>1.18042</v>
      </c>
      <c r="GV222">
        <v>2.2277800000000001</v>
      </c>
      <c r="GW222">
        <v>1.94702</v>
      </c>
      <c r="GX222">
        <v>2.7795399999999999</v>
      </c>
      <c r="GY222">
        <v>2.19482</v>
      </c>
      <c r="GZ222">
        <v>2.36328</v>
      </c>
      <c r="HA222">
        <v>41.743600000000001</v>
      </c>
      <c r="HB222">
        <v>15.1652</v>
      </c>
      <c r="HC222">
        <v>18</v>
      </c>
      <c r="HD222">
        <v>501.73200000000003</v>
      </c>
      <c r="HE222">
        <v>607.47400000000005</v>
      </c>
      <c r="HF222">
        <v>24.235499999999998</v>
      </c>
      <c r="HG222">
        <v>30.3523</v>
      </c>
      <c r="HH222">
        <v>29.9999</v>
      </c>
      <c r="HI222">
        <v>30.1722</v>
      </c>
      <c r="HJ222">
        <v>30.051600000000001</v>
      </c>
      <c r="HK222">
        <v>23.499199999999998</v>
      </c>
      <c r="HL222">
        <v>40.360100000000003</v>
      </c>
      <c r="HM222">
        <v>0</v>
      </c>
      <c r="HN222">
        <v>24.251300000000001</v>
      </c>
      <c r="HO222">
        <v>346.399</v>
      </c>
      <c r="HP222">
        <v>19.307400000000001</v>
      </c>
      <c r="HQ222">
        <v>100.14700000000001</v>
      </c>
      <c r="HR222">
        <v>100.066</v>
      </c>
    </row>
    <row r="223" spans="1:226" x14ac:dyDescent="0.2">
      <c r="A223">
        <v>207</v>
      </c>
      <c r="B223">
        <v>1657470539.5</v>
      </c>
      <c r="C223">
        <v>4230.5</v>
      </c>
      <c r="D223" t="s">
        <v>772</v>
      </c>
      <c r="E223" t="s">
        <v>773</v>
      </c>
      <c r="F223">
        <v>5</v>
      </c>
      <c r="G223" t="s">
        <v>1442</v>
      </c>
      <c r="H223" t="s">
        <v>353</v>
      </c>
      <c r="I223">
        <v>1657470532</v>
      </c>
      <c r="J223">
        <f t="shared" si="102"/>
        <v>6.0289040008463662E-3</v>
      </c>
      <c r="K223">
        <f t="shared" si="103"/>
        <v>6.0289040008463664</v>
      </c>
      <c r="L223">
        <f t="shared" si="104"/>
        <v>17.971868056085274</v>
      </c>
      <c r="M223">
        <f t="shared" si="105"/>
        <v>373.21522222222228</v>
      </c>
      <c r="N223">
        <f t="shared" si="106"/>
        <v>234.15349853373803</v>
      </c>
      <c r="O223">
        <f t="shared" si="107"/>
        <v>17.055143619496057</v>
      </c>
      <c r="P223">
        <f t="shared" si="108"/>
        <v>27.18404489294872</v>
      </c>
      <c r="Q223">
        <f t="shared" si="109"/>
        <v>0.23855029025850175</v>
      </c>
      <c r="R223">
        <f t="shared" si="110"/>
        <v>2.4062016745077108</v>
      </c>
      <c r="S223">
        <f t="shared" si="111"/>
        <v>0.22614719954166973</v>
      </c>
      <c r="T223">
        <f t="shared" si="112"/>
        <v>0.1424026064549811</v>
      </c>
      <c r="U223">
        <f t="shared" si="113"/>
        <v>321.51215777777776</v>
      </c>
      <c r="V223">
        <f t="shared" si="114"/>
        <v>28.642775651728137</v>
      </c>
      <c r="W223">
        <f t="shared" si="115"/>
        <v>27.957262962962961</v>
      </c>
      <c r="X223">
        <f t="shared" si="116"/>
        <v>3.7853953997263305</v>
      </c>
      <c r="Y223">
        <f t="shared" si="117"/>
        <v>49.855849374489495</v>
      </c>
      <c r="Z223">
        <f t="shared" si="118"/>
        <v>1.919653101990008</v>
      </c>
      <c r="AA223">
        <f t="shared" si="119"/>
        <v>3.8504069754596664</v>
      </c>
      <c r="AB223">
        <f t="shared" si="120"/>
        <v>1.8657422977363225</v>
      </c>
      <c r="AC223">
        <f t="shared" si="121"/>
        <v>-265.87466643732478</v>
      </c>
      <c r="AD223">
        <f t="shared" si="122"/>
        <v>37.921438381452489</v>
      </c>
      <c r="AE223">
        <f t="shared" si="123"/>
        <v>3.4388337322524798</v>
      </c>
      <c r="AF223">
        <f t="shared" si="124"/>
        <v>96.997763454157948</v>
      </c>
      <c r="AG223">
        <f t="shared" si="125"/>
        <v>5.5988418946663989</v>
      </c>
      <c r="AH223">
        <f t="shared" si="126"/>
        <v>6.0340664151799865</v>
      </c>
      <c r="AI223">
        <f t="shared" si="127"/>
        <v>17.971868056085274</v>
      </c>
      <c r="AJ223">
        <v>375.6425844133704</v>
      </c>
      <c r="AK223">
        <v>364.52866060606038</v>
      </c>
      <c r="AL223">
        <v>-2.9032934213979269</v>
      </c>
      <c r="AM223">
        <v>64.532429078183029</v>
      </c>
      <c r="AN223">
        <f t="shared" si="128"/>
        <v>6.0289040008463664</v>
      </c>
      <c r="AO223">
        <v>19.30298556639298</v>
      </c>
      <c r="AP223">
        <v>26.34713393939391</v>
      </c>
      <c r="AQ223">
        <v>-1.357330178579943E-5</v>
      </c>
      <c r="AR223">
        <v>78.236462781986944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38284.864203970894</v>
      </c>
      <c r="AX223">
        <f t="shared" si="132"/>
        <v>1999.975925925926</v>
      </c>
      <c r="AY223">
        <f t="shared" si="133"/>
        <v>1681.1797777777779</v>
      </c>
      <c r="AZ223">
        <f t="shared" si="134"/>
        <v>0.8406000072223091</v>
      </c>
      <c r="BA223">
        <f t="shared" si="135"/>
        <v>0.16075801393905664</v>
      </c>
      <c r="BB223">
        <v>6</v>
      </c>
      <c r="BC223">
        <v>0.5</v>
      </c>
      <c r="BD223" t="s">
        <v>354</v>
      </c>
      <c r="BE223">
        <v>2</v>
      </c>
      <c r="BF223" t="b">
        <v>1</v>
      </c>
      <c r="BG223">
        <v>1657470532</v>
      </c>
      <c r="BH223">
        <v>373.21522222222228</v>
      </c>
      <c r="BI223">
        <v>382.6362592592593</v>
      </c>
      <c r="BJ223">
        <v>26.355303703703701</v>
      </c>
      <c r="BK223">
        <v>19.30524444444444</v>
      </c>
      <c r="BL223">
        <v>377.08270370370371</v>
      </c>
      <c r="BM223">
        <v>26.39641111111111</v>
      </c>
      <c r="BN223">
        <v>499.99892592592602</v>
      </c>
      <c r="BO223">
        <v>72.737444444444449</v>
      </c>
      <c r="BP223">
        <v>0.1000050333333333</v>
      </c>
      <c r="BQ223">
        <v>28.249588888888891</v>
      </c>
      <c r="BR223">
        <v>27.957262962962961</v>
      </c>
      <c r="BS223">
        <v>999.90000000000009</v>
      </c>
      <c r="BT223">
        <v>0</v>
      </c>
      <c r="BU223">
        <v>0</v>
      </c>
      <c r="BV223">
        <v>9995.3455555555538</v>
      </c>
      <c r="BW223">
        <v>0</v>
      </c>
      <c r="BX223">
        <v>930.78570370370369</v>
      </c>
      <c r="BY223">
        <v>-9.4210207407407403</v>
      </c>
      <c r="BZ223">
        <v>383.31788888888889</v>
      </c>
      <c r="CA223">
        <v>390.16862962962961</v>
      </c>
      <c r="CB223">
        <v>7.0500585185185187</v>
      </c>
      <c r="CC223">
        <v>382.6362592592593</v>
      </c>
      <c r="CD223">
        <v>19.30524444444444</v>
      </c>
      <c r="CE223">
        <v>1.9170177777777779</v>
      </c>
      <c r="CF223">
        <v>1.4042140740740741</v>
      </c>
      <c r="CG223">
        <v>16.775096296296301</v>
      </c>
      <c r="CH223">
        <v>11.963222222222219</v>
      </c>
      <c r="CI223">
        <v>1999.975925925926</v>
      </c>
      <c r="CJ223">
        <v>0.97999988888888878</v>
      </c>
      <c r="CK223">
        <v>2.000004074074074E-2</v>
      </c>
      <c r="CL223">
        <v>0</v>
      </c>
      <c r="CM223">
        <v>2.2665629629629631</v>
      </c>
      <c r="CN223">
        <v>0</v>
      </c>
      <c r="CO223">
        <v>13948.888888888891</v>
      </c>
      <c r="CP223">
        <v>16749.259259259259</v>
      </c>
      <c r="CQ223">
        <v>41.936999999999991</v>
      </c>
      <c r="CR223">
        <v>43.436999999999983</v>
      </c>
      <c r="CS223">
        <v>42.212666666666657</v>
      </c>
      <c r="CT223">
        <v>42.5</v>
      </c>
      <c r="CU223">
        <v>41.061999999999991</v>
      </c>
      <c r="CV223">
        <v>1959.975925925926</v>
      </c>
      <c r="CW223">
        <v>40</v>
      </c>
      <c r="CX223">
        <v>0</v>
      </c>
      <c r="CY223">
        <v>1657470539</v>
      </c>
      <c r="CZ223">
        <v>0</v>
      </c>
      <c r="DA223">
        <v>1657463835.0999999</v>
      </c>
      <c r="DB223" t="s">
        <v>355</v>
      </c>
      <c r="DC223">
        <v>1657463822.5999999</v>
      </c>
      <c r="DD223">
        <v>1657463835.0999999</v>
      </c>
      <c r="DE223">
        <v>1</v>
      </c>
      <c r="DF223">
        <v>-2.657</v>
      </c>
      <c r="DG223">
        <v>-13.192</v>
      </c>
      <c r="DH223">
        <v>-3.9239999999999999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-12.965282500000001</v>
      </c>
      <c r="DO223">
        <v>55.71288697936216</v>
      </c>
      <c r="DP223">
        <v>5.4564286451417789</v>
      </c>
      <c r="DQ223">
        <v>0</v>
      </c>
      <c r="DR223">
        <v>7.0528975000000003</v>
      </c>
      <c r="DS223">
        <v>-4.6527804878057147E-2</v>
      </c>
      <c r="DT223">
        <v>4.6870149082331681E-3</v>
      </c>
      <c r="DU223">
        <v>1</v>
      </c>
      <c r="DV223">
        <v>1</v>
      </c>
      <c r="DW223">
        <v>2</v>
      </c>
      <c r="DX223" t="s">
        <v>367</v>
      </c>
      <c r="DY223">
        <v>2.9773999999999998</v>
      </c>
      <c r="DZ223">
        <v>2.7248999999999999</v>
      </c>
      <c r="EA223">
        <v>6.6808199999999998E-2</v>
      </c>
      <c r="EB223">
        <v>6.6384499999999999E-2</v>
      </c>
      <c r="EC223">
        <v>9.2329700000000001E-2</v>
      </c>
      <c r="ED223">
        <v>7.2822999999999999E-2</v>
      </c>
      <c r="EE223">
        <v>29376.3</v>
      </c>
      <c r="EF223">
        <v>29513.4</v>
      </c>
      <c r="EG223">
        <v>29280.6</v>
      </c>
      <c r="EH223">
        <v>29251.599999999999</v>
      </c>
      <c r="EI223">
        <v>35228.300000000003</v>
      </c>
      <c r="EJ223">
        <v>36033.599999999999</v>
      </c>
      <c r="EK223">
        <v>41256</v>
      </c>
      <c r="EL223">
        <v>41653.1</v>
      </c>
      <c r="EM223">
        <v>1.9429000000000001</v>
      </c>
      <c r="EN223">
        <v>2.07565</v>
      </c>
      <c r="EO223">
        <v>2.5328199999999999E-2</v>
      </c>
      <c r="EP223">
        <v>0</v>
      </c>
      <c r="EQ223">
        <v>27.5657</v>
      </c>
      <c r="ER223">
        <v>999.9</v>
      </c>
      <c r="ES223">
        <v>38.799999999999997</v>
      </c>
      <c r="ET223">
        <v>37.299999999999997</v>
      </c>
      <c r="EU223">
        <v>34.185600000000001</v>
      </c>
      <c r="EV223">
        <v>62.143099999999997</v>
      </c>
      <c r="EW223">
        <v>26.710699999999999</v>
      </c>
      <c r="EX223">
        <v>2</v>
      </c>
      <c r="EY223">
        <v>0.23189799999999999</v>
      </c>
      <c r="EZ223">
        <v>1.9126000000000001</v>
      </c>
      <c r="FA223">
        <v>20.371300000000002</v>
      </c>
      <c r="FB223">
        <v>5.2165400000000002</v>
      </c>
      <c r="FC223">
        <v>12.0099</v>
      </c>
      <c r="FD223">
        <v>4.9882499999999999</v>
      </c>
      <c r="FE223">
        <v>3.2883300000000002</v>
      </c>
      <c r="FF223">
        <v>9035.2000000000007</v>
      </c>
      <c r="FG223">
        <v>9999</v>
      </c>
      <c r="FH223">
        <v>9999</v>
      </c>
      <c r="FI223">
        <v>133.30000000000001</v>
      </c>
      <c r="FJ223">
        <v>1.86754</v>
      </c>
      <c r="FK223">
        <v>1.8666100000000001</v>
      </c>
      <c r="FL223">
        <v>1.8660399999999999</v>
      </c>
      <c r="FM223">
        <v>1.8658999999999999</v>
      </c>
      <c r="FN223">
        <v>1.86781</v>
      </c>
      <c r="FO223">
        <v>1.87025</v>
      </c>
      <c r="FP223">
        <v>1.8688899999999999</v>
      </c>
      <c r="FQ223">
        <v>1.8702700000000001</v>
      </c>
      <c r="FR223">
        <v>0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-3.786</v>
      </c>
      <c r="GF223">
        <v>-4.1300000000000003E-2</v>
      </c>
      <c r="GG223">
        <v>-2.3695621445419208</v>
      </c>
      <c r="GH223">
        <v>-3.780347235422156E-3</v>
      </c>
      <c r="GI223">
        <v>-5.9285015474192176E-7</v>
      </c>
      <c r="GJ223">
        <v>2.237012984846285E-10</v>
      </c>
      <c r="GK223">
        <v>-0.2354794098988271</v>
      </c>
      <c r="GL223">
        <v>-7.1941947408147872E-3</v>
      </c>
      <c r="GM223">
        <v>8.916483889265227E-4</v>
      </c>
      <c r="GN223">
        <v>-1.288604434035689E-5</v>
      </c>
      <c r="GO223">
        <v>4</v>
      </c>
      <c r="GP223">
        <v>2380</v>
      </c>
      <c r="GQ223">
        <v>1</v>
      </c>
      <c r="GR223">
        <v>30</v>
      </c>
      <c r="GS223">
        <v>111.9</v>
      </c>
      <c r="GT223">
        <v>111.7</v>
      </c>
      <c r="GU223">
        <v>1.1352500000000001</v>
      </c>
      <c r="GV223">
        <v>2.2277800000000001</v>
      </c>
      <c r="GW223">
        <v>1.94702</v>
      </c>
      <c r="GX223">
        <v>2.7819799999999999</v>
      </c>
      <c r="GY223">
        <v>2.19482</v>
      </c>
      <c r="GZ223">
        <v>2.3584000000000001</v>
      </c>
      <c r="HA223">
        <v>41.743600000000001</v>
      </c>
      <c r="HB223">
        <v>15.1652</v>
      </c>
      <c r="HC223">
        <v>18</v>
      </c>
      <c r="HD223">
        <v>501.846</v>
      </c>
      <c r="HE223">
        <v>607.41399999999999</v>
      </c>
      <c r="HF223">
        <v>24.270399999999999</v>
      </c>
      <c r="HG223">
        <v>30.351299999999998</v>
      </c>
      <c r="HH223">
        <v>30.0001</v>
      </c>
      <c r="HI223">
        <v>30.1722</v>
      </c>
      <c r="HJ223">
        <v>30.051600000000001</v>
      </c>
      <c r="HK223">
        <v>22.678899999999999</v>
      </c>
      <c r="HL223">
        <v>40.360100000000003</v>
      </c>
      <c r="HM223">
        <v>0</v>
      </c>
      <c r="HN223">
        <v>24.2742</v>
      </c>
      <c r="HO223">
        <v>333.041</v>
      </c>
      <c r="HP223">
        <v>19.315999999999999</v>
      </c>
      <c r="HQ223">
        <v>100.14700000000001</v>
      </c>
      <c r="HR223">
        <v>100.06699999999999</v>
      </c>
    </row>
    <row r="224" spans="1:226" x14ac:dyDescent="0.2">
      <c r="A224">
        <v>208</v>
      </c>
      <c r="B224">
        <v>1657470544.5</v>
      </c>
      <c r="C224">
        <v>4235.5</v>
      </c>
      <c r="D224" t="s">
        <v>774</v>
      </c>
      <c r="E224" t="s">
        <v>775</v>
      </c>
      <c r="F224">
        <v>5</v>
      </c>
      <c r="G224" t="s">
        <v>1442</v>
      </c>
      <c r="H224" t="s">
        <v>353</v>
      </c>
      <c r="I224">
        <v>1657470536.7142861</v>
      </c>
      <c r="J224">
        <f t="shared" si="102"/>
        <v>6.0265687151710426E-3</v>
      </c>
      <c r="K224">
        <f t="shared" si="103"/>
        <v>6.0265687151710425</v>
      </c>
      <c r="L224">
        <f t="shared" si="104"/>
        <v>17.271088392525439</v>
      </c>
      <c r="M224">
        <f t="shared" si="105"/>
        <v>360.97671428571442</v>
      </c>
      <c r="N224">
        <f t="shared" si="106"/>
        <v>226.9209711777568</v>
      </c>
      <c r="O224">
        <f t="shared" si="107"/>
        <v>16.528437076324547</v>
      </c>
      <c r="P224">
        <f t="shared" si="108"/>
        <v>26.292770020872581</v>
      </c>
      <c r="Q224">
        <f t="shared" si="109"/>
        <v>0.23793020800648704</v>
      </c>
      <c r="R224">
        <f t="shared" si="110"/>
        <v>2.4065194689782103</v>
      </c>
      <c r="S224">
        <f t="shared" si="111"/>
        <v>0.22559126169358884</v>
      </c>
      <c r="T224">
        <f t="shared" si="112"/>
        <v>0.14204979846822291</v>
      </c>
      <c r="U224">
        <f t="shared" si="113"/>
        <v>321.5134924135748</v>
      </c>
      <c r="V224">
        <f t="shared" si="114"/>
        <v>28.656539888052809</v>
      </c>
      <c r="W224">
        <f t="shared" si="115"/>
        <v>27.972403571428568</v>
      </c>
      <c r="X224">
        <f t="shared" si="116"/>
        <v>3.7887389114513312</v>
      </c>
      <c r="Y224">
        <f t="shared" si="117"/>
        <v>49.804874735278865</v>
      </c>
      <c r="Z224">
        <f t="shared" si="118"/>
        <v>1.9191503057919599</v>
      </c>
      <c r="AA224">
        <f t="shared" si="119"/>
        <v>3.8533382846409325</v>
      </c>
      <c r="AB224">
        <f t="shared" si="120"/>
        <v>1.8695886056593713</v>
      </c>
      <c r="AC224">
        <f t="shared" si="121"/>
        <v>-265.77168033904297</v>
      </c>
      <c r="AD224">
        <f t="shared" si="122"/>
        <v>37.658969009291212</v>
      </c>
      <c r="AE224">
        <f t="shared" si="123"/>
        <v>3.415061256393789</v>
      </c>
      <c r="AF224">
        <f t="shared" si="124"/>
        <v>96.815842340216847</v>
      </c>
      <c r="AG224">
        <f t="shared" si="125"/>
        <v>3.431741873287379</v>
      </c>
      <c r="AH224">
        <f t="shared" si="126"/>
        <v>6.0315256922759222</v>
      </c>
      <c r="AI224">
        <f t="shared" si="127"/>
        <v>17.271088392525439</v>
      </c>
      <c r="AJ224">
        <v>359.06690073929019</v>
      </c>
      <c r="AK224">
        <v>349.3686606060607</v>
      </c>
      <c r="AL224">
        <v>-3.052390337370666</v>
      </c>
      <c r="AM224">
        <v>64.532429078183029</v>
      </c>
      <c r="AN224">
        <f t="shared" si="128"/>
        <v>6.0265687151710425</v>
      </c>
      <c r="AO224">
        <v>19.29658855417285</v>
      </c>
      <c r="AP224">
        <v>26.338686060606051</v>
      </c>
      <c r="AQ224">
        <v>-1.4279848593968069E-4</v>
      </c>
      <c r="AR224">
        <v>78.236462781986944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38290.926816412735</v>
      </c>
      <c r="AX224">
        <f t="shared" si="132"/>
        <v>1999.984285714286</v>
      </c>
      <c r="AY224">
        <f t="shared" si="133"/>
        <v>1681.1868002142878</v>
      </c>
      <c r="AZ224">
        <f t="shared" si="134"/>
        <v>0.84060000482146735</v>
      </c>
      <c r="BA224">
        <f t="shared" si="135"/>
        <v>0.16075800930543191</v>
      </c>
      <c r="BB224">
        <v>6</v>
      </c>
      <c r="BC224">
        <v>0.5</v>
      </c>
      <c r="BD224" t="s">
        <v>354</v>
      </c>
      <c r="BE224">
        <v>2</v>
      </c>
      <c r="BF224" t="b">
        <v>1</v>
      </c>
      <c r="BG224">
        <v>1657470536.7142861</v>
      </c>
      <c r="BH224">
        <v>360.97671428571442</v>
      </c>
      <c r="BI224">
        <v>367.70753571428583</v>
      </c>
      <c r="BJ224">
        <v>26.348253571428561</v>
      </c>
      <c r="BK224">
        <v>19.301082142857151</v>
      </c>
      <c r="BL224">
        <v>364.79350000000011</v>
      </c>
      <c r="BM224">
        <v>26.38946428571429</v>
      </c>
      <c r="BN224">
        <v>499.99682142857142</v>
      </c>
      <c r="BO224">
        <v>72.737842857142851</v>
      </c>
      <c r="BP224">
        <v>0.1000133821428572</v>
      </c>
      <c r="BQ224">
        <v>28.262667857142858</v>
      </c>
      <c r="BR224">
        <v>27.972403571428568</v>
      </c>
      <c r="BS224">
        <v>999.9000000000002</v>
      </c>
      <c r="BT224">
        <v>0</v>
      </c>
      <c r="BU224">
        <v>0</v>
      </c>
      <c r="BV224">
        <v>9997.3910714285721</v>
      </c>
      <c r="BW224">
        <v>0</v>
      </c>
      <c r="BX224">
        <v>952.74335714285723</v>
      </c>
      <c r="BY224">
        <v>-6.7308253571428569</v>
      </c>
      <c r="BZ224">
        <v>370.74542857142848</v>
      </c>
      <c r="CA224">
        <v>374.94446428571428</v>
      </c>
      <c r="CB224">
        <v>7.0471753571428568</v>
      </c>
      <c r="CC224">
        <v>367.70753571428583</v>
      </c>
      <c r="CD224">
        <v>19.301082142857151</v>
      </c>
      <c r="CE224">
        <v>1.9165160714285709</v>
      </c>
      <c r="CF224">
        <v>1.4039192857142859</v>
      </c>
      <c r="CG224">
        <v>16.77096785714286</v>
      </c>
      <c r="CH224">
        <v>11.960032142857139</v>
      </c>
      <c r="CI224">
        <v>1999.984285714286</v>
      </c>
      <c r="CJ224">
        <v>0.97999996428571401</v>
      </c>
      <c r="CK224">
        <v>1.999996785714285E-2</v>
      </c>
      <c r="CL224">
        <v>0</v>
      </c>
      <c r="CM224">
        <v>2.238432142857143</v>
      </c>
      <c r="CN224">
        <v>0</v>
      </c>
      <c r="CO224">
        <v>13932.17142857143</v>
      </c>
      <c r="CP224">
        <v>16749.33571428572</v>
      </c>
      <c r="CQ224">
        <v>41.936999999999991</v>
      </c>
      <c r="CR224">
        <v>43.436999999999983</v>
      </c>
      <c r="CS224">
        <v>42.202749999999988</v>
      </c>
      <c r="CT224">
        <v>42.5</v>
      </c>
      <c r="CU224">
        <v>41.061999999999991</v>
      </c>
      <c r="CV224">
        <v>1959.9839285714279</v>
      </c>
      <c r="CW224">
        <v>40</v>
      </c>
      <c r="CX224">
        <v>0</v>
      </c>
      <c r="CY224">
        <v>1657470543.8</v>
      </c>
      <c r="CZ224">
        <v>0</v>
      </c>
      <c r="DA224">
        <v>1657463835.0999999</v>
      </c>
      <c r="DB224" t="s">
        <v>355</v>
      </c>
      <c r="DC224">
        <v>1657463822.5999999</v>
      </c>
      <c r="DD224">
        <v>1657463835.0999999</v>
      </c>
      <c r="DE224">
        <v>1</v>
      </c>
      <c r="DF224">
        <v>-2.657</v>
      </c>
      <c r="DG224">
        <v>-13.192</v>
      </c>
      <c r="DH224">
        <v>-3.9239999999999999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-8.3438767500000015</v>
      </c>
      <c r="DO224">
        <v>34.741534221388378</v>
      </c>
      <c r="DP224">
        <v>3.412701327115653</v>
      </c>
      <c r="DQ224">
        <v>0</v>
      </c>
      <c r="DR224">
        <v>7.0488189999999999</v>
      </c>
      <c r="DS224">
        <v>-3.3314971857426511E-2</v>
      </c>
      <c r="DT224">
        <v>3.5339820316464682E-3</v>
      </c>
      <c r="DU224">
        <v>1</v>
      </c>
      <c r="DV224">
        <v>1</v>
      </c>
      <c r="DW224">
        <v>2</v>
      </c>
      <c r="DX224" t="s">
        <v>367</v>
      </c>
      <c r="DY224">
        <v>2.97716</v>
      </c>
      <c r="DZ224">
        <v>2.7246100000000002</v>
      </c>
      <c r="EA224">
        <v>6.4581100000000002E-2</v>
      </c>
      <c r="EB224">
        <v>6.3934099999999994E-2</v>
      </c>
      <c r="EC224">
        <v>9.2313199999999998E-2</v>
      </c>
      <c r="ED224">
        <v>7.2815199999999997E-2</v>
      </c>
      <c r="EE224">
        <v>29446.3</v>
      </c>
      <c r="EF224">
        <v>29591.1</v>
      </c>
      <c r="EG224">
        <v>29280.5</v>
      </c>
      <c r="EH224">
        <v>29251.8</v>
      </c>
      <c r="EI224">
        <v>35228.800000000003</v>
      </c>
      <c r="EJ224">
        <v>36034.400000000001</v>
      </c>
      <c r="EK224">
        <v>41255.9</v>
      </c>
      <c r="EL224">
        <v>41653.800000000003</v>
      </c>
      <c r="EM224">
        <v>1.9426300000000001</v>
      </c>
      <c r="EN224">
        <v>2.0756199999999998</v>
      </c>
      <c r="EO224">
        <v>2.6907799999999999E-2</v>
      </c>
      <c r="EP224">
        <v>0</v>
      </c>
      <c r="EQ224">
        <v>27.5642</v>
      </c>
      <c r="ER224">
        <v>999.9</v>
      </c>
      <c r="ES224">
        <v>38.700000000000003</v>
      </c>
      <c r="ET224">
        <v>37.299999999999997</v>
      </c>
      <c r="EU224">
        <v>34.098700000000001</v>
      </c>
      <c r="EV224">
        <v>62.063099999999999</v>
      </c>
      <c r="EW224">
        <v>26.818899999999999</v>
      </c>
      <c r="EX224">
        <v>2</v>
      </c>
      <c r="EY224">
        <v>0.23241899999999999</v>
      </c>
      <c r="EZ224">
        <v>1.96475</v>
      </c>
      <c r="FA224">
        <v>20.3704</v>
      </c>
      <c r="FB224">
        <v>5.2172900000000002</v>
      </c>
      <c r="FC224">
        <v>12.0099</v>
      </c>
      <c r="FD224">
        <v>4.9889000000000001</v>
      </c>
      <c r="FE224">
        <v>3.2884199999999999</v>
      </c>
      <c r="FF224">
        <v>9035.5</v>
      </c>
      <c r="FG224">
        <v>9999</v>
      </c>
      <c r="FH224">
        <v>9999</v>
      </c>
      <c r="FI224">
        <v>133.4</v>
      </c>
      <c r="FJ224">
        <v>1.86754</v>
      </c>
      <c r="FK224">
        <v>1.8666100000000001</v>
      </c>
      <c r="FL224">
        <v>1.86608</v>
      </c>
      <c r="FM224">
        <v>1.8659399999999999</v>
      </c>
      <c r="FN224">
        <v>1.86782</v>
      </c>
      <c r="FO224">
        <v>1.8702700000000001</v>
      </c>
      <c r="FP224">
        <v>1.8689</v>
      </c>
      <c r="FQ224">
        <v>1.8702700000000001</v>
      </c>
      <c r="FR224">
        <v>0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-3.7250000000000001</v>
      </c>
      <c r="GF224">
        <v>-4.1399999999999999E-2</v>
      </c>
      <c r="GG224">
        <v>-2.3695621445419208</v>
      </c>
      <c r="GH224">
        <v>-3.780347235422156E-3</v>
      </c>
      <c r="GI224">
        <v>-5.9285015474192176E-7</v>
      </c>
      <c r="GJ224">
        <v>2.237012984846285E-10</v>
      </c>
      <c r="GK224">
        <v>-0.2354794098988271</v>
      </c>
      <c r="GL224">
        <v>-7.1941947408147872E-3</v>
      </c>
      <c r="GM224">
        <v>8.916483889265227E-4</v>
      </c>
      <c r="GN224">
        <v>-1.288604434035689E-5</v>
      </c>
      <c r="GO224">
        <v>4</v>
      </c>
      <c r="GP224">
        <v>2380</v>
      </c>
      <c r="GQ224">
        <v>1</v>
      </c>
      <c r="GR224">
        <v>30</v>
      </c>
      <c r="GS224">
        <v>112</v>
      </c>
      <c r="GT224">
        <v>111.8</v>
      </c>
      <c r="GU224">
        <v>1.09497</v>
      </c>
      <c r="GV224">
        <v>2.2290000000000001</v>
      </c>
      <c r="GW224">
        <v>1.94702</v>
      </c>
      <c r="GX224">
        <v>2.7807599999999999</v>
      </c>
      <c r="GY224">
        <v>2.19482</v>
      </c>
      <c r="GZ224">
        <v>2.3596200000000001</v>
      </c>
      <c r="HA224">
        <v>41.743600000000001</v>
      </c>
      <c r="HB224">
        <v>15.1652</v>
      </c>
      <c r="HC224">
        <v>18</v>
      </c>
      <c r="HD224">
        <v>501.66699999999997</v>
      </c>
      <c r="HE224">
        <v>607.39400000000001</v>
      </c>
      <c r="HF224">
        <v>24.290900000000001</v>
      </c>
      <c r="HG224">
        <v>30.351299999999998</v>
      </c>
      <c r="HH224">
        <v>30.0001</v>
      </c>
      <c r="HI224">
        <v>30.1722</v>
      </c>
      <c r="HJ224">
        <v>30.051600000000001</v>
      </c>
      <c r="HK224">
        <v>21.798999999999999</v>
      </c>
      <c r="HL224">
        <v>40.360100000000003</v>
      </c>
      <c r="HM224">
        <v>0</v>
      </c>
      <c r="HN224">
        <v>24.286899999999999</v>
      </c>
      <c r="HO224">
        <v>313.00599999999997</v>
      </c>
      <c r="HP224">
        <v>19.320900000000002</v>
      </c>
      <c r="HQ224">
        <v>100.14700000000001</v>
      </c>
      <c r="HR224">
        <v>100.069</v>
      </c>
    </row>
    <row r="225" spans="1:226" x14ac:dyDescent="0.2">
      <c r="A225">
        <v>209</v>
      </c>
      <c r="B225">
        <v>1657470549.5</v>
      </c>
      <c r="C225">
        <v>4240.5</v>
      </c>
      <c r="D225" t="s">
        <v>776</v>
      </c>
      <c r="E225" t="s">
        <v>777</v>
      </c>
      <c r="F225">
        <v>5</v>
      </c>
      <c r="G225" t="s">
        <v>1442</v>
      </c>
      <c r="H225" t="s">
        <v>353</v>
      </c>
      <c r="I225">
        <v>1657470542</v>
      </c>
      <c r="J225">
        <f t="shared" si="102"/>
        <v>6.0220987853642147E-3</v>
      </c>
      <c r="K225">
        <f t="shared" si="103"/>
        <v>6.0220987853642143</v>
      </c>
      <c r="L225">
        <f t="shared" si="104"/>
        <v>16.492059335643628</v>
      </c>
      <c r="M225">
        <f t="shared" si="105"/>
        <v>345.94737037037038</v>
      </c>
      <c r="N225">
        <f t="shared" si="106"/>
        <v>217.44687400595987</v>
      </c>
      <c r="O225">
        <f t="shared" si="107"/>
        <v>15.838358908374907</v>
      </c>
      <c r="P225">
        <f t="shared" si="108"/>
        <v>25.198056492567705</v>
      </c>
      <c r="Q225">
        <f t="shared" si="109"/>
        <v>0.23703734656498621</v>
      </c>
      <c r="R225">
        <f t="shared" si="110"/>
        <v>2.4078639470762551</v>
      </c>
      <c r="S225">
        <f t="shared" si="111"/>
        <v>0.2247947330519583</v>
      </c>
      <c r="T225">
        <f t="shared" si="112"/>
        <v>0.14154394533569323</v>
      </c>
      <c r="U225">
        <f t="shared" si="113"/>
        <v>321.51611908000001</v>
      </c>
      <c r="V225">
        <f t="shared" si="114"/>
        <v>28.671843172448366</v>
      </c>
      <c r="W225">
        <f t="shared" si="115"/>
        <v>27.993551851851841</v>
      </c>
      <c r="X225">
        <f t="shared" si="116"/>
        <v>3.7934134146244705</v>
      </c>
      <c r="Y225">
        <f t="shared" si="117"/>
        <v>49.751021441531968</v>
      </c>
      <c r="Z225">
        <f t="shared" si="118"/>
        <v>1.918648313394119</v>
      </c>
      <c r="AA225">
        <f t="shared" si="119"/>
        <v>3.8565003447194321</v>
      </c>
      <c r="AB225">
        <f t="shared" si="120"/>
        <v>1.8747651012303514</v>
      </c>
      <c r="AC225">
        <f t="shared" si="121"/>
        <v>-265.57455643456188</v>
      </c>
      <c r="AD225">
        <f t="shared" si="122"/>
        <v>36.764897099722774</v>
      </c>
      <c r="AE225">
        <f t="shared" si="123"/>
        <v>3.3327068112006204</v>
      </c>
      <c r="AF225">
        <f t="shared" si="124"/>
        <v>96.039166556361536</v>
      </c>
      <c r="AG225">
        <f t="shared" si="125"/>
        <v>1.7673355302000295</v>
      </c>
      <c r="AH225">
        <f t="shared" si="126"/>
        <v>6.029384253014344</v>
      </c>
      <c r="AI225">
        <f t="shared" si="127"/>
        <v>16.492059335643628</v>
      </c>
      <c r="AJ225">
        <v>342.34483760587159</v>
      </c>
      <c r="AK225">
        <v>333.83506060606038</v>
      </c>
      <c r="AL225">
        <v>-3.1153530280091282</v>
      </c>
      <c r="AM225">
        <v>64.532429078183029</v>
      </c>
      <c r="AN225">
        <f t="shared" si="128"/>
        <v>6.0220987853642143</v>
      </c>
      <c r="AO225">
        <v>19.29388115143632</v>
      </c>
      <c r="AP225">
        <v>26.330549696969701</v>
      </c>
      <c r="AQ225">
        <v>-4.7115930229886683E-5</v>
      </c>
      <c r="AR225">
        <v>78.236462781986944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38321.780632300673</v>
      </c>
      <c r="AX225">
        <f t="shared" si="132"/>
        <v>2000.0007407407411</v>
      </c>
      <c r="AY225">
        <f t="shared" si="133"/>
        <v>1681.2006226666667</v>
      </c>
      <c r="AZ225">
        <f t="shared" si="134"/>
        <v>0.8405999999999999</v>
      </c>
      <c r="BA225">
        <f t="shared" si="135"/>
        <v>0.16075799999999998</v>
      </c>
      <c r="BB225">
        <v>6</v>
      </c>
      <c r="BC225">
        <v>0.5</v>
      </c>
      <c r="BD225" t="s">
        <v>354</v>
      </c>
      <c r="BE225">
        <v>2</v>
      </c>
      <c r="BF225" t="b">
        <v>1</v>
      </c>
      <c r="BG225">
        <v>1657470542</v>
      </c>
      <c r="BH225">
        <v>345.94737037037038</v>
      </c>
      <c r="BI225">
        <v>350.57133333333331</v>
      </c>
      <c r="BJ225">
        <v>26.34137037037037</v>
      </c>
      <c r="BK225">
        <v>19.296481481481479</v>
      </c>
      <c r="BL225">
        <v>349.702</v>
      </c>
      <c r="BM225">
        <v>26.382662962962971</v>
      </c>
      <c r="BN225">
        <v>499.98477777777782</v>
      </c>
      <c r="BO225">
        <v>72.737870370370374</v>
      </c>
      <c r="BP225">
        <v>9.9961770370370365E-2</v>
      </c>
      <c r="BQ225">
        <v>28.276766666666671</v>
      </c>
      <c r="BR225">
        <v>27.993551851851841</v>
      </c>
      <c r="BS225">
        <v>999.90000000000009</v>
      </c>
      <c r="BT225">
        <v>0</v>
      </c>
      <c r="BU225">
        <v>0</v>
      </c>
      <c r="BV225">
        <v>10006.274814814809</v>
      </c>
      <c r="BW225">
        <v>0</v>
      </c>
      <c r="BX225">
        <v>954.08096296296287</v>
      </c>
      <c r="BY225">
        <v>-4.6239870370370371</v>
      </c>
      <c r="BZ225">
        <v>355.30677777777782</v>
      </c>
      <c r="CA225">
        <v>357.46929629629619</v>
      </c>
      <c r="CB225">
        <v>7.0448892592592589</v>
      </c>
      <c r="CC225">
        <v>350.57133333333331</v>
      </c>
      <c r="CD225">
        <v>19.296481481481479</v>
      </c>
      <c r="CE225">
        <v>1.9160166666666669</v>
      </c>
      <c r="CF225">
        <v>1.4035848148148149</v>
      </c>
      <c r="CG225">
        <v>16.766855555555551</v>
      </c>
      <c r="CH225">
        <v>11.95641851851852</v>
      </c>
      <c r="CI225">
        <v>2000.0007407407411</v>
      </c>
      <c r="CJ225">
        <v>0.98000011111111096</v>
      </c>
      <c r="CK225">
        <v>1.9999825925925929E-2</v>
      </c>
      <c r="CL225">
        <v>0</v>
      </c>
      <c r="CM225">
        <v>2.281614814814815</v>
      </c>
      <c r="CN225">
        <v>0</v>
      </c>
      <c r="CO225">
        <v>13893.61851851852</v>
      </c>
      <c r="CP225">
        <v>16749.470370370371</v>
      </c>
      <c r="CQ225">
        <v>41.936999999999991</v>
      </c>
      <c r="CR225">
        <v>43.436999999999983</v>
      </c>
      <c r="CS225">
        <v>42.191666666666663</v>
      </c>
      <c r="CT225">
        <v>42.5</v>
      </c>
      <c r="CU225">
        <v>41.061999999999991</v>
      </c>
      <c r="CV225">
        <v>1960</v>
      </c>
      <c r="CW225">
        <v>40</v>
      </c>
      <c r="CX225">
        <v>0</v>
      </c>
      <c r="CY225">
        <v>1657470548.5999999</v>
      </c>
      <c r="CZ225">
        <v>0</v>
      </c>
      <c r="DA225">
        <v>1657463835.0999999</v>
      </c>
      <c r="DB225" t="s">
        <v>355</v>
      </c>
      <c r="DC225">
        <v>1657463822.5999999</v>
      </c>
      <c r="DD225">
        <v>1657463835.0999999</v>
      </c>
      <c r="DE225">
        <v>1</v>
      </c>
      <c r="DF225">
        <v>-2.657</v>
      </c>
      <c r="DG225">
        <v>-13.192</v>
      </c>
      <c r="DH225">
        <v>-3.9239999999999999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-5.8067192500000004</v>
      </c>
      <c r="DO225">
        <v>23.754206116322731</v>
      </c>
      <c r="DP225">
        <v>2.3164781622901041</v>
      </c>
      <c r="DQ225">
        <v>0</v>
      </c>
      <c r="DR225">
        <v>7.0460742499999993</v>
      </c>
      <c r="DS225">
        <v>-2.7189005628547681E-2</v>
      </c>
      <c r="DT225">
        <v>2.8635553840462139E-3</v>
      </c>
      <c r="DU225">
        <v>1</v>
      </c>
      <c r="DV225">
        <v>1</v>
      </c>
      <c r="DW225">
        <v>2</v>
      </c>
      <c r="DX225" t="s">
        <v>367</v>
      </c>
      <c r="DY225">
        <v>2.9774099999999999</v>
      </c>
      <c r="DZ225">
        <v>2.7248800000000002</v>
      </c>
      <c r="EA225">
        <v>6.2255100000000001E-2</v>
      </c>
      <c r="EB225">
        <v>6.1458499999999999E-2</v>
      </c>
      <c r="EC225">
        <v>9.2293399999999998E-2</v>
      </c>
      <c r="ED225">
        <v>7.2803099999999996E-2</v>
      </c>
      <c r="EE225">
        <v>29519.3</v>
      </c>
      <c r="EF225">
        <v>29669.200000000001</v>
      </c>
      <c r="EG225">
        <v>29280.3</v>
      </c>
      <c r="EH225">
        <v>29251.7</v>
      </c>
      <c r="EI225">
        <v>35229.199999999997</v>
      </c>
      <c r="EJ225">
        <v>36034.5</v>
      </c>
      <c r="EK225">
        <v>41255.4</v>
      </c>
      <c r="EL225">
        <v>41653.300000000003</v>
      </c>
      <c r="EM225">
        <v>1.94285</v>
      </c>
      <c r="EN225">
        <v>2.0752299999999999</v>
      </c>
      <c r="EO225">
        <v>2.8323399999999999E-2</v>
      </c>
      <c r="EP225">
        <v>0</v>
      </c>
      <c r="EQ225">
        <v>27.565100000000001</v>
      </c>
      <c r="ER225">
        <v>999.9</v>
      </c>
      <c r="ES225">
        <v>38.700000000000003</v>
      </c>
      <c r="ET225">
        <v>37.299999999999997</v>
      </c>
      <c r="EU225">
        <v>34.097999999999999</v>
      </c>
      <c r="EV225">
        <v>61.833100000000002</v>
      </c>
      <c r="EW225">
        <v>26.8109</v>
      </c>
      <c r="EX225">
        <v>2</v>
      </c>
      <c r="EY225">
        <v>0.234182</v>
      </c>
      <c r="EZ225">
        <v>3.3200500000000002</v>
      </c>
      <c r="FA225">
        <v>20.345800000000001</v>
      </c>
      <c r="FB225">
        <v>5.2183400000000004</v>
      </c>
      <c r="FC225">
        <v>12.010400000000001</v>
      </c>
      <c r="FD225">
        <v>4.9888500000000002</v>
      </c>
      <c r="FE225">
        <v>3.2885499999999999</v>
      </c>
      <c r="FF225">
        <v>9035.5</v>
      </c>
      <c r="FG225">
        <v>9999</v>
      </c>
      <c r="FH225">
        <v>9999</v>
      </c>
      <c r="FI225">
        <v>133.4</v>
      </c>
      <c r="FJ225">
        <v>1.86754</v>
      </c>
      <c r="FK225">
        <v>1.8666100000000001</v>
      </c>
      <c r="FL225">
        <v>1.8660399999999999</v>
      </c>
      <c r="FM225">
        <v>1.8659399999999999</v>
      </c>
      <c r="FN225">
        <v>1.86781</v>
      </c>
      <c r="FO225">
        <v>1.87026</v>
      </c>
      <c r="FP225">
        <v>1.8689</v>
      </c>
      <c r="FQ225">
        <v>1.8702700000000001</v>
      </c>
      <c r="FR225">
        <v>0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-3.6619999999999999</v>
      </c>
      <c r="GF225">
        <v>-4.1399999999999999E-2</v>
      </c>
      <c r="GG225">
        <v>-2.3695621445419208</v>
      </c>
      <c r="GH225">
        <v>-3.780347235422156E-3</v>
      </c>
      <c r="GI225">
        <v>-5.9285015474192176E-7</v>
      </c>
      <c r="GJ225">
        <v>2.237012984846285E-10</v>
      </c>
      <c r="GK225">
        <v>-0.2354794098988271</v>
      </c>
      <c r="GL225">
        <v>-7.1941947408147872E-3</v>
      </c>
      <c r="GM225">
        <v>8.916483889265227E-4</v>
      </c>
      <c r="GN225">
        <v>-1.288604434035689E-5</v>
      </c>
      <c r="GO225">
        <v>4</v>
      </c>
      <c r="GP225">
        <v>2380</v>
      </c>
      <c r="GQ225">
        <v>1</v>
      </c>
      <c r="GR225">
        <v>30</v>
      </c>
      <c r="GS225">
        <v>112.1</v>
      </c>
      <c r="GT225">
        <v>111.9</v>
      </c>
      <c r="GU225">
        <v>1.0498000000000001</v>
      </c>
      <c r="GV225">
        <v>2.2375500000000001</v>
      </c>
      <c r="GW225">
        <v>1.94702</v>
      </c>
      <c r="GX225">
        <v>2.7807599999999999</v>
      </c>
      <c r="GY225">
        <v>2.19482</v>
      </c>
      <c r="GZ225">
        <v>2.34131</v>
      </c>
      <c r="HA225">
        <v>41.7699</v>
      </c>
      <c r="HB225">
        <v>15.138999999999999</v>
      </c>
      <c r="HC225">
        <v>18</v>
      </c>
      <c r="HD225">
        <v>501.81299999999999</v>
      </c>
      <c r="HE225">
        <v>607.07600000000002</v>
      </c>
      <c r="HF225">
        <v>24.2485</v>
      </c>
      <c r="HG225">
        <v>30.351299999999998</v>
      </c>
      <c r="HH225">
        <v>30.0017</v>
      </c>
      <c r="HI225">
        <v>30.1722</v>
      </c>
      <c r="HJ225">
        <v>30.051600000000001</v>
      </c>
      <c r="HK225">
        <v>20.9575</v>
      </c>
      <c r="HL225">
        <v>40.360100000000003</v>
      </c>
      <c r="HM225">
        <v>0</v>
      </c>
      <c r="HN225">
        <v>23.8645</v>
      </c>
      <c r="HO225">
        <v>299.64</v>
      </c>
      <c r="HP225">
        <v>19.334199999999999</v>
      </c>
      <c r="HQ225">
        <v>100.146</v>
      </c>
      <c r="HR225">
        <v>100.068</v>
      </c>
    </row>
    <row r="226" spans="1:226" x14ac:dyDescent="0.2">
      <c r="A226">
        <v>210</v>
      </c>
      <c r="B226">
        <v>1657470554.5</v>
      </c>
      <c r="C226">
        <v>4245.5</v>
      </c>
      <c r="D226" t="s">
        <v>778</v>
      </c>
      <c r="E226" t="s">
        <v>779</v>
      </c>
      <c r="F226">
        <v>5</v>
      </c>
      <c r="G226" t="s">
        <v>1442</v>
      </c>
      <c r="H226" t="s">
        <v>353</v>
      </c>
      <c r="I226">
        <v>1657470546.7142861</v>
      </c>
      <c r="J226">
        <f t="shared" si="102"/>
        <v>6.0186697639417553E-3</v>
      </c>
      <c r="K226">
        <f t="shared" si="103"/>
        <v>6.0186697639417552</v>
      </c>
      <c r="L226">
        <f t="shared" si="104"/>
        <v>15.542350678092482</v>
      </c>
      <c r="M226">
        <f t="shared" si="105"/>
        <v>331.91021428571429</v>
      </c>
      <c r="N226">
        <f t="shared" si="106"/>
        <v>210.17167731395955</v>
      </c>
      <c r="O226">
        <f t="shared" si="107"/>
        <v>15.308422569248485</v>
      </c>
      <c r="P226">
        <f t="shared" si="108"/>
        <v>24.175578176241967</v>
      </c>
      <c r="Q226">
        <f t="shared" si="109"/>
        <v>0.23620935632412829</v>
      </c>
      <c r="R226">
        <f t="shared" si="110"/>
        <v>2.4073234710662654</v>
      </c>
      <c r="S226">
        <f t="shared" si="111"/>
        <v>0.22404718704484672</v>
      </c>
      <c r="T226">
        <f t="shared" si="112"/>
        <v>0.1410700099620279</v>
      </c>
      <c r="U226">
        <f t="shared" si="113"/>
        <v>321.51691282714069</v>
      </c>
      <c r="V226">
        <f t="shared" si="114"/>
        <v>28.686894901524564</v>
      </c>
      <c r="W226">
        <f t="shared" si="115"/>
        <v>28.014485714285708</v>
      </c>
      <c r="X226">
        <f t="shared" si="116"/>
        <v>3.7980454786651681</v>
      </c>
      <c r="Y226">
        <f t="shared" si="117"/>
        <v>49.698028600075418</v>
      </c>
      <c r="Z226">
        <f t="shared" si="118"/>
        <v>1.9181552000372473</v>
      </c>
      <c r="AA226">
        <f t="shared" si="119"/>
        <v>3.8596202989716506</v>
      </c>
      <c r="AB226">
        <f t="shared" si="120"/>
        <v>1.8798902786279208</v>
      </c>
      <c r="AC226">
        <f t="shared" si="121"/>
        <v>-265.42333658983142</v>
      </c>
      <c r="AD226">
        <f t="shared" si="122"/>
        <v>35.84391910020608</v>
      </c>
      <c r="AE226">
        <f t="shared" si="123"/>
        <v>3.2505143524677393</v>
      </c>
      <c r="AF226">
        <f t="shared" si="124"/>
        <v>95.18800968998309</v>
      </c>
      <c r="AG226">
        <f t="shared" si="125"/>
        <v>0.68337175492590729</v>
      </c>
      <c r="AH226">
        <f t="shared" si="126"/>
        <v>6.0264693632418025</v>
      </c>
      <c r="AI226">
        <f t="shared" si="127"/>
        <v>15.542350678092482</v>
      </c>
      <c r="AJ226">
        <v>325.59539953199061</v>
      </c>
      <c r="AK226">
        <v>318.24408484848482</v>
      </c>
      <c r="AL226">
        <v>-3.114462281857262</v>
      </c>
      <c r="AM226">
        <v>64.532429078183029</v>
      </c>
      <c r="AN226">
        <f t="shared" si="128"/>
        <v>6.0186697639417552</v>
      </c>
      <c r="AO226">
        <v>19.291045480160221</v>
      </c>
      <c r="AP226">
        <v>26.323338787878779</v>
      </c>
      <c r="AQ226">
        <v>5.5663903229144017E-6</v>
      </c>
      <c r="AR226">
        <v>78.236462781986944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38306.886229739604</v>
      </c>
      <c r="AX226">
        <f t="shared" si="132"/>
        <v>2000.005714285714</v>
      </c>
      <c r="AY226">
        <f t="shared" si="133"/>
        <v>1681.20480042857</v>
      </c>
      <c r="AZ226">
        <f t="shared" si="134"/>
        <v>0.84059999850000366</v>
      </c>
      <c r="BA226">
        <f t="shared" si="135"/>
        <v>0.16075799710500721</v>
      </c>
      <c r="BB226">
        <v>6</v>
      </c>
      <c r="BC226">
        <v>0.5</v>
      </c>
      <c r="BD226" t="s">
        <v>354</v>
      </c>
      <c r="BE226">
        <v>2</v>
      </c>
      <c r="BF226" t="b">
        <v>1</v>
      </c>
      <c r="BG226">
        <v>1657470546.7142861</v>
      </c>
      <c r="BH226">
        <v>331.91021428571429</v>
      </c>
      <c r="BI226">
        <v>335.13057142857139</v>
      </c>
      <c r="BJ226">
        <v>26.334646428571428</v>
      </c>
      <c r="BK226">
        <v>19.293296428571431</v>
      </c>
      <c r="BL226">
        <v>335.60692857142851</v>
      </c>
      <c r="BM226">
        <v>26.376021428571431</v>
      </c>
      <c r="BN226">
        <v>499.99767857142848</v>
      </c>
      <c r="BO226">
        <v>72.737721428571419</v>
      </c>
      <c r="BP226">
        <v>9.9983274999999996E-2</v>
      </c>
      <c r="BQ226">
        <v>28.290667857142861</v>
      </c>
      <c r="BR226">
        <v>28.014485714285708</v>
      </c>
      <c r="BS226">
        <v>999.9000000000002</v>
      </c>
      <c r="BT226">
        <v>0</v>
      </c>
      <c r="BU226">
        <v>0</v>
      </c>
      <c r="BV226">
        <v>10002.722142857139</v>
      </c>
      <c r="BW226">
        <v>0</v>
      </c>
      <c r="BX226">
        <v>938.38274999999987</v>
      </c>
      <c r="BY226">
        <v>-3.2204332142857148</v>
      </c>
      <c r="BZ226">
        <v>340.88742857142859</v>
      </c>
      <c r="CA226">
        <v>341.72364285714292</v>
      </c>
      <c r="CB226">
        <v>7.0413460714285723</v>
      </c>
      <c r="CC226">
        <v>335.13057142857139</v>
      </c>
      <c r="CD226">
        <v>19.293296428571431</v>
      </c>
      <c r="CE226">
        <v>1.9155228571428571</v>
      </c>
      <c r="CF226">
        <v>1.4033507142857149</v>
      </c>
      <c r="CG226">
        <v>16.762799999999999</v>
      </c>
      <c r="CH226">
        <v>11.95387857142857</v>
      </c>
      <c r="CI226">
        <v>2000.005714285714</v>
      </c>
      <c r="CJ226">
        <v>0.98000017857142829</v>
      </c>
      <c r="CK226">
        <v>1.9999760714285709E-2</v>
      </c>
      <c r="CL226">
        <v>0</v>
      </c>
      <c r="CM226">
        <v>2.3559464285714289</v>
      </c>
      <c r="CN226">
        <v>0</v>
      </c>
      <c r="CO226">
        <v>13843.242857142861</v>
      </c>
      <c r="CP226">
        <v>16749.517857142859</v>
      </c>
      <c r="CQ226">
        <v>41.936999999999991</v>
      </c>
      <c r="CR226">
        <v>43.436999999999983</v>
      </c>
      <c r="CS226">
        <v>42.191499999999976</v>
      </c>
      <c r="CT226">
        <v>42.5</v>
      </c>
      <c r="CU226">
        <v>41.061999999999991</v>
      </c>
      <c r="CV226">
        <v>1960.0050000000001</v>
      </c>
      <c r="CW226">
        <v>40</v>
      </c>
      <c r="CX226">
        <v>0</v>
      </c>
      <c r="CY226">
        <v>1657470554</v>
      </c>
      <c r="CZ226">
        <v>0</v>
      </c>
      <c r="DA226">
        <v>1657463835.0999999</v>
      </c>
      <c r="DB226" t="s">
        <v>355</v>
      </c>
      <c r="DC226">
        <v>1657463822.5999999</v>
      </c>
      <c r="DD226">
        <v>1657463835.0999999</v>
      </c>
      <c r="DE226">
        <v>1</v>
      </c>
      <c r="DF226">
        <v>-2.657</v>
      </c>
      <c r="DG226">
        <v>-13.192</v>
      </c>
      <c r="DH226">
        <v>-3.9239999999999999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-4.2657495121951223</v>
      </c>
      <c r="DO226">
        <v>18.72837470383276</v>
      </c>
      <c r="DP226">
        <v>1.8618206225875911</v>
      </c>
      <c r="DQ226">
        <v>0</v>
      </c>
      <c r="DR226">
        <v>7.0436073170731701</v>
      </c>
      <c r="DS226">
        <v>-3.992069686410523E-2</v>
      </c>
      <c r="DT226">
        <v>4.1714447543374292E-3</v>
      </c>
      <c r="DU226">
        <v>1</v>
      </c>
      <c r="DV226">
        <v>1</v>
      </c>
      <c r="DW226">
        <v>2</v>
      </c>
      <c r="DX226" t="s">
        <v>367</v>
      </c>
      <c r="DY226">
        <v>2.9771800000000002</v>
      </c>
      <c r="DZ226">
        <v>2.7245300000000001</v>
      </c>
      <c r="EA226">
        <v>5.9877199999999998E-2</v>
      </c>
      <c r="EB226">
        <v>5.8918499999999999E-2</v>
      </c>
      <c r="EC226">
        <v>9.2269500000000004E-2</v>
      </c>
      <c r="ED226">
        <v>7.2798799999999997E-2</v>
      </c>
      <c r="EE226">
        <v>29594.6</v>
      </c>
      <c r="EF226">
        <v>29748.799999999999</v>
      </c>
      <c r="EG226">
        <v>29280.7</v>
      </c>
      <c r="EH226">
        <v>29251</v>
      </c>
      <c r="EI226">
        <v>35230.699999999997</v>
      </c>
      <c r="EJ226">
        <v>36033.800000000003</v>
      </c>
      <c r="EK226">
        <v>41256.1</v>
      </c>
      <c r="EL226">
        <v>41652.400000000001</v>
      </c>
      <c r="EM226">
        <v>1.94265</v>
      </c>
      <c r="EN226">
        <v>2.0752999999999999</v>
      </c>
      <c r="EO226">
        <v>2.9340399999999999E-2</v>
      </c>
      <c r="EP226">
        <v>0</v>
      </c>
      <c r="EQ226">
        <v>27.569700000000001</v>
      </c>
      <c r="ER226">
        <v>999.9</v>
      </c>
      <c r="ES226">
        <v>38.700000000000003</v>
      </c>
      <c r="ET226">
        <v>37.299999999999997</v>
      </c>
      <c r="EU226">
        <v>34.098700000000001</v>
      </c>
      <c r="EV226">
        <v>61.813099999999999</v>
      </c>
      <c r="EW226">
        <v>26.790900000000001</v>
      </c>
      <c r="EX226">
        <v>2</v>
      </c>
      <c r="EY226">
        <v>0.23883099999999999</v>
      </c>
      <c r="EZ226">
        <v>3.3246199999999999</v>
      </c>
      <c r="FA226">
        <v>20.348299999999998</v>
      </c>
      <c r="FB226">
        <v>5.2165400000000002</v>
      </c>
      <c r="FC226">
        <v>12.0099</v>
      </c>
      <c r="FD226">
        <v>4.9880000000000004</v>
      </c>
      <c r="FE226">
        <v>3.2881499999999999</v>
      </c>
      <c r="FF226">
        <v>9035.7000000000007</v>
      </c>
      <c r="FG226">
        <v>9999</v>
      </c>
      <c r="FH226">
        <v>9999</v>
      </c>
      <c r="FI226">
        <v>133.4</v>
      </c>
      <c r="FJ226">
        <v>1.86755</v>
      </c>
      <c r="FK226">
        <v>1.8666100000000001</v>
      </c>
      <c r="FL226">
        <v>1.8660399999999999</v>
      </c>
      <c r="FM226">
        <v>1.8659300000000001</v>
      </c>
      <c r="FN226">
        <v>1.86781</v>
      </c>
      <c r="FO226">
        <v>1.8702099999999999</v>
      </c>
      <c r="FP226">
        <v>1.8688899999999999</v>
      </c>
      <c r="FQ226">
        <v>1.8702700000000001</v>
      </c>
      <c r="FR226">
        <v>0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-3.6</v>
      </c>
      <c r="GF226">
        <v>-4.1500000000000002E-2</v>
      </c>
      <c r="GG226">
        <v>-2.3695621445419208</v>
      </c>
      <c r="GH226">
        <v>-3.780347235422156E-3</v>
      </c>
      <c r="GI226">
        <v>-5.9285015474192176E-7</v>
      </c>
      <c r="GJ226">
        <v>2.237012984846285E-10</v>
      </c>
      <c r="GK226">
        <v>-0.2354794098988271</v>
      </c>
      <c r="GL226">
        <v>-7.1941947408147872E-3</v>
      </c>
      <c r="GM226">
        <v>8.916483889265227E-4</v>
      </c>
      <c r="GN226">
        <v>-1.288604434035689E-5</v>
      </c>
      <c r="GO226">
        <v>4</v>
      </c>
      <c r="GP226">
        <v>2380</v>
      </c>
      <c r="GQ226">
        <v>1</v>
      </c>
      <c r="GR226">
        <v>30</v>
      </c>
      <c r="GS226">
        <v>112.2</v>
      </c>
      <c r="GT226">
        <v>112</v>
      </c>
      <c r="GU226">
        <v>1.0083</v>
      </c>
      <c r="GV226">
        <v>2.2363300000000002</v>
      </c>
      <c r="GW226">
        <v>1.94702</v>
      </c>
      <c r="GX226">
        <v>2.7807599999999999</v>
      </c>
      <c r="GY226">
        <v>2.19482</v>
      </c>
      <c r="GZ226">
        <v>2.33643</v>
      </c>
      <c r="HA226">
        <v>41.7699</v>
      </c>
      <c r="HB226">
        <v>15.1477</v>
      </c>
      <c r="HC226">
        <v>18</v>
      </c>
      <c r="HD226">
        <v>501.68400000000003</v>
      </c>
      <c r="HE226">
        <v>607.149</v>
      </c>
      <c r="HF226">
        <v>23.902200000000001</v>
      </c>
      <c r="HG226">
        <v>30.351299999999998</v>
      </c>
      <c r="HH226">
        <v>30.0029</v>
      </c>
      <c r="HI226">
        <v>30.1722</v>
      </c>
      <c r="HJ226">
        <v>30.053000000000001</v>
      </c>
      <c r="HK226">
        <v>20.0505</v>
      </c>
      <c r="HL226">
        <v>40.050600000000003</v>
      </c>
      <c r="HM226">
        <v>0</v>
      </c>
      <c r="HN226">
        <v>23.834900000000001</v>
      </c>
      <c r="HO226">
        <v>279.51799999999997</v>
      </c>
      <c r="HP226">
        <v>19.4771</v>
      </c>
      <c r="HQ226">
        <v>100.14700000000001</v>
      </c>
      <c r="HR226">
        <v>100.066</v>
      </c>
    </row>
    <row r="227" spans="1:226" x14ac:dyDescent="0.2">
      <c r="A227">
        <v>211</v>
      </c>
      <c r="B227">
        <v>1657470559.5</v>
      </c>
      <c r="C227">
        <v>4250.5</v>
      </c>
      <c r="D227" t="s">
        <v>780</v>
      </c>
      <c r="E227" t="s">
        <v>781</v>
      </c>
      <c r="F227">
        <v>5</v>
      </c>
      <c r="G227" t="s">
        <v>1442</v>
      </c>
      <c r="H227" t="s">
        <v>353</v>
      </c>
      <c r="I227">
        <v>1657470552</v>
      </c>
      <c r="J227">
        <f t="shared" si="102"/>
        <v>5.988231716771977E-3</v>
      </c>
      <c r="K227">
        <f t="shared" si="103"/>
        <v>5.9882317167719767</v>
      </c>
      <c r="L227">
        <f t="shared" si="104"/>
        <v>14.811948706206453</v>
      </c>
      <c r="M227">
        <f t="shared" si="105"/>
        <v>315.89874074074072</v>
      </c>
      <c r="N227">
        <f t="shared" si="106"/>
        <v>199.06082460948349</v>
      </c>
      <c r="O227">
        <f t="shared" si="107"/>
        <v>14.499016744716812</v>
      </c>
      <c r="P227">
        <f t="shared" si="108"/>
        <v>23.009153813264913</v>
      </c>
      <c r="Q227">
        <f t="shared" si="109"/>
        <v>0.234289539667414</v>
      </c>
      <c r="R227">
        <f t="shared" si="110"/>
        <v>2.4058052006017769</v>
      </c>
      <c r="S227">
        <f t="shared" si="111"/>
        <v>0.22231174527645667</v>
      </c>
      <c r="T227">
        <f t="shared" si="112"/>
        <v>0.1399699502418123</v>
      </c>
      <c r="U227">
        <f t="shared" si="113"/>
        <v>321.51765553999775</v>
      </c>
      <c r="V227">
        <f t="shared" si="114"/>
        <v>28.707907866533137</v>
      </c>
      <c r="W227">
        <f t="shared" si="115"/>
        <v>28.03392222222222</v>
      </c>
      <c r="X227">
        <f t="shared" si="116"/>
        <v>3.8023506380884537</v>
      </c>
      <c r="Y227">
        <f t="shared" si="117"/>
        <v>49.646626697862942</v>
      </c>
      <c r="Z227">
        <f t="shared" si="118"/>
        <v>1.9174306534295231</v>
      </c>
      <c r="AA227">
        <f t="shared" si="119"/>
        <v>3.8621569700969429</v>
      </c>
      <c r="AB227">
        <f t="shared" si="120"/>
        <v>1.8849199846589306</v>
      </c>
      <c r="AC227">
        <f t="shared" si="121"/>
        <v>-264.08101870964418</v>
      </c>
      <c r="AD227">
        <f t="shared" si="122"/>
        <v>34.765358499442094</v>
      </c>
      <c r="AE227">
        <f t="shared" si="123"/>
        <v>3.1551773307353521</v>
      </c>
      <c r="AF227">
        <f t="shared" si="124"/>
        <v>95.357172660531006</v>
      </c>
      <c r="AG227">
        <f t="shared" si="125"/>
        <v>-0.3572253100899565</v>
      </c>
      <c r="AH227">
        <f t="shared" si="126"/>
        <v>6.0172883365141292</v>
      </c>
      <c r="AI227">
        <f t="shared" si="127"/>
        <v>14.811948706206453</v>
      </c>
      <c r="AJ227">
        <v>308.76343608374572</v>
      </c>
      <c r="AK227">
        <v>302.46124848484862</v>
      </c>
      <c r="AL227">
        <v>-3.1560384244259239</v>
      </c>
      <c r="AM227">
        <v>64.532429078183029</v>
      </c>
      <c r="AN227">
        <f t="shared" si="128"/>
        <v>5.9882317167719767</v>
      </c>
      <c r="AO227">
        <v>19.287263711466959</v>
      </c>
      <c r="AP227">
        <v>26.308362424242429</v>
      </c>
      <c r="AQ227">
        <v>-5.3926320673852186E-3</v>
      </c>
      <c r="AR227">
        <v>78.236462781986944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38268.576488013525</v>
      </c>
      <c r="AX227">
        <f t="shared" si="132"/>
        <v>2000.0103703703701</v>
      </c>
      <c r="AY227">
        <f t="shared" si="133"/>
        <v>1681.2087113333318</v>
      </c>
      <c r="AZ227">
        <f t="shared" si="134"/>
        <v>0.84059999700001498</v>
      </c>
      <c r="BA227">
        <f t="shared" si="135"/>
        <v>0.16075799421002893</v>
      </c>
      <c r="BB227">
        <v>6</v>
      </c>
      <c r="BC227">
        <v>0.5</v>
      </c>
      <c r="BD227" t="s">
        <v>354</v>
      </c>
      <c r="BE227">
        <v>2</v>
      </c>
      <c r="BF227" t="b">
        <v>1</v>
      </c>
      <c r="BG227">
        <v>1657470552</v>
      </c>
      <c r="BH227">
        <v>315.89874074074072</v>
      </c>
      <c r="BI227">
        <v>317.75103703703712</v>
      </c>
      <c r="BJ227">
        <v>26.32491111111111</v>
      </c>
      <c r="BK227">
        <v>19.294470370370369</v>
      </c>
      <c r="BL227">
        <v>319.52959259259262</v>
      </c>
      <c r="BM227">
        <v>26.366411111111109</v>
      </c>
      <c r="BN227">
        <v>500.0156296296297</v>
      </c>
      <c r="BO227">
        <v>72.737077777777785</v>
      </c>
      <c r="BP227">
        <v>0.10004008888888891</v>
      </c>
      <c r="BQ227">
        <v>28.301962962962961</v>
      </c>
      <c r="BR227">
        <v>28.03392222222222</v>
      </c>
      <c r="BS227">
        <v>999.90000000000009</v>
      </c>
      <c r="BT227">
        <v>0</v>
      </c>
      <c r="BU227">
        <v>0</v>
      </c>
      <c r="BV227">
        <v>9992.7759259259255</v>
      </c>
      <c r="BW227">
        <v>0</v>
      </c>
      <c r="BX227">
        <v>917.04300000000001</v>
      </c>
      <c r="BY227">
        <v>-1.8522368888888889</v>
      </c>
      <c r="BZ227">
        <v>324.43966666666671</v>
      </c>
      <c r="CA227">
        <v>324.00240740740742</v>
      </c>
      <c r="CB227">
        <v>7.0304355555555551</v>
      </c>
      <c r="CC227">
        <v>317.75103703703712</v>
      </c>
      <c r="CD227">
        <v>19.294470370370369</v>
      </c>
      <c r="CE227">
        <v>1.914797777777778</v>
      </c>
      <c r="CF227">
        <v>1.4034229629629631</v>
      </c>
      <c r="CG227">
        <v>16.756837037037041</v>
      </c>
      <c r="CH227">
        <v>11.95467407407407</v>
      </c>
      <c r="CI227">
        <v>2000.0103703703701</v>
      </c>
      <c r="CJ227">
        <v>0.98000033333333336</v>
      </c>
      <c r="CK227">
        <v>1.999961111111111E-2</v>
      </c>
      <c r="CL227">
        <v>0</v>
      </c>
      <c r="CM227">
        <v>2.35807037037037</v>
      </c>
      <c r="CN227">
        <v>0</v>
      </c>
      <c r="CO227">
        <v>13776.529629629629</v>
      </c>
      <c r="CP227">
        <v>16749.555555555551</v>
      </c>
      <c r="CQ227">
        <v>41.936999999999991</v>
      </c>
      <c r="CR227">
        <v>43.436999999999983</v>
      </c>
      <c r="CS227">
        <v>42.191666666666663</v>
      </c>
      <c r="CT227">
        <v>42.5</v>
      </c>
      <c r="CU227">
        <v>41.061999999999991</v>
      </c>
      <c r="CV227">
        <v>1960.01</v>
      </c>
      <c r="CW227">
        <v>40</v>
      </c>
      <c r="CX227">
        <v>0</v>
      </c>
      <c r="CY227">
        <v>1657470558.8</v>
      </c>
      <c r="CZ227">
        <v>0</v>
      </c>
      <c r="DA227">
        <v>1657463835.0999999</v>
      </c>
      <c r="DB227" t="s">
        <v>355</v>
      </c>
      <c r="DC227">
        <v>1657463822.5999999</v>
      </c>
      <c r="DD227">
        <v>1657463835.0999999</v>
      </c>
      <c r="DE227">
        <v>1</v>
      </c>
      <c r="DF227">
        <v>-2.657</v>
      </c>
      <c r="DG227">
        <v>-13.192</v>
      </c>
      <c r="DH227">
        <v>-3.9239999999999999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-2.783492658536586</v>
      </c>
      <c r="DO227">
        <v>15.864301923344939</v>
      </c>
      <c r="DP227">
        <v>1.5693253265266669</v>
      </c>
      <c r="DQ227">
        <v>0</v>
      </c>
      <c r="DR227">
        <v>7.0366182926829284</v>
      </c>
      <c r="DS227">
        <v>-0.102600836236918</v>
      </c>
      <c r="DT227">
        <v>1.241167858823909E-2</v>
      </c>
      <c r="DU227">
        <v>0</v>
      </c>
      <c r="DV227">
        <v>0</v>
      </c>
      <c r="DW227">
        <v>2</v>
      </c>
      <c r="DX227" t="s">
        <v>362</v>
      </c>
      <c r="DY227">
        <v>2.9772699999999999</v>
      </c>
      <c r="DZ227">
        <v>2.7246100000000002</v>
      </c>
      <c r="EA227">
        <v>5.7428199999999999E-2</v>
      </c>
      <c r="EB227">
        <v>5.6308900000000002E-2</v>
      </c>
      <c r="EC227">
        <v>9.22404E-2</v>
      </c>
      <c r="ED227">
        <v>7.2924699999999995E-2</v>
      </c>
      <c r="EE227">
        <v>29670.799999999999</v>
      </c>
      <c r="EF227">
        <v>29831.599999999999</v>
      </c>
      <c r="EG227">
        <v>29279.8</v>
      </c>
      <c r="EH227">
        <v>29251.3</v>
      </c>
      <c r="EI227">
        <v>35230.6</v>
      </c>
      <c r="EJ227">
        <v>36029.1</v>
      </c>
      <c r="EK227">
        <v>41254.699999999997</v>
      </c>
      <c r="EL227">
        <v>41652.699999999997</v>
      </c>
      <c r="EM227">
        <v>1.9424999999999999</v>
      </c>
      <c r="EN227">
        <v>2.0752700000000002</v>
      </c>
      <c r="EO227">
        <v>2.89716E-2</v>
      </c>
      <c r="EP227">
        <v>0</v>
      </c>
      <c r="EQ227">
        <v>27.577400000000001</v>
      </c>
      <c r="ER227">
        <v>999.9</v>
      </c>
      <c r="ES227">
        <v>38.700000000000003</v>
      </c>
      <c r="ET227">
        <v>37.4</v>
      </c>
      <c r="EU227">
        <v>34.285200000000003</v>
      </c>
      <c r="EV227">
        <v>61.793100000000003</v>
      </c>
      <c r="EW227">
        <v>26.730799999999999</v>
      </c>
      <c r="EX227">
        <v>2</v>
      </c>
      <c r="EY227">
        <v>0.237096</v>
      </c>
      <c r="EZ227">
        <v>2.9700500000000001</v>
      </c>
      <c r="FA227">
        <v>20.355399999999999</v>
      </c>
      <c r="FB227">
        <v>5.2168400000000004</v>
      </c>
      <c r="FC227">
        <v>12.010199999999999</v>
      </c>
      <c r="FD227">
        <v>4.9886499999999998</v>
      </c>
      <c r="FE227">
        <v>3.2884799999999998</v>
      </c>
      <c r="FF227">
        <v>9035.7000000000007</v>
      </c>
      <c r="FG227">
        <v>9999</v>
      </c>
      <c r="FH227">
        <v>9999</v>
      </c>
      <c r="FI227">
        <v>133.4</v>
      </c>
      <c r="FJ227">
        <v>1.8675200000000001</v>
      </c>
      <c r="FK227">
        <v>1.8666100000000001</v>
      </c>
      <c r="FL227">
        <v>1.8660300000000001</v>
      </c>
      <c r="FM227">
        <v>1.86592</v>
      </c>
      <c r="FN227">
        <v>1.8677999999999999</v>
      </c>
      <c r="FO227">
        <v>1.8702399999999999</v>
      </c>
      <c r="FP227">
        <v>1.8689</v>
      </c>
      <c r="FQ227">
        <v>1.8702700000000001</v>
      </c>
      <c r="FR227">
        <v>0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-3.536</v>
      </c>
      <c r="GF227">
        <v>-4.1700000000000001E-2</v>
      </c>
      <c r="GG227">
        <v>-2.3695621445419208</v>
      </c>
      <c r="GH227">
        <v>-3.780347235422156E-3</v>
      </c>
      <c r="GI227">
        <v>-5.9285015474192176E-7</v>
      </c>
      <c r="GJ227">
        <v>2.237012984846285E-10</v>
      </c>
      <c r="GK227">
        <v>-0.2354794098988271</v>
      </c>
      <c r="GL227">
        <v>-7.1941947408147872E-3</v>
      </c>
      <c r="GM227">
        <v>8.916483889265227E-4</v>
      </c>
      <c r="GN227">
        <v>-1.288604434035689E-5</v>
      </c>
      <c r="GO227">
        <v>4</v>
      </c>
      <c r="GP227">
        <v>2380</v>
      </c>
      <c r="GQ227">
        <v>1</v>
      </c>
      <c r="GR227">
        <v>30</v>
      </c>
      <c r="GS227">
        <v>112.3</v>
      </c>
      <c r="GT227">
        <v>112.1</v>
      </c>
      <c r="GU227">
        <v>0.96191400000000005</v>
      </c>
      <c r="GV227">
        <v>2.2351100000000002</v>
      </c>
      <c r="GW227">
        <v>1.94702</v>
      </c>
      <c r="GX227">
        <v>2.7807599999999999</v>
      </c>
      <c r="GY227">
        <v>2.19482</v>
      </c>
      <c r="GZ227">
        <v>2.3571800000000001</v>
      </c>
      <c r="HA227">
        <v>41.7699</v>
      </c>
      <c r="HB227">
        <v>15.156499999999999</v>
      </c>
      <c r="HC227">
        <v>18</v>
      </c>
      <c r="HD227">
        <v>501.58600000000001</v>
      </c>
      <c r="HE227">
        <v>607.14200000000005</v>
      </c>
      <c r="HF227">
        <v>23.7837</v>
      </c>
      <c r="HG227">
        <v>30.349599999999999</v>
      </c>
      <c r="HH227">
        <v>30</v>
      </c>
      <c r="HI227">
        <v>30.1722</v>
      </c>
      <c r="HJ227">
        <v>30.054200000000002</v>
      </c>
      <c r="HK227">
        <v>19.188600000000001</v>
      </c>
      <c r="HL227">
        <v>39.767699999999998</v>
      </c>
      <c r="HM227">
        <v>0</v>
      </c>
      <c r="HN227">
        <v>23.788499999999999</v>
      </c>
      <c r="HO227">
        <v>266.07</v>
      </c>
      <c r="HP227">
        <v>19.5396</v>
      </c>
      <c r="HQ227">
        <v>100.14400000000001</v>
      </c>
      <c r="HR227">
        <v>100.066</v>
      </c>
    </row>
    <row r="228" spans="1:226" x14ac:dyDescent="0.2">
      <c r="A228">
        <v>212</v>
      </c>
      <c r="B228">
        <v>1657470564.5</v>
      </c>
      <c r="C228">
        <v>4255.5</v>
      </c>
      <c r="D228" t="s">
        <v>782</v>
      </c>
      <c r="E228" t="s">
        <v>783</v>
      </c>
      <c r="F228">
        <v>5</v>
      </c>
      <c r="G228" t="s">
        <v>1442</v>
      </c>
      <c r="H228" t="s">
        <v>353</v>
      </c>
      <c r="I228">
        <v>1657470556.7142861</v>
      </c>
      <c r="J228">
        <f t="shared" si="102"/>
        <v>5.9676056559691939E-3</v>
      </c>
      <c r="K228">
        <f t="shared" si="103"/>
        <v>5.9676056559691935</v>
      </c>
      <c r="L228">
        <f t="shared" si="104"/>
        <v>14.107009056584394</v>
      </c>
      <c r="M228">
        <f t="shared" si="105"/>
        <v>301.47832142857141</v>
      </c>
      <c r="N228">
        <f t="shared" si="106"/>
        <v>189.66943930117961</v>
      </c>
      <c r="O228">
        <f t="shared" si="107"/>
        <v>13.815044397468005</v>
      </c>
      <c r="P228">
        <f t="shared" si="108"/>
        <v>21.958921852435406</v>
      </c>
      <c r="Q228">
        <f t="shared" si="109"/>
        <v>0.2330844209114126</v>
      </c>
      <c r="R228">
        <f t="shared" si="110"/>
        <v>2.4043577258445059</v>
      </c>
      <c r="S228">
        <f t="shared" si="111"/>
        <v>0.22121943230159874</v>
      </c>
      <c r="T228">
        <f t="shared" si="112"/>
        <v>0.13927781798466851</v>
      </c>
      <c r="U228">
        <f t="shared" si="113"/>
        <v>321.51731099999995</v>
      </c>
      <c r="V228">
        <f t="shared" si="114"/>
        <v>28.72015410447132</v>
      </c>
      <c r="W228">
        <f t="shared" si="115"/>
        <v>28.044921428571431</v>
      </c>
      <c r="X228">
        <f t="shared" si="116"/>
        <v>3.8047888328458264</v>
      </c>
      <c r="Y228">
        <f t="shared" si="117"/>
        <v>49.62204340866127</v>
      </c>
      <c r="Z228">
        <f t="shared" si="118"/>
        <v>1.917104901418371</v>
      </c>
      <c r="AA228">
        <f t="shared" si="119"/>
        <v>3.863413857486873</v>
      </c>
      <c r="AB228">
        <f t="shared" si="120"/>
        <v>1.8876839314274554</v>
      </c>
      <c r="AC228">
        <f t="shared" si="121"/>
        <v>-263.17140942824147</v>
      </c>
      <c r="AD228">
        <f t="shared" si="122"/>
        <v>34.043821892810833</v>
      </c>
      <c r="AE228">
        <f t="shared" si="123"/>
        <v>3.0918088419464711</v>
      </c>
      <c r="AF228">
        <f t="shared" si="124"/>
        <v>95.481532306515788</v>
      </c>
      <c r="AG228">
        <f t="shared" si="125"/>
        <v>-1.1948682536439781</v>
      </c>
      <c r="AH228">
        <f t="shared" si="126"/>
        <v>5.9853865033291456</v>
      </c>
      <c r="AI228">
        <f t="shared" si="127"/>
        <v>14.107009056584394</v>
      </c>
      <c r="AJ228">
        <v>291.94375716742178</v>
      </c>
      <c r="AK228">
        <v>286.59339393939382</v>
      </c>
      <c r="AL228">
        <v>-3.1800194723695392</v>
      </c>
      <c r="AM228">
        <v>64.532429078183029</v>
      </c>
      <c r="AN228">
        <f t="shared" si="128"/>
        <v>5.9676056559691935</v>
      </c>
      <c r="AO228">
        <v>19.365526023758079</v>
      </c>
      <c r="AP228">
        <v>26.33391818181817</v>
      </c>
      <c r="AQ228">
        <v>8.0791131078119562E-4</v>
      </c>
      <c r="AR228">
        <v>78.236462781986944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38232.736653653585</v>
      </c>
      <c r="AX228">
        <f t="shared" si="132"/>
        <v>2000.0082142857141</v>
      </c>
      <c r="AY228">
        <f t="shared" si="133"/>
        <v>1681.2068999999997</v>
      </c>
      <c r="AZ228">
        <f t="shared" si="134"/>
        <v>0.84059999753572434</v>
      </c>
      <c r="BA228">
        <f t="shared" si="135"/>
        <v>0.1607579952439481</v>
      </c>
      <c r="BB228">
        <v>6</v>
      </c>
      <c r="BC228">
        <v>0.5</v>
      </c>
      <c r="BD228" t="s">
        <v>354</v>
      </c>
      <c r="BE228">
        <v>2</v>
      </c>
      <c r="BF228" t="b">
        <v>1</v>
      </c>
      <c r="BG228">
        <v>1657470556.7142861</v>
      </c>
      <c r="BH228">
        <v>301.47832142857141</v>
      </c>
      <c r="BI228">
        <v>302.20978571428577</v>
      </c>
      <c r="BJ228">
        <v>26.320307142857139</v>
      </c>
      <c r="BK228">
        <v>19.327375</v>
      </c>
      <c r="BL228">
        <v>305.05007142857141</v>
      </c>
      <c r="BM228">
        <v>26.361874999999991</v>
      </c>
      <c r="BN228">
        <v>500.03482142857138</v>
      </c>
      <c r="BO228">
        <v>72.737396428571429</v>
      </c>
      <c r="BP228">
        <v>0.10008571071428569</v>
      </c>
      <c r="BQ228">
        <v>28.307557142857139</v>
      </c>
      <c r="BR228">
        <v>28.044921428571431</v>
      </c>
      <c r="BS228">
        <v>999.9000000000002</v>
      </c>
      <c r="BT228">
        <v>0</v>
      </c>
      <c r="BU228">
        <v>0</v>
      </c>
      <c r="BV228">
        <v>9983.1692857142862</v>
      </c>
      <c r="BW228">
        <v>0</v>
      </c>
      <c r="BX228">
        <v>924.92596428571426</v>
      </c>
      <c r="BY228">
        <v>-0.73133480714285715</v>
      </c>
      <c r="BZ228">
        <v>309.62789285714291</v>
      </c>
      <c r="CA228">
        <v>308.16514285714283</v>
      </c>
      <c r="CB228">
        <v>6.9929275000000004</v>
      </c>
      <c r="CC228">
        <v>302.20978571428577</v>
      </c>
      <c r="CD228">
        <v>19.327375</v>
      </c>
      <c r="CE228">
        <v>1.9144714285714279</v>
      </c>
      <c r="CF228">
        <v>1.4058232142857141</v>
      </c>
      <c r="CG228">
        <v>16.754157142857139</v>
      </c>
      <c r="CH228">
        <v>11.980546428571429</v>
      </c>
      <c r="CI228">
        <v>2000.0082142857141</v>
      </c>
      <c r="CJ228">
        <v>0.9800003928571428</v>
      </c>
      <c r="CK228">
        <v>1.9999553571428571E-2</v>
      </c>
      <c r="CL228">
        <v>0</v>
      </c>
      <c r="CM228">
        <v>2.323896428571429</v>
      </c>
      <c r="CN228">
        <v>0</v>
      </c>
      <c r="CO228">
        <v>13719.674999999999</v>
      </c>
      <c r="CP228">
        <v>16749.53928571428</v>
      </c>
      <c r="CQ228">
        <v>41.936999999999991</v>
      </c>
      <c r="CR228">
        <v>43.436999999999983</v>
      </c>
      <c r="CS228">
        <v>42.186999999999991</v>
      </c>
      <c r="CT228">
        <v>42.5</v>
      </c>
      <c r="CU228">
        <v>41.059785714285702</v>
      </c>
      <c r="CV228">
        <v>1960.0082142857141</v>
      </c>
      <c r="CW228">
        <v>40</v>
      </c>
      <c r="CX228">
        <v>0</v>
      </c>
      <c r="CY228">
        <v>1657470564.2</v>
      </c>
      <c r="CZ228">
        <v>0</v>
      </c>
      <c r="DA228">
        <v>1657463835.0999999</v>
      </c>
      <c r="DB228" t="s">
        <v>355</v>
      </c>
      <c r="DC228">
        <v>1657463822.5999999</v>
      </c>
      <c r="DD228">
        <v>1657463835.0999999</v>
      </c>
      <c r="DE228">
        <v>1</v>
      </c>
      <c r="DF228">
        <v>-2.657</v>
      </c>
      <c r="DG228">
        <v>-13.192</v>
      </c>
      <c r="DH228">
        <v>-3.9239999999999999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-1.3252422225</v>
      </c>
      <c r="DO228">
        <v>14.33089776247656</v>
      </c>
      <c r="DP228">
        <v>1.379301975557337</v>
      </c>
      <c r="DQ228">
        <v>0</v>
      </c>
      <c r="DR228">
        <v>7.0058420000000012</v>
      </c>
      <c r="DS228">
        <v>-0.43603834896814292</v>
      </c>
      <c r="DT228">
        <v>4.7754496657383023E-2</v>
      </c>
      <c r="DU228">
        <v>0</v>
      </c>
      <c r="DV228">
        <v>0</v>
      </c>
      <c r="DW228">
        <v>2</v>
      </c>
      <c r="DX228" t="s">
        <v>362</v>
      </c>
      <c r="DY228">
        <v>2.9769800000000002</v>
      </c>
      <c r="DZ228">
        <v>2.7242899999999999</v>
      </c>
      <c r="EA228">
        <v>5.49136E-2</v>
      </c>
      <c r="EB228">
        <v>5.36547E-2</v>
      </c>
      <c r="EC228">
        <v>9.2311799999999999E-2</v>
      </c>
      <c r="ED228">
        <v>7.3199799999999995E-2</v>
      </c>
      <c r="EE228">
        <v>29750.2</v>
      </c>
      <c r="EF228">
        <v>29916</v>
      </c>
      <c r="EG228">
        <v>29280.1</v>
      </c>
      <c r="EH228">
        <v>29251.8</v>
      </c>
      <c r="EI228">
        <v>35228</v>
      </c>
      <c r="EJ228">
        <v>36018.9</v>
      </c>
      <c r="EK228">
        <v>41255.1</v>
      </c>
      <c r="EL228">
        <v>41653.5</v>
      </c>
      <c r="EM228">
        <v>1.9423999999999999</v>
      </c>
      <c r="EN228">
        <v>2.07545</v>
      </c>
      <c r="EO228">
        <v>2.8442599999999998E-2</v>
      </c>
      <c r="EP228">
        <v>0</v>
      </c>
      <c r="EQ228">
        <v>27.585899999999999</v>
      </c>
      <c r="ER228">
        <v>999.9</v>
      </c>
      <c r="ES228">
        <v>38.6</v>
      </c>
      <c r="ET228">
        <v>37.4</v>
      </c>
      <c r="EU228">
        <v>34.1967</v>
      </c>
      <c r="EV228">
        <v>61.863100000000003</v>
      </c>
      <c r="EW228">
        <v>26.738800000000001</v>
      </c>
      <c r="EX228">
        <v>2</v>
      </c>
      <c r="EY228">
        <v>0.23591699999999999</v>
      </c>
      <c r="EZ228">
        <v>2.8071000000000002</v>
      </c>
      <c r="FA228">
        <v>20.3584</v>
      </c>
      <c r="FB228">
        <v>5.2171399999999997</v>
      </c>
      <c r="FC228">
        <v>12.0099</v>
      </c>
      <c r="FD228">
        <v>4.9885000000000002</v>
      </c>
      <c r="FE228">
        <v>3.2884799999999998</v>
      </c>
      <c r="FF228">
        <v>9036</v>
      </c>
      <c r="FG228">
        <v>9999</v>
      </c>
      <c r="FH228">
        <v>9999</v>
      </c>
      <c r="FI228">
        <v>133.4</v>
      </c>
      <c r="FJ228">
        <v>1.8675299999999999</v>
      </c>
      <c r="FK228">
        <v>1.8666100000000001</v>
      </c>
      <c r="FL228">
        <v>1.8660300000000001</v>
      </c>
      <c r="FM228">
        <v>1.8659399999999999</v>
      </c>
      <c r="FN228">
        <v>1.86781</v>
      </c>
      <c r="FO228">
        <v>1.87025</v>
      </c>
      <c r="FP228">
        <v>1.8689</v>
      </c>
      <c r="FQ228">
        <v>1.8702700000000001</v>
      </c>
      <c r="FR228">
        <v>0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-3.4740000000000002</v>
      </c>
      <c r="GF228">
        <v>-4.1399999999999999E-2</v>
      </c>
      <c r="GG228">
        <v>-2.3695621445419208</v>
      </c>
      <c r="GH228">
        <v>-3.780347235422156E-3</v>
      </c>
      <c r="GI228">
        <v>-5.9285015474192176E-7</v>
      </c>
      <c r="GJ228">
        <v>2.237012984846285E-10</v>
      </c>
      <c r="GK228">
        <v>-0.2354794098988271</v>
      </c>
      <c r="GL228">
        <v>-7.1941947408147872E-3</v>
      </c>
      <c r="GM228">
        <v>8.916483889265227E-4</v>
      </c>
      <c r="GN228">
        <v>-1.288604434035689E-5</v>
      </c>
      <c r="GO228">
        <v>4</v>
      </c>
      <c r="GP228">
        <v>2380</v>
      </c>
      <c r="GQ228">
        <v>1</v>
      </c>
      <c r="GR228">
        <v>30</v>
      </c>
      <c r="GS228">
        <v>112.4</v>
      </c>
      <c r="GT228">
        <v>112.2</v>
      </c>
      <c r="GU228">
        <v>0.91796900000000003</v>
      </c>
      <c r="GV228">
        <v>2.2363300000000002</v>
      </c>
      <c r="GW228">
        <v>1.9458</v>
      </c>
      <c r="GX228">
        <v>2.7795399999999999</v>
      </c>
      <c r="GY228">
        <v>2.19482</v>
      </c>
      <c r="GZ228">
        <v>2.3559600000000001</v>
      </c>
      <c r="HA228">
        <v>41.796100000000003</v>
      </c>
      <c r="HB228">
        <v>15.156499999999999</v>
      </c>
      <c r="HC228">
        <v>18</v>
      </c>
      <c r="HD228">
        <v>501.52300000000002</v>
      </c>
      <c r="HE228">
        <v>607.28099999999995</v>
      </c>
      <c r="HF228">
        <v>23.732199999999999</v>
      </c>
      <c r="HG228">
        <v>30.350999999999999</v>
      </c>
      <c r="HH228">
        <v>29.999400000000001</v>
      </c>
      <c r="HI228">
        <v>30.172499999999999</v>
      </c>
      <c r="HJ228">
        <v>30.054200000000002</v>
      </c>
      <c r="HK228">
        <v>18.256399999999999</v>
      </c>
      <c r="HL228">
        <v>39.493499999999997</v>
      </c>
      <c r="HM228">
        <v>0</v>
      </c>
      <c r="HN228">
        <v>23.739699999999999</v>
      </c>
      <c r="HO228">
        <v>245.934</v>
      </c>
      <c r="HP228">
        <v>19.5655</v>
      </c>
      <c r="HQ228">
        <v>100.145</v>
      </c>
      <c r="HR228">
        <v>100.068</v>
      </c>
    </row>
    <row r="229" spans="1:226" x14ac:dyDescent="0.2">
      <c r="A229">
        <v>213</v>
      </c>
      <c r="B229">
        <v>1657470569.5</v>
      </c>
      <c r="C229">
        <v>4260.5</v>
      </c>
      <c r="D229" t="s">
        <v>784</v>
      </c>
      <c r="E229" t="s">
        <v>785</v>
      </c>
      <c r="F229">
        <v>5</v>
      </c>
      <c r="G229" t="s">
        <v>1442</v>
      </c>
      <c r="H229" t="s">
        <v>353</v>
      </c>
      <c r="I229">
        <v>1657470562</v>
      </c>
      <c r="J229">
        <f t="shared" si="102"/>
        <v>5.9627259947276886E-3</v>
      </c>
      <c r="K229">
        <f t="shared" si="103"/>
        <v>5.9627259947276885</v>
      </c>
      <c r="L229">
        <f t="shared" si="104"/>
        <v>13.245732928308936</v>
      </c>
      <c r="M229">
        <f t="shared" si="105"/>
        <v>285.24733333333342</v>
      </c>
      <c r="N229">
        <f t="shared" si="106"/>
        <v>180.11243920233838</v>
      </c>
      <c r="O229">
        <f t="shared" si="107"/>
        <v>13.119043944754333</v>
      </c>
      <c r="P229">
        <f t="shared" si="108"/>
        <v>20.776867592804241</v>
      </c>
      <c r="Q229">
        <f t="shared" si="109"/>
        <v>0.2329189656774629</v>
      </c>
      <c r="R229">
        <f t="shared" si="110"/>
        <v>2.4048093785227374</v>
      </c>
      <c r="S229">
        <f t="shared" si="111"/>
        <v>0.22107245969450678</v>
      </c>
      <c r="T229">
        <f t="shared" si="112"/>
        <v>0.13918442069648135</v>
      </c>
      <c r="U229">
        <f t="shared" si="113"/>
        <v>321.51464044444435</v>
      </c>
      <c r="V229">
        <f t="shared" si="114"/>
        <v>28.718485158718792</v>
      </c>
      <c r="W229">
        <f t="shared" si="115"/>
        <v>28.046774074074079</v>
      </c>
      <c r="X229">
        <f t="shared" si="116"/>
        <v>3.8051996430821191</v>
      </c>
      <c r="Y229">
        <f t="shared" si="117"/>
        <v>49.649100150330852</v>
      </c>
      <c r="Z229">
        <f t="shared" si="118"/>
        <v>1.9178042099915684</v>
      </c>
      <c r="AA229">
        <f t="shared" si="119"/>
        <v>3.8627169559663987</v>
      </c>
      <c r="AB229">
        <f t="shared" si="120"/>
        <v>1.8873954330905507</v>
      </c>
      <c r="AC229">
        <f t="shared" si="121"/>
        <v>-262.95621636749104</v>
      </c>
      <c r="AD229">
        <f t="shared" si="122"/>
        <v>33.407910154052878</v>
      </c>
      <c r="AE229">
        <f t="shared" si="123"/>
        <v>3.0334675679078171</v>
      </c>
      <c r="AF229">
        <f t="shared" si="124"/>
        <v>94.999801798913978</v>
      </c>
      <c r="AG229">
        <f t="shared" si="125"/>
        <v>-2.0948780269386238</v>
      </c>
      <c r="AH229">
        <f t="shared" si="126"/>
        <v>5.9429667979129333</v>
      </c>
      <c r="AI229">
        <f t="shared" si="127"/>
        <v>13.245732928308936</v>
      </c>
      <c r="AJ229">
        <v>275.1570368511907</v>
      </c>
      <c r="AK229">
        <v>270.81218787878782</v>
      </c>
      <c r="AL229">
        <v>-3.167391601059772</v>
      </c>
      <c r="AM229">
        <v>64.532429078183029</v>
      </c>
      <c r="AN229">
        <f t="shared" si="128"/>
        <v>5.9627259947276885</v>
      </c>
      <c r="AO229">
        <v>19.43944229650036</v>
      </c>
      <c r="AP229">
        <v>26.37026909090909</v>
      </c>
      <c r="AQ229">
        <v>7.8661227507487719E-3</v>
      </c>
      <c r="AR229">
        <v>78.236462781986944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38244.107624797238</v>
      </c>
      <c r="AX229">
        <f t="shared" si="132"/>
        <v>1999.9914814814811</v>
      </c>
      <c r="AY229">
        <f t="shared" si="133"/>
        <v>1681.1928444444441</v>
      </c>
      <c r="AZ229">
        <f t="shared" si="134"/>
        <v>0.84060000255556644</v>
      </c>
      <c r="BA229">
        <f t="shared" si="135"/>
        <v>0.16075800493224321</v>
      </c>
      <c r="BB229">
        <v>6</v>
      </c>
      <c r="BC229">
        <v>0.5</v>
      </c>
      <c r="BD229" t="s">
        <v>354</v>
      </c>
      <c r="BE229">
        <v>2</v>
      </c>
      <c r="BF229" t="b">
        <v>1</v>
      </c>
      <c r="BG229">
        <v>1657470562</v>
      </c>
      <c r="BH229">
        <v>285.24733333333342</v>
      </c>
      <c r="BI229">
        <v>284.76774074074069</v>
      </c>
      <c r="BJ229">
        <v>26.3296925925926</v>
      </c>
      <c r="BK229">
        <v>19.38594074074074</v>
      </c>
      <c r="BL229">
        <v>288.75274074074082</v>
      </c>
      <c r="BM229">
        <v>26.37113703703703</v>
      </c>
      <c r="BN229">
        <v>500.00262962962961</v>
      </c>
      <c r="BO229">
        <v>72.738066666666668</v>
      </c>
      <c r="BP229">
        <v>0.1000116074074074</v>
      </c>
      <c r="BQ229">
        <v>28.304455555555549</v>
      </c>
      <c r="BR229">
        <v>28.046774074074079</v>
      </c>
      <c r="BS229">
        <v>999.90000000000009</v>
      </c>
      <c r="BT229">
        <v>0</v>
      </c>
      <c r="BU229">
        <v>0</v>
      </c>
      <c r="BV229">
        <v>9986.0607407407406</v>
      </c>
      <c r="BW229">
        <v>0</v>
      </c>
      <c r="BX229">
        <v>978.33859259259259</v>
      </c>
      <c r="BY229">
        <v>0.47978057037037042</v>
      </c>
      <c r="BZ229">
        <v>292.96077777777782</v>
      </c>
      <c r="CA229">
        <v>290.39625925925918</v>
      </c>
      <c r="CB229">
        <v>6.943748518518519</v>
      </c>
      <c r="CC229">
        <v>284.76774074074069</v>
      </c>
      <c r="CD229">
        <v>19.38594074074074</v>
      </c>
      <c r="CE229">
        <v>1.9151711111111109</v>
      </c>
      <c r="CF229">
        <v>1.410096666666667</v>
      </c>
      <c r="CG229">
        <v>16.759918518518521</v>
      </c>
      <c r="CH229">
        <v>12.02654814814815</v>
      </c>
      <c r="CI229">
        <v>1999.9914814814811</v>
      </c>
      <c r="CJ229">
        <v>0.98000022222222227</v>
      </c>
      <c r="CK229">
        <v>1.9999718518518519E-2</v>
      </c>
      <c r="CL229">
        <v>0</v>
      </c>
      <c r="CM229">
        <v>2.2499629629629632</v>
      </c>
      <c r="CN229">
        <v>0</v>
      </c>
      <c r="CO229">
        <v>13665.174074074081</v>
      </c>
      <c r="CP229">
        <v>16749.396296296291</v>
      </c>
      <c r="CQ229">
        <v>41.936999999999991</v>
      </c>
      <c r="CR229">
        <v>43.436999999999983</v>
      </c>
      <c r="CS229">
        <v>42.186999999999991</v>
      </c>
      <c r="CT229">
        <v>42.5</v>
      </c>
      <c r="CU229">
        <v>41.05970370370369</v>
      </c>
      <c r="CV229">
        <v>1959.9914814814811</v>
      </c>
      <c r="CW229">
        <v>40</v>
      </c>
      <c r="CX229">
        <v>0</v>
      </c>
      <c r="CY229">
        <v>1657470569</v>
      </c>
      <c r="CZ229">
        <v>0</v>
      </c>
      <c r="DA229">
        <v>1657463835.0999999</v>
      </c>
      <c r="DB229" t="s">
        <v>355</v>
      </c>
      <c r="DC229">
        <v>1657463822.5999999</v>
      </c>
      <c r="DD229">
        <v>1657463835.0999999</v>
      </c>
      <c r="DE229">
        <v>1</v>
      </c>
      <c r="DF229">
        <v>-2.657</v>
      </c>
      <c r="DG229">
        <v>-13.192</v>
      </c>
      <c r="DH229">
        <v>-3.9239999999999999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-0.39136609750000001</v>
      </c>
      <c r="DO229">
        <v>13.83842820225142</v>
      </c>
      <c r="DP229">
        <v>1.332213995970188</v>
      </c>
      <c r="DQ229">
        <v>0</v>
      </c>
      <c r="DR229">
        <v>6.977589</v>
      </c>
      <c r="DS229">
        <v>-0.57691181988743423</v>
      </c>
      <c r="DT229">
        <v>5.8196216105516667E-2</v>
      </c>
      <c r="DU229">
        <v>0</v>
      </c>
      <c r="DV229">
        <v>0</v>
      </c>
      <c r="DW229">
        <v>2</v>
      </c>
      <c r="DX229" t="s">
        <v>362</v>
      </c>
      <c r="DY229">
        <v>2.97723</v>
      </c>
      <c r="DZ229">
        <v>2.7247599999999998</v>
      </c>
      <c r="EA229">
        <v>5.2347999999999999E-2</v>
      </c>
      <c r="EB229">
        <v>5.09316E-2</v>
      </c>
      <c r="EC229">
        <v>9.2398900000000006E-2</v>
      </c>
      <c r="ED229">
        <v>7.3426599999999995E-2</v>
      </c>
      <c r="EE229">
        <v>29831.200000000001</v>
      </c>
      <c r="EF229">
        <v>30002.5</v>
      </c>
      <c r="EG229">
        <v>29280.3</v>
      </c>
      <c r="EH229">
        <v>29252.2</v>
      </c>
      <c r="EI229">
        <v>35225.300000000003</v>
      </c>
      <c r="EJ229">
        <v>36010.400000000001</v>
      </c>
      <c r="EK229">
        <v>41255.9</v>
      </c>
      <c r="EL229">
        <v>41653.9</v>
      </c>
      <c r="EM229">
        <v>1.94252</v>
      </c>
      <c r="EN229">
        <v>2.0752700000000002</v>
      </c>
      <c r="EO229">
        <v>2.7127600000000002E-2</v>
      </c>
      <c r="EP229">
        <v>0</v>
      </c>
      <c r="EQ229">
        <v>27.593399999999999</v>
      </c>
      <c r="ER229">
        <v>999.9</v>
      </c>
      <c r="ES229">
        <v>38.6</v>
      </c>
      <c r="ET229">
        <v>37.4</v>
      </c>
      <c r="EU229">
        <v>34.195900000000002</v>
      </c>
      <c r="EV229">
        <v>62.023099999999999</v>
      </c>
      <c r="EW229">
        <v>26.867000000000001</v>
      </c>
      <c r="EX229">
        <v>2</v>
      </c>
      <c r="EY229">
        <v>0.235094</v>
      </c>
      <c r="EZ229">
        <v>2.7599</v>
      </c>
      <c r="FA229">
        <v>20.359300000000001</v>
      </c>
      <c r="FB229">
        <v>5.2171399999999997</v>
      </c>
      <c r="FC229">
        <v>12.0101</v>
      </c>
      <c r="FD229">
        <v>4.98855</v>
      </c>
      <c r="FE229">
        <v>3.2886299999999999</v>
      </c>
      <c r="FF229">
        <v>9036</v>
      </c>
      <c r="FG229">
        <v>9999</v>
      </c>
      <c r="FH229">
        <v>9999</v>
      </c>
      <c r="FI229">
        <v>133.4</v>
      </c>
      <c r="FJ229">
        <v>1.86754</v>
      </c>
      <c r="FK229">
        <v>1.8666100000000001</v>
      </c>
      <c r="FL229">
        <v>1.8660300000000001</v>
      </c>
      <c r="FM229">
        <v>1.86592</v>
      </c>
      <c r="FN229">
        <v>1.86781</v>
      </c>
      <c r="FO229">
        <v>1.87026</v>
      </c>
      <c r="FP229">
        <v>1.8689</v>
      </c>
      <c r="FQ229">
        <v>1.8702700000000001</v>
      </c>
      <c r="FR229">
        <v>0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-3.411</v>
      </c>
      <c r="GF229">
        <v>-4.0800000000000003E-2</v>
      </c>
      <c r="GG229">
        <v>-2.3695621445419208</v>
      </c>
      <c r="GH229">
        <v>-3.780347235422156E-3</v>
      </c>
      <c r="GI229">
        <v>-5.9285015474192176E-7</v>
      </c>
      <c r="GJ229">
        <v>2.237012984846285E-10</v>
      </c>
      <c r="GK229">
        <v>-0.2354794098988271</v>
      </c>
      <c r="GL229">
        <v>-7.1941947408147872E-3</v>
      </c>
      <c r="GM229">
        <v>8.916483889265227E-4</v>
      </c>
      <c r="GN229">
        <v>-1.288604434035689E-5</v>
      </c>
      <c r="GO229">
        <v>4</v>
      </c>
      <c r="GP229">
        <v>2380</v>
      </c>
      <c r="GQ229">
        <v>1</v>
      </c>
      <c r="GR229">
        <v>30</v>
      </c>
      <c r="GS229">
        <v>112.4</v>
      </c>
      <c r="GT229">
        <v>112.2</v>
      </c>
      <c r="GU229">
        <v>0.87158199999999997</v>
      </c>
      <c r="GV229">
        <v>2.2412100000000001</v>
      </c>
      <c r="GW229">
        <v>1.94702</v>
      </c>
      <c r="GX229">
        <v>2.7795399999999999</v>
      </c>
      <c r="GY229">
        <v>2.19482</v>
      </c>
      <c r="GZ229">
        <v>2.34497</v>
      </c>
      <c r="HA229">
        <v>41.796100000000003</v>
      </c>
      <c r="HB229">
        <v>15.156499999999999</v>
      </c>
      <c r="HC229">
        <v>18</v>
      </c>
      <c r="HD229">
        <v>501.62299999999999</v>
      </c>
      <c r="HE229">
        <v>607.16800000000001</v>
      </c>
      <c r="HF229">
        <v>23.695599999999999</v>
      </c>
      <c r="HG229">
        <v>30.3504</v>
      </c>
      <c r="HH229">
        <v>29.999400000000001</v>
      </c>
      <c r="HI229">
        <v>30.174800000000001</v>
      </c>
      <c r="HJ229">
        <v>30.056699999999999</v>
      </c>
      <c r="HK229">
        <v>17.373699999999999</v>
      </c>
      <c r="HL229">
        <v>39.493499999999997</v>
      </c>
      <c r="HM229">
        <v>0</v>
      </c>
      <c r="HN229">
        <v>23.690899999999999</v>
      </c>
      <c r="HO229">
        <v>232.572</v>
      </c>
      <c r="HP229">
        <v>19.5822</v>
      </c>
      <c r="HQ229">
        <v>100.14700000000001</v>
      </c>
      <c r="HR229">
        <v>100.069</v>
      </c>
    </row>
    <row r="230" spans="1:226" x14ac:dyDescent="0.2">
      <c r="A230">
        <v>214</v>
      </c>
      <c r="B230">
        <v>1657470574.5</v>
      </c>
      <c r="C230">
        <v>4265.5</v>
      </c>
      <c r="D230" t="s">
        <v>786</v>
      </c>
      <c r="E230" t="s">
        <v>787</v>
      </c>
      <c r="F230">
        <v>5</v>
      </c>
      <c r="G230" t="s">
        <v>1442</v>
      </c>
      <c r="H230" t="s">
        <v>353</v>
      </c>
      <c r="I230">
        <v>1657470566.7142861</v>
      </c>
      <c r="J230">
        <f t="shared" si="102"/>
        <v>5.9295555173056336E-3</v>
      </c>
      <c r="K230">
        <f t="shared" si="103"/>
        <v>5.9295555173056336</v>
      </c>
      <c r="L230">
        <f t="shared" si="104"/>
        <v>12.47194011065778</v>
      </c>
      <c r="M230">
        <f t="shared" si="105"/>
        <v>270.71192857142847</v>
      </c>
      <c r="N230">
        <f t="shared" si="106"/>
        <v>171.28064210900851</v>
      </c>
      <c r="O230">
        <f t="shared" si="107"/>
        <v>12.475946089393062</v>
      </c>
      <c r="P230">
        <f t="shared" si="108"/>
        <v>19.718442113635287</v>
      </c>
      <c r="Q230">
        <f t="shared" si="109"/>
        <v>0.23191338103923789</v>
      </c>
      <c r="R230">
        <f t="shared" si="110"/>
        <v>2.4056489596000783</v>
      </c>
      <c r="S230">
        <f t="shared" si="111"/>
        <v>0.220170050501691</v>
      </c>
      <c r="T230">
        <f t="shared" si="112"/>
        <v>0.13861180262321116</v>
      </c>
      <c r="U230">
        <f t="shared" si="113"/>
        <v>321.51440441357352</v>
      </c>
      <c r="V230">
        <f t="shared" si="114"/>
        <v>28.724414905047816</v>
      </c>
      <c r="W230">
        <f t="shared" si="115"/>
        <v>28.043446428571428</v>
      </c>
      <c r="X230">
        <f t="shared" si="116"/>
        <v>3.8044617903322515</v>
      </c>
      <c r="Y230">
        <f t="shared" si="117"/>
        <v>49.714698823303287</v>
      </c>
      <c r="Z230">
        <f t="shared" si="118"/>
        <v>1.9198604304022735</v>
      </c>
      <c r="AA230">
        <f t="shared" si="119"/>
        <v>3.8617561321770641</v>
      </c>
      <c r="AB230">
        <f t="shared" si="120"/>
        <v>1.884601359929978</v>
      </c>
      <c r="AC230">
        <f t="shared" si="121"/>
        <v>-261.49339831317843</v>
      </c>
      <c r="AD230">
        <f t="shared" si="122"/>
        <v>33.296450815162217</v>
      </c>
      <c r="AE230">
        <f t="shared" si="123"/>
        <v>3.0221773308646949</v>
      </c>
      <c r="AF230">
        <f t="shared" si="124"/>
        <v>96.33963424642198</v>
      </c>
      <c r="AG230">
        <f t="shared" si="125"/>
        <v>-2.8585878794423389</v>
      </c>
      <c r="AH230">
        <f t="shared" si="126"/>
        <v>5.8979815903827504</v>
      </c>
      <c r="AI230">
        <f t="shared" si="127"/>
        <v>12.47194011065778</v>
      </c>
      <c r="AJ230">
        <v>258.33786422465778</v>
      </c>
      <c r="AK230">
        <v>254.95427272727269</v>
      </c>
      <c r="AL230">
        <v>-3.1714875510977052</v>
      </c>
      <c r="AM230">
        <v>64.532429078183029</v>
      </c>
      <c r="AN230">
        <f t="shared" si="128"/>
        <v>5.9295555173056336</v>
      </c>
      <c r="AO230">
        <v>19.548736804146941</v>
      </c>
      <c r="AP230">
        <v>26.421794545454549</v>
      </c>
      <c r="AQ230">
        <v>1.20165238055883E-2</v>
      </c>
      <c r="AR230">
        <v>78.236462781986944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38265.05677645572</v>
      </c>
      <c r="AX230">
        <f t="shared" si="132"/>
        <v>1999.99</v>
      </c>
      <c r="AY230">
        <f t="shared" si="133"/>
        <v>1681.1916002142866</v>
      </c>
      <c r="AZ230">
        <f t="shared" si="134"/>
        <v>0.84060000310715888</v>
      </c>
      <c r="BA230">
        <f t="shared" si="135"/>
        <v>0.16075800599681675</v>
      </c>
      <c r="BB230">
        <v>6</v>
      </c>
      <c r="BC230">
        <v>0.5</v>
      </c>
      <c r="BD230" t="s">
        <v>354</v>
      </c>
      <c r="BE230">
        <v>2</v>
      </c>
      <c r="BF230" t="b">
        <v>1</v>
      </c>
      <c r="BG230">
        <v>1657470566.7142861</v>
      </c>
      <c r="BH230">
        <v>270.71192857142847</v>
      </c>
      <c r="BI230">
        <v>269.19757142857139</v>
      </c>
      <c r="BJ230">
        <v>26.357514285714281</v>
      </c>
      <c r="BK230">
        <v>19.466317857142851</v>
      </c>
      <c r="BL230">
        <v>274.15800000000002</v>
      </c>
      <c r="BM230">
        <v>26.398599999999991</v>
      </c>
      <c r="BN230">
        <v>499.98796428571433</v>
      </c>
      <c r="BO230">
        <v>72.739253571428577</v>
      </c>
      <c r="BP230">
        <v>9.9953100000000017E-2</v>
      </c>
      <c r="BQ230">
        <v>28.300178571428571</v>
      </c>
      <c r="BR230">
        <v>28.043446428571428</v>
      </c>
      <c r="BS230">
        <v>999.9000000000002</v>
      </c>
      <c r="BT230">
        <v>0</v>
      </c>
      <c r="BU230">
        <v>0</v>
      </c>
      <c r="BV230">
        <v>9991.4446428571409</v>
      </c>
      <c r="BW230">
        <v>0</v>
      </c>
      <c r="BX230">
        <v>1030.3871071428571</v>
      </c>
      <c r="BY230">
        <v>1.5144155142857141</v>
      </c>
      <c r="BZ230">
        <v>278.04000000000002</v>
      </c>
      <c r="CA230">
        <v>274.54082142857141</v>
      </c>
      <c r="CB230">
        <v>6.8911903571428557</v>
      </c>
      <c r="CC230">
        <v>269.19757142857139</v>
      </c>
      <c r="CD230">
        <v>19.466317857142851</v>
      </c>
      <c r="CE230">
        <v>1.9172260714285709</v>
      </c>
      <c r="CF230">
        <v>1.4159667857142859</v>
      </c>
      <c r="CG230">
        <v>16.776800000000001</v>
      </c>
      <c r="CH230">
        <v>12.089596428571429</v>
      </c>
      <c r="CI230">
        <v>1999.99</v>
      </c>
      <c r="CJ230">
        <v>0.98000017857142852</v>
      </c>
      <c r="CK230">
        <v>1.9999760714285709E-2</v>
      </c>
      <c r="CL230">
        <v>0</v>
      </c>
      <c r="CM230">
        <v>2.1914035714285709</v>
      </c>
      <c r="CN230">
        <v>0</v>
      </c>
      <c r="CO230">
        <v>13625.12857142857</v>
      </c>
      <c r="CP230">
        <v>16749.37857142857</v>
      </c>
      <c r="CQ230">
        <v>41.936999999999991</v>
      </c>
      <c r="CR230">
        <v>43.434785714285702</v>
      </c>
      <c r="CS230">
        <v>42.186999999999991</v>
      </c>
      <c r="CT230">
        <v>42.5</v>
      </c>
      <c r="CU230">
        <v>41.059785714285702</v>
      </c>
      <c r="CV230">
        <v>1959.9896428571431</v>
      </c>
      <c r="CW230">
        <v>40</v>
      </c>
      <c r="CX230">
        <v>0</v>
      </c>
      <c r="CY230">
        <v>1657470573.8</v>
      </c>
      <c r="CZ230">
        <v>0</v>
      </c>
      <c r="DA230">
        <v>1657463835.0999999</v>
      </c>
      <c r="DB230" t="s">
        <v>355</v>
      </c>
      <c r="DC230">
        <v>1657463822.5999999</v>
      </c>
      <c r="DD230">
        <v>1657463835.0999999</v>
      </c>
      <c r="DE230">
        <v>1</v>
      </c>
      <c r="DF230">
        <v>-2.657</v>
      </c>
      <c r="DG230">
        <v>-13.192</v>
      </c>
      <c r="DH230">
        <v>-3.9239999999999999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0.96953440250000011</v>
      </c>
      <c r="DO230">
        <v>13.17150640412758</v>
      </c>
      <c r="DP230">
        <v>1.2674738535785279</v>
      </c>
      <c r="DQ230">
        <v>0</v>
      </c>
      <c r="DR230">
        <v>6.9210042500000002</v>
      </c>
      <c r="DS230">
        <v>-0.64107343339586331</v>
      </c>
      <c r="DT230">
        <v>6.3989966123115694E-2</v>
      </c>
      <c r="DU230">
        <v>0</v>
      </c>
      <c r="DV230">
        <v>0</v>
      </c>
      <c r="DW230">
        <v>2</v>
      </c>
      <c r="DX230" t="s">
        <v>362</v>
      </c>
      <c r="DY230">
        <v>2.9772400000000001</v>
      </c>
      <c r="DZ230">
        <v>2.72471</v>
      </c>
      <c r="EA230">
        <v>4.9731999999999998E-2</v>
      </c>
      <c r="EB230">
        <v>4.8128400000000002E-2</v>
      </c>
      <c r="EC230">
        <v>9.25256E-2</v>
      </c>
      <c r="ED230">
        <v>7.3542800000000005E-2</v>
      </c>
      <c r="EE230">
        <v>29913.8</v>
      </c>
      <c r="EF230">
        <v>30091</v>
      </c>
      <c r="EG230">
        <v>29280.6</v>
      </c>
      <c r="EH230">
        <v>29252</v>
      </c>
      <c r="EI230">
        <v>35220.699999999997</v>
      </c>
      <c r="EJ230">
        <v>36005.800000000003</v>
      </c>
      <c r="EK230">
        <v>41256.400000000001</v>
      </c>
      <c r="EL230">
        <v>41653.9</v>
      </c>
      <c r="EM230">
        <v>1.9426300000000001</v>
      </c>
      <c r="EN230">
        <v>2.0750999999999999</v>
      </c>
      <c r="EO230">
        <v>2.6300500000000001E-2</v>
      </c>
      <c r="EP230">
        <v>0</v>
      </c>
      <c r="EQ230">
        <v>27.598400000000002</v>
      </c>
      <c r="ER230">
        <v>999.9</v>
      </c>
      <c r="ES230">
        <v>38.5</v>
      </c>
      <c r="ET230">
        <v>37.4</v>
      </c>
      <c r="EU230">
        <v>34.105699999999999</v>
      </c>
      <c r="EV230">
        <v>61.9131</v>
      </c>
      <c r="EW230">
        <v>26.7468</v>
      </c>
      <c r="EX230">
        <v>2</v>
      </c>
      <c r="EY230">
        <v>0.23483000000000001</v>
      </c>
      <c r="EZ230">
        <v>2.7380900000000001</v>
      </c>
      <c r="FA230">
        <v>20.3597</v>
      </c>
      <c r="FB230">
        <v>5.2168400000000004</v>
      </c>
      <c r="FC230">
        <v>12.010199999999999</v>
      </c>
      <c r="FD230">
        <v>4.9884500000000003</v>
      </c>
      <c r="FE230">
        <v>3.2885</v>
      </c>
      <c r="FF230">
        <v>9036.2999999999993</v>
      </c>
      <c r="FG230">
        <v>9999</v>
      </c>
      <c r="FH230">
        <v>9999</v>
      </c>
      <c r="FI230">
        <v>133.4</v>
      </c>
      <c r="FJ230">
        <v>1.86754</v>
      </c>
      <c r="FK230">
        <v>1.8666100000000001</v>
      </c>
      <c r="FL230">
        <v>1.86602</v>
      </c>
      <c r="FM230">
        <v>1.8659300000000001</v>
      </c>
      <c r="FN230">
        <v>1.86782</v>
      </c>
      <c r="FO230">
        <v>1.87026</v>
      </c>
      <c r="FP230">
        <v>1.8689</v>
      </c>
      <c r="FQ230">
        <v>1.8702700000000001</v>
      </c>
      <c r="FR230">
        <v>0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-3.3479999999999999</v>
      </c>
      <c r="GF230">
        <v>-4.02E-2</v>
      </c>
      <c r="GG230">
        <v>-2.3695621445419208</v>
      </c>
      <c r="GH230">
        <v>-3.780347235422156E-3</v>
      </c>
      <c r="GI230">
        <v>-5.9285015474192176E-7</v>
      </c>
      <c r="GJ230">
        <v>2.237012984846285E-10</v>
      </c>
      <c r="GK230">
        <v>-0.2354794098988271</v>
      </c>
      <c r="GL230">
        <v>-7.1941947408147872E-3</v>
      </c>
      <c r="GM230">
        <v>8.916483889265227E-4</v>
      </c>
      <c r="GN230">
        <v>-1.288604434035689E-5</v>
      </c>
      <c r="GO230">
        <v>4</v>
      </c>
      <c r="GP230">
        <v>2380</v>
      </c>
      <c r="GQ230">
        <v>1</v>
      </c>
      <c r="GR230">
        <v>30</v>
      </c>
      <c r="GS230">
        <v>112.5</v>
      </c>
      <c r="GT230">
        <v>112.3</v>
      </c>
      <c r="GU230">
        <v>0.82763699999999996</v>
      </c>
      <c r="GV230">
        <v>2.2448700000000001</v>
      </c>
      <c r="GW230">
        <v>1.94702</v>
      </c>
      <c r="GX230">
        <v>2.7795399999999999</v>
      </c>
      <c r="GY230">
        <v>2.19482</v>
      </c>
      <c r="GZ230">
        <v>2.34741</v>
      </c>
      <c r="HA230">
        <v>41.796100000000003</v>
      </c>
      <c r="HB230">
        <v>15.1477</v>
      </c>
      <c r="HC230">
        <v>18</v>
      </c>
      <c r="HD230">
        <v>501.68900000000002</v>
      </c>
      <c r="HE230">
        <v>607.029</v>
      </c>
      <c r="HF230">
        <v>23.661100000000001</v>
      </c>
      <c r="HG230">
        <v>30.351299999999998</v>
      </c>
      <c r="HH230">
        <v>29.999600000000001</v>
      </c>
      <c r="HI230">
        <v>30.174800000000001</v>
      </c>
      <c r="HJ230">
        <v>30.056699999999999</v>
      </c>
      <c r="HK230">
        <v>16.4299</v>
      </c>
      <c r="HL230">
        <v>39.493499999999997</v>
      </c>
      <c r="HM230">
        <v>0</v>
      </c>
      <c r="HN230">
        <v>23.653099999999998</v>
      </c>
      <c r="HO230">
        <v>212.53700000000001</v>
      </c>
      <c r="HP230">
        <v>19.5779</v>
      </c>
      <c r="HQ230">
        <v>100.148</v>
      </c>
      <c r="HR230">
        <v>100.069</v>
      </c>
    </row>
    <row r="231" spans="1:226" x14ac:dyDescent="0.2">
      <c r="A231">
        <v>215</v>
      </c>
      <c r="B231">
        <v>1657470579.5</v>
      </c>
      <c r="C231">
        <v>4270.5</v>
      </c>
      <c r="D231" t="s">
        <v>788</v>
      </c>
      <c r="E231" t="s">
        <v>789</v>
      </c>
      <c r="F231">
        <v>5</v>
      </c>
      <c r="G231" t="s">
        <v>1442</v>
      </c>
      <c r="H231" t="s">
        <v>353</v>
      </c>
      <c r="I231">
        <v>1657470572</v>
      </c>
      <c r="J231">
        <f t="shared" si="102"/>
        <v>5.9095168784460139E-3</v>
      </c>
      <c r="K231">
        <f t="shared" si="103"/>
        <v>5.9095168784460137</v>
      </c>
      <c r="L231">
        <f t="shared" si="104"/>
        <v>11.485622333192065</v>
      </c>
      <c r="M231">
        <f t="shared" si="105"/>
        <v>254.41892592592589</v>
      </c>
      <c r="N231">
        <f t="shared" si="106"/>
        <v>162.59501873429792</v>
      </c>
      <c r="O231">
        <f t="shared" si="107"/>
        <v>11.843388232490726</v>
      </c>
      <c r="P231">
        <f t="shared" si="108"/>
        <v>18.531823034246724</v>
      </c>
      <c r="Q231">
        <f t="shared" si="109"/>
        <v>0.23171597119188408</v>
      </c>
      <c r="R231">
        <f t="shared" si="110"/>
        <v>2.4068811358321991</v>
      </c>
      <c r="S231">
        <f t="shared" si="111"/>
        <v>0.21999775757393977</v>
      </c>
      <c r="T231">
        <f t="shared" si="112"/>
        <v>0.13850203279751172</v>
      </c>
      <c r="U231">
        <f t="shared" si="113"/>
        <v>321.51422709555806</v>
      </c>
      <c r="V231">
        <f t="shared" si="114"/>
        <v>28.723829700532381</v>
      </c>
      <c r="W231">
        <f t="shared" si="115"/>
        <v>28.034907407407399</v>
      </c>
      <c r="X231">
        <f t="shared" si="116"/>
        <v>3.8025689685566584</v>
      </c>
      <c r="Y231">
        <f t="shared" si="117"/>
        <v>49.811700076731938</v>
      </c>
      <c r="Z231">
        <f t="shared" si="118"/>
        <v>1.9228646305525867</v>
      </c>
      <c r="AA231">
        <f t="shared" si="119"/>
        <v>3.8602670207813201</v>
      </c>
      <c r="AB231">
        <f t="shared" si="120"/>
        <v>1.8797043380040717</v>
      </c>
      <c r="AC231">
        <f t="shared" si="121"/>
        <v>-260.60969433946923</v>
      </c>
      <c r="AD231">
        <f t="shared" si="122"/>
        <v>33.561164529968963</v>
      </c>
      <c r="AE231">
        <f t="shared" si="123"/>
        <v>3.0444147838017268</v>
      </c>
      <c r="AF231">
        <f t="shared" si="124"/>
        <v>97.510112069859488</v>
      </c>
      <c r="AG231">
        <f t="shared" si="125"/>
        <v>-3.7361359400772147</v>
      </c>
      <c r="AH231">
        <f t="shared" si="126"/>
        <v>5.8800606427626914</v>
      </c>
      <c r="AI231">
        <f t="shared" si="127"/>
        <v>11.485622333192065</v>
      </c>
      <c r="AJ231">
        <v>241.44804147040739</v>
      </c>
      <c r="AK231">
        <v>239.19064242424241</v>
      </c>
      <c r="AL231">
        <v>-3.1500361201110358</v>
      </c>
      <c r="AM231">
        <v>64.532429078183029</v>
      </c>
      <c r="AN231">
        <f t="shared" si="128"/>
        <v>5.9095168784460137</v>
      </c>
      <c r="AO231">
        <v>19.565370322773742</v>
      </c>
      <c r="AP231">
        <v>26.446081212121189</v>
      </c>
      <c r="AQ231">
        <v>5.1549900027039802E-3</v>
      </c>
      <c r="AR231">
        <v>78.236462781986944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38295.826332911798</v>
      </c>
      <c r="AX231">
        <f t="shared" si="132"/>
        <v>1999.9888888888891</v>
      </c>
      <c r="AY231">
        <f t="shared" si="133"/>
        <v>1681.1906668888903</v>
      </c>
      <c r="AZ231">
        <f t="shared" si="134"/>
        <v>0.84060000344446417</v>
      </c>
      <c r="BA231">
        <f t="shared" si="135"/>
        <v>0.16075800664781595</v>
      </c>
      <c r="BB231">
        <v>6</v>
      </c>
      <c r="BC231">
        <v>0.5</v>
      </c>
      <c r="BD231" t="s">
        <v>354</v>
      </c>
      <c r="BE231">
        <v>2</v>
      </c>
      <c r="BF231" t="b">
        <v>1</v>
      </c>
      <c r="BG231">
        <v>1657470572</v>
      </c>
      <c r="BH231">
        <v>254.41892592592589</v>
      </c>
      <c r="BI231">
        <v>251.73066666666659</v>
      </c>
      <c r="BJ231">
        <v>26.39854444444444</v>
      </c>
      <c r="BK231">
        <v>19.528500000000001</v>
      </c>
      <c r="BL231">
        <v>257.79870370370372</v>
      </c>
      <c r="BM231">
        <v>26.439092592592601</v>
      </c>
      <c r="BN231">
        <v>499.98240740740738</v>
      </c>
      <c r="BO231">
        <v>72.73985555555555</v>
      </c>
      <c r="BP231">
        <v>9.9941903703703705E-2</v>
      </c>
      <c r="BQ231">
        <v>28.293548148148151</v>
      </c>
      <c r="BR231">
        <v>28.034907407407399</v>
      </c>
      <c r="BS231">
        <v>999.90000000000009</v>
      </c>
      <c r="BT231">
        <v>0</v>
      </c>
      <c r="BU231">
        <v>0</v>
      </c>
      <c r="BV231">
        <v>9999.5048148148144</v>
      </c>
      <c r="BW231">
        <v>0</v>
      </c>
      <c r="BX231">
        <v>1097.337407407407</v>
      </c>
      <c r="BY231">
        <v>2.688218148148148</v>
      </c>
      <c r="BZ231">
        <v>261.31688888888903</v>
      </c>
      <c r="CA231">
        <v>256.74392592592591</v>
      </c>
      <c r="CB231">
        <v>6.8700477777777778</v>
      </c>
      <c r="CC231">
        <v>251.73066666666659</v>
      </c>
      <c r="CD231">
        <v>19.528500000000001</v>
      </c>
      <c r="CE231">
        <v>1.9202255555555561</v>
      </c>
      <c r="CF231">
        <v>1.4205007407407411</v>
      </c>
      <c r="CG231">
        <v>16.801429629629631</v>
      </c>
      <c r="CH231">
        <v>12.13820740740741</v>
      </c>
      <c r="CI231">
        <v>1999.9888888888891</v>
      </c>
      <c r="CJ231">
        <v>0.98000011111111096</v>
      </c>
      <c r="CK231">
        <v>1.9999825925925929E-2</v>
      </c>
      <c r="CL231">
        <v>0</v>
      </c>
      <c r="CM231">
        <v>2.1952925925925921</v>
      </c>
      <c r="CN231">
        <v>0</v>
      </c>
      <c r="CO231">
        <v>13585.1037037037</v>
      </c>
      <c r="CP231">
        <v>16749.370370370369</v>
      </c>
      <c r="CQ231">
        <v>41.936999999999991</v>
      </c>
      <c r="CR231">
        <v>43.430111111111088</v>
      </c>
      <c r="CS231">
        <v>42.186999999999991</v>
      </c>
      <c r="CT231">
        <v>42.5</v>
      </c>
      <c r="CU231">
        <v>41.059703703703697</v>
      </c>
      <c r="CV231">
        <v>1959.988518518519</v>
      </c>
      <c r="CW231">
        <v>40</v>
      </c>
      <c r="CX231">
        <v>0</v>
      </c>
      <c r="CY231">
        <v>1657470578.5999999</v>
      </c>
      <c r="CZ231">
        <v>0</v>
      </c>
      <c r="DA231">
        <v>1657463835.0999999</v>
      </c>
      <c r="DB231" t="s">
        <v>355</v>
      </c>
      <c r="DC231">
        <v>1657463822.5999999</v>
      </c>
      <c r="DD231">
        <v>1657463835.0999999</v>
      </c>
      <c r="DE231">
        <v>1</v>
      </c>
      <c r="DF231">
        <v>-2.657</v>
      </c>
      <c r="DG231">
        <v>-13.192</v>
      </c>
      <c r="DH231">
        <v>-3.9239999999999999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1.915531026829268</v>
      </c>
      <c r="DO231">
        <v>13.270465308710801</v>
      </c>
      <c r="DP231">
        <v>1.309000638466745</v>
      </c>
      <c r="DQ231">
        <v>0</v>
      </c>
      <c r="DR231">
        <v>6.8901014634146343</v>
      </c>
      <c r="DS231">
        <v>-0.33387156794424078</v>
      </c>
      <c r="DT231">
        <v>4.0658680923558968E-2</v>
      </c>
      <c r="DU231">
        <v>0</v>
      </c>
      <c r="DV231">
        <v>0</v>
      </c>
      <c r="DW231">
        <v>2</v>
      </c>
      <c r="DX231" t="s">
        <v>362</v>
      </c>
      <c r="DY231">
        <v>2.97723</v>
      </c>
      <c r="DZ231">
        <v>2.7247400000000002</v>
      </c>
      <c r="EA231">
        <v>4.7066799999999999E-2</v>
      </c>
      <c r="EB231">
        <v>4.5277699999999997E-2</v>
      </c>
      <c r="EC231">
        <v>9.2573199999999994E-2</v>
      </c>
      <c r="ED231">
        <v>7.3547600000000005E-2</v>
      </c>
      <c r="EE231">
        <v>29998.400000000001</v>
      </c>
      <c r="EF231">
        <v>30181.3</v>
      </c>
      <c r="EG231">
        <v>29281.3</v>
      </c>
      <c r="EH231">
        <v>29252.2</v>
      </c>
      <c r="EI231">
        <v>35219.300000000003</v>
      </c>
      <c r="EJ231">
        <v>36005.699999999997</v>
      </c>
      <c r="EK231">
        <v>41257</v>
      </c>
      <c r="EL231">
        <v>41654.1</v>
      </c>
      <c r="EM231">
        <v>1.94245</v>
      </c>
      <c r="EN231">
        <v>2.0750000000000002</v>
      </c>
      <c r="EO231">
        <v>2.6129200000000002E-2</v>
      </c>
      <c r="EP231">
        <v>0</v>
      </c>
      <c r="EQ231">
        <v>27.603100000000001</v>
      </c>
      <c r="ER231">
        <v>999.9</v>
      </c>
      <c r="ES231">
        <v>38.5</v>
      </c>
      <c r="ET231">
        <v>37.4</v>
      </c>
      <c r="EU231">
        <v>34.105200000000004</v>
      </c>
      <c r="EV231">
        <v>61.773099999999999</v>
      </c>
      <c r="EW231">
        <v>26.822900000000001</v>
      </c>
      <c r="EX231">
        <v>2</v>
      </c>
      <c r="EY231">
        <v>0.23469999999999999</v>
      </c>
      <c r="EZ231">
        <v>2.7167300000000001</v>
      </c>
      <c r="FA231">
        <v>20.360099999999999</v>
      </c>
      <c r="FB231">
        <v>5.2145900000000003</v>
      </c>
      <c r="FC231">
        <v>12.0101</v>
      </c>
      <c r="FD231">
        <v>4.9877500000000001</v>
      </c>
      <c r="FE231">
        <v>3.2883300000000002</v>
      </c>
      <c r="FF231">
        <v>9036.2999999999993</v>
      </c>
      <c r="FG231">
        <v>9999</v>
      </c>
      <c r="FH231">
        <v>9999</v>
      </c>
      <c r="FI231">
        <v>133.4</v>
      </c>
      <c r="FJ231">
        <v>1.8675200000000001</v>
      </c>
      <c r="FK231">
        <v>1.8666100000000001</v>
      </c>
      <c r="FL231">
        <v>1.86605</v>
      </c>
      <c r="FM231">
        <v>1.86595</v>
      </c>
      <c r="FN231">
        <v>1.86782</v>
      </c>
      <c r="FO231">
        <v>1.87026</v>
      </c>
      <c r="FP231">
        <v>1.8689</v>
      </c>
      <c r="FQ231">
        <v>1.8702700000000001</v>
      </c>
      <c r="FR231">
        <v>0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-3.286</v>
      </c>
      <c r="GF231">
        <v>-3.9899999999999998E-2</v>
      </c>
      <c r="GG231">
        <v>-2.3695621445419208</v>
      </c>
      <c r="GH231">
        <v>-3.780347235422156E-3</v>
      </c>
      <c r="GI231">
        <v>-5.9285015474192176E-7</v>
      </c>
      <c r="GJ231">
        <v>2.237012984846285E-10</v>
      </c>
      <c r="GK231">
        <v>-0.2354794098988271</v>
      </c>
      <c r="GL231">
        <v>-7.1941947408147872E-3</v>
      </c>
      <c r="GM231">
        <v>8.916483889265227E-4</v>
      </c>
      <c r="GN231">
        <v>-1.288604434035689E-5</v>
      </c>
      <c r="GO231">
        <v>4</v>
      </c>
      <c r="GP231">
        <v>2380</v>
      </c>
      <c r="GQ231">
        <v>1</v>
      </c>
      <c r="GR231">
        <v>30</v>
      </c>
      <c r="GS231">
        <v>112.6</v>
      </c>
      <c r="GT231">
        <v>112.4</v>
      </c>
      <c r="GU231">
        <v>0.78125</v>
      </c>
      <c r="GV231">
        <v>2.2473100000000001</v>
      </c>
      <c r="GW231">
        <v>1.94702</v>
      </c>
      <c r="GX231">
        <v>2.7795399999999999</v>
      </c>
      <c r="GY231">
        <v>2.19482</v>
      </c>
      <c r="GZ231">
        <v>2.34497</v>
      </c>
      <c r="HA231">
        <v>41.796100000000003</v>
      </c>
      <c r="HB231">
        <v>15.1477</v>
      </c>
      <c r="HC231">
        <v>18</v>
      </c>
      <c r="HD231">
        <v>501.57499999999999</v>
      </c>
      <c r="HE231">
        <v>606.94899999999996</v>
      </c>
      <c r="HF231">
        <v>23.630700000000001</v>
      </c>
      <c r="HG231">
        <v>30.351299999999998</v>
      </c>
      <c r="HH231">
        <v>29.9998</v>
      </c>
      <c r="HI231">
        <v>30.174800000000001</v>
      </c>
      <c r="HJ231">
        <v>30.056699999999999</v>
      </c>
      <c r="HK231">
        <v>15.561999999999999</v>
      </c>
      <c r="HL231">
        <v>39.493499999999997</v>
      </c>
      <c r="HM231">
        <v>0</v>
      </c>
      <c r="HN231">
        <v>23.625599999999999</v>
      </c>
      <c r="HO231">
        <v>199.166</v>
      </c>
      <c r="HP231">
        <v>19.5867</v>
      </c>
      <c r="HQ231">
        <v>100.149</v>
      </c>
      <c r="HR231">
        <v>100.07</v>
      </c>
    </row>
    <row r="232" spans="1:226" x14ac:dyDescent="0.2">
      <c r="A232">
        <v>216</v>
      </c>
      <c r="B232">
        <v>1657470584.5</v>
      </c>
      <c r="C232">
        <v>4275.5</v>
      </c>
      <c r="D232" t="s">
        <v>790</v>
      </c>
      <c r="E232" t="s">
        <v>791</v>
      </c>
      <c r="F232">
        <v>5</v>
      </c>
      <c r="G232" t="s">
        <v>1442</v>
      </c>
      <c r="H232" t="s">
        <v>353</v>
      </c>
      <c r="I232">
        <v>1657470576.7142861</v>
      </c>
      <c r="J232">
        <f t="shared" si="102"/>
        <v>5.8849280953509773E-3</v>
      </c>
      <c r="K232">
        <f t="shared" si="103"/>
        <v>5.8849280953509773</v>
      </c>
      <c r="L232">
        <f t="shared" si="104"/>
        <v>10.778782890328648</v>
      </c>
      <c r="M232">
        <f t="shared" si="105"/>
        <v>239.89471428571429</v>
      </c>
      <c r="N232">
        <f t="shared" si="106"/>
        <v>153.50727431919137</v>
      </c>
      <c r="O232">
        <f t="shared" si="107"/>
        <v>11.181510478886443</v>
      </c>
      <c r="P232">
        <f t="shared" si="108"/>
        <v>17.473994463856062</v>
      </c>
      <c r="Q232">
        <f t="shared" si="109"/>
        <v>0.23114005750239675</v>
      </c>
      <c r="R232">
        <f t="shared" si="110"/>
        <v>2.4067207173852712</v>
      </c>
      <c r="S232">
        <f t="shared" si="111"/>
        <v>0.21947771140882069</v>
      </c>
      <c r="T232">
        <f t="shared" si="112"/>
        <v>0.13817233272230584</v>
      </c>
      <c r="U232">
        <f t="shared" si="113"/>
        <v>321.51765341356929</v>
      </c>
      <c r="V232">
        <f t="shared" si="114"/>
        <v>28.727216401505036</v>
      </c>
      <c r="W232">
        <f t="shared" si="115"/>
        <v>28.028717857142851</v>
      </c>
      <c r="X232">
        <f t="shared" si="116"/>
        <v>3.8011974613121211</v>
      </c>
      <c r="Y232">
        <f t="shared" si="117"/>
        <v>49.876330532806428</v>
      </c>
      <c r="Z232">
        <f t="shared" si="118"/>
        <v>1.9248750112186064</v>
      </c>
      <c r="AA232">
        <f t="shared" si="119"/>
        <v>3.8592955629574819</v>
      </c>
      <c r="AB232">
        <f t="shared" si="120"/>
        <v>1.8763224500935147</v>
      </c>
      <c r="AC232">
        <f t="shared" si="121"/>
        <v>-259.52532900497812</v>
      </c>
      <c r="AD232">
        <f t="shared" si="122"/>
        <v>33.800632062617531</v>
      </c>
      <c r="AE232">
        <f t="shared" si="123"/>
        <v>3.0661812389079119</v>
      </c>
      <c r="AF232">
        <f t="shared" si="124"/>
        <v>98.859137710116613</v>
      </c>
      <c r="AG232">
        <f t="shared" si="125"/>
        <v>-4.4468904154726516</v>
      </c>
      <c r="AH232">
        <f t="shared" si="126"/>
        <v>5.8759320501738799</v>
      </c>
      <c r="AI232">
        <f t="shared" si="127"/>
        <v>10.778782890328648</v>
      </c>
      <c r="AJ232">
        <v>224.83592511471761</v>
      </c>
      <c r="AK232">
        <v>223.43098181818169</v>
      </c>
      <c r="AL232">
        <v>-3.1466942407267999</v>
      </c>
      <c r="AM232">
        <v>64.532429078183029</v>
      </c>
      <c r="AN232">
        <f t="shared" si="128"/>
        <v>5.8849280953509773</v>
      </c>
      <c r="AO232">
        <v>19.567320988335819</v>
      </c>
      <c r="AP232">
        <v>26.443682424242439</v>
      </c>
      <c r="AQ232">
        <v>-2.5904824826443928E-4</v>
      </c>
      <c r="AR232">
        <v>78.236462781986944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38292.490304794657</v>
      </c>
      <c r="AX232">
        <f t="shared" si="132"/>
        <v>2000.0103571428569</v>
      </c>
      <c r="AY232">
        <f t="shared" si="133"/>
        <v>1681.2087002142844</v>
      </c>
      <c r="AZ232">
        <f t="shared" si="134"/>
        <v>0.84059999700001498</v>
      </c>
      <c r="BA232">
        <f t="shared" si="135"/>
        <v>0.16075799421002893</v>
      </c>
      <c r="BB232">
        <v>6</v>
      </c>
      <c r="BC232">
        <v>0.5</v>
      </c>
      <c r="BD232" t="s">
        <v>354</v>
      </c>
      <c r="BE232">
        <v>2</v>
      </c>
      <c r="BF232" t="b">
        <v>1</v>
      </c>
      <c r="BG232">
        <v>1657470576.7142861</v>
      </c>
      <c r="BH232">
        <v>239.89471428571429</v>
      </c>
      <c r="BI232">
        <v>236.2499642857143</v>
      </c>
      <c r="BJ232">
        <v>26.425975000000001</v>
      </c>
      <c r="BK232">
        <v>19.561174999999999</v>
      </c>
      <c r="BL232">
        <v>243.21564285714291</v>
      </c>
      <c r="BM232">
        <v>26.46616785714286</v>
      </c>
      <c r="BN232">
        <v>499.99896428571418</v>
      </c>
      <c r="BO232">
        <v>72.740267857142854</v>
      </c>
      <c r="BP232">
        <v>9.9996739285714273E-2</v>
      </c>
      <c r="BQ232">
        <v>28.28922142857143</v>
      </c>
      <c r="BR232">
        <v>28.028717857142851</v>
      </c>
      <c r="BS232">
        <v>999.9000000000002</v>
      </c>
      <c r="BT232">
        <v>0</v>
      </c>
      <c r="BU232">
        <v>0</v>
      </c>
      <c r="BV232">
        <v>9998.3878571428595</v>
      </c>
      <c r="BW232">
        <v>0</v>
      </c>
      <c r="BX232">
        <v>1104.8171428571429</v>
      </c>
      <c r="BY232">
        <v>3.6446657142857148</v>
      </c>
      <c r="BZ232">
        <v>246.4058214285715</v>
      </c>
      <c r="CA232">
        <v>240.96339285714291</v>
      </c>
      <c r="CB232">
        <v>6.8648007142857148</v>
      </c>
      <c r="CC232">
        <v>236.2499642857143</v>
      </c>
      <c r="CD232">
        <v>19.561174999999999</v>
      </c>
      <c r="CE232">
        <v>1.9222321428571429</v>
      </c>
      <c r="CF232">
        <v>1.4228846428571429</v>
      </c>
      <c r="CG232">
        <v>16.81788214285714</v>
      </c>
      <c r="CH232">
        <v>12.163739285714289</v>
      </c>
      <c r="CI232">
        <v>2000.0103571428569</v>
      </c>
      <c r="CJ232">
        <v>0.9800001785714284</v>
      </c>
      <c r="CK232">
        <v>1.9999760714285709E-2</v>
      </c>
      <c r="CL232">
        <v>0</v>
      </c>
      <c r="CM232">
        <v>2.1476999999999999</v>
      </c>
      <c r="CN232">
        <v>0</v>
      </c>
      <c r="CO232">
        <v>13554.846428571431</v>
      </c>
      <c r="CP232">
        <v>16749.54285714286</v>
      </c>
      <c r="CQ232">
        <v>41.936999999999991</v>
      </c>
      <c r="CR232">
        <v>43.42149999999998</v>
      </c>
      <c r="CS232">
        <v>42.186999999999991</v>
      </c>
      <c r="CT232">
        <v>42.4955</v>
      </c>
      <c r="CU232">
        <v>41.055357142857133</v>
      </c>
      <c r="CV232">
        <v>1960.01</v>
      </c>
      <c r="CW232">
        <v>40</v>
      </c>
      <c r="CX232">
        <v>0</v>
      </c>
      <c r="CY232">
        <v>1657470584</v>
      </c>
      <c r="CZ232">
        <v>0</v>
      </c>
      <c r="DA232">
        <v>1657463835.0999999</v>
      </c>
      <c r="DB232" t="s">
        <v>355</v>
      </c>
      <c r="DC232">
        <v>1657463822.5999999</v>
      </c>
      <c r="DD232">
        <v>1657463835.0999999</v>
      </c>
      <c r="DE232">
        <v>1</v>
      </c>
      <c r="DF232">
        <v>-2.657</v>
      </c>
      <c r="DG232">
        <v>-13.192</v>
      </c>
      <c r="DH232">
        <v>-3.9239999999999999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3.1242836249999999</v>
      </c>
      <c r="DO232">
        <v>12.45490452157598</v>
      </c>
      <c r="DP232">
        <v>1.206385331554551</v>
      </c>
      <c r="DQ232">
        <v>0</v>
      </c>
      <c r="DR232">
        <v>6.8723314999999996</v>
      </c>
      <c r="DS232">
        <v>-2.7896285178251389E-2</v>
      </c>
      <c r="DT232">
        <v>2.0190322254733849E-2</v>
      </c>
      <c r="DU232">
        <v>1</v>
      </c>
      <c r="DV232">
        <v>1</v>
      </c>
      <c r="DW232">
        <v>2</v>
      </c>
      <c r="DX232" t="s">
        <v>367</v>
      </c>
      <c r="DY232">
        <v>2.9771399999999999</v>
      </c>
      <c r="DZ232">
        <v>2.72472</v>
      </c>
      <c r="EA232">
        <v>4.4353900000000002E-2</v>
      </c>
      <c r="EB232">
        <v>4.2502999999999999E-2</v>
      </c>
      <c r="EC232">
        <v>9.2568499999999998E-2</v>
      </c>
      <c r="ED232">
        <v>7.3542999999999997E-2</v>
      </c>
      <c r="EE232">
        <v>30084.2</v>
      </c>
      <c r="EF232">
        <v>30269.1</v>
      </c>
      <c r="EG232">
        <v>29281.599999999999</v>
      </c>
      <c r="EH232">
        <v>29252.3</v>
      </c>
      <c r="EI232">
        <v>35219.9</v>
      </c>
      <c r="EJ232">
        <v>36005.800000000003</v>
      </c>
      <c r="EK232">
        <v>41257.5</v>
      </c>
      <c r="EL232">
        <v>41654.1</v>
      </c>
      <c r="EM232">
        <v>1.94258</v>
      </c>
      <c r="EN232">
        <v>2.0749499999999999</v>
      </c>
      <c r="EO232">
        <v>2.5399000000000001E-2</v>
      </c>
      <c r="EP232">
        <v>0</v>
      </c>
      <c r="EQ232">
        <v>27.604700000000001</v>
      </c>
      <c r="ER232">
        <v>999.9</v>
      </c>
      <c r="ES232">
        <v>38.5</v>
      </c>
      <c r="ET232">
        <v>37.4</v>
      </c>
      <c r="EU232">
        <v>34.103900000000003</v>
      </c>
      <c r="EV232">
        <v>61.753100000000003</v>
      </c>
      <c r="EW232">
        <v>26.8109</v>
      </c>
      <c r="EX232">
        <v>2</v>
      </c>
      <c r="EY232">
        <v>0.234487</v>
      </c>
      <c r="EZ232">
        <v>2.7196400000000001</v>
      </c>
      <c r="FA232">
        <v>20.360099999999999</v>
      </c>
      <c r="FB232">
        <v>5.2148899999999996</v>
      </c>
      <c r="FC232">
        <v>12.0099</v>
      </c>
      <c r="FD232">
        <v>4.9875499999999997</v>
      </c>
      <c r="FE232">
        <v>3.2884199999999999</v>
      </c>
      <c r="FF232">
        <v>9036.5</v>
      </c>
      <c r="FG232">
        <v>9999</v>
      </c>
      <c r="FH232">
        <v>9999</v>
      </c>
      <c r="FI232">
        <v>133.4</v>
      </c>
      <c r="FJ232">
        <v>1.8675299999999999</v>
      </c>
      <c r="FK232">
        <v>1.8666100000000001</v>
      </c>
      <c r="FL232">
        <v>1.8660399999999999</v>
      </c>
      <c r="FM232">
        <v>1.8659399999999999</v>
      </c>
      <c r="FN232">
        <v>1.86782</v>
      </c>
      <c r="FO232">
        <v>1.8702399999999999</v>
      </c>
      <c r="FP232">
        <v>1.8689</v>
      </c>
      <c r="FQ232">
        <v>1.8702700000000001</v>
      </c>
      <c r="FR232">
        <v>0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-3.2250000000000001</v>
      </c>
      <c r="GF232">
        <v>-0.04</v>
      </c>
      <c r="GG232">
        <v>-2.3695621445419208</v>
      </c>
      <c r="GH232">
        <v>-3.780347235422156E-3</v>
      </c>
      <c r="GI232">
        <v>-5.9285015474192176E-7</v>
      </c>
      <c r="GJ232">
        <v>2.237012984846285E-10</v>
      </c>
      <c r="GK232">
        <v>-0.2354794098988271</v>
      </c>
      <c r="GL232">
        <v>-7.1941947408147872E-3</v>
      </c>
      <c r="GM232">
        <v>8.916483889265227E-4</v>
      </c>
      <c r="GN232">
        <v>-1.288604434035689E-5</v>
      </c>
      <c r="GO232">
        <v>4</v>
      </c>
      <c r="GP232">
        <v>2380</v>
      </c>
      <c r="GQ232">
        <v>1</v>
      </c>
      <c r="GR232">
        <v>30</v>
      </c>
      <c r="GS232">
        <v>112.7</v>
      </c>
      <c r="GT232">
        <v>112.5</v>
      </c>
      <c r="GU232">
        <v>0.73730499999999999</v>
      </c>
      <c r="GV232">
        <v>2.2522000000000002</v>
      </c>
      <c r="GW232">
        <v>1.94702</v>
      </c>
      <c r="GX232">
        <v>2.7795399999999999</v>
      </c>
      <c r="GY232">
        <v>2.19482</v>
      </c>
      <c r="GZ232">
        <v>2.33765</v>
      </c>
      <c r="HA232">
        <v>41.822299999999998</v>
      </c>
      <c r="HB232">
        <v>15.1477</v>
      </c>
      <c r="HC232">
        <v>18</v>
      </c>
      <c r="HD232">
        <v>501.65600000000001</v>
      </c>
      <c r="HE232">
        <v>606.90899999999999</v>
      </c>
      <c r="HF232">
        <v>23.607900000000001</v>
      </c>
      <c r="HG232">
        <v>30.351299999999998</v>
      </c>
      <c r="HH232">
        <v>29.9998</v>
      </c>
      <c r="HI232">
        <v>30.174800000000001</v>
      </c>
      <c r="HJ232">
        <v>30.056699999999999</v>
      </c>
      <c r="HK232">
        <v>14.7011</v>
      </c>
      <c r="HL232">
        <v>39.493499999999997</v>
      </c>
      <c r="HM232">
        <v>0</v>
      </c>
      <c r="HN232">
        <v>23.597300000000001</v>
      </c>
      <c r="HO232">
        <v>179.13</v>
      </c>
      <c r="HP232">
        <v>19.607700000000001</v>
      </c>
      <c r="HQ232">
        <v>100.151</v>
      </c>
      <c r="HR232">
        <v>100.07</v>
      </c>
    </row>
    <row r="233" spans="1:226" x14ac:dyDescent="0.2">
      <c r="A233">
        <v>217</v>
      </c>
      <c r="B233">
        <v>1657470589.5</v>
      </c>
      <c r="C233">
        <v>4280.5</v>
      </c>
      <c r="D233" t="s">
        <v>792</v>
      </c>
      <c r="E233" t="s">
        <v>793</v>
      </c>
      <c r="F233">
        <v>5</v>
      </c>
      <c r="G233" t="s">
        <v>1442</v>
      </c>
      <c r="H233" t="s">
        <v>353</v>
      </c>
      <c r="I233">
        <v>1657470582</v>
      </c>
      <c r="J233">
        <f t="shared" si="102"/>
        <v>5.8842747774868693E-3</v>
      </c>
      <c r="K233">
        <f t="shared" si="103"/>
        <v>5.8842747774868691</v>
      </c>
      <c r="L233">
        <f t="shared" si="104"/>
        <v>9.9249309704746942</v>
      </c>
      <c r="M233">
        <f t="shared" si="105"/>
        <v>223.74440740740741</v>
      </c>
      <c r="N233">
        <f t="shared" si="106"/>
        <v>144.15713092714552</v>
      </c>
      <c r="O233">
        <f t="shared" si="107"/>
        <v>10.500431630372749</v>
      </c>
      <c r="P233">
        <f t="shared" si="108"/>
        <v>16.297583321404332</v>
      </c>
      <c r="Q233">
        <f t="shared" si="109"/>
        <v>0.23137213577569116</v>
      </c>
      <c r="R233">
        <f t="shared" si="110"/>
        <v>2.4068535300287932</v>
      </c>
      <c r="S233">
        <f t="shared" si="111"/>
        <v>0.21968760426841027</v>
      </c>
      <c r="T233">
        <f t="shared" si="112"/>
        <v>0.13830537151896249</v>
      </c>
      <c r="U233">
        <f t="shared" si="113"/>
        <v>321.514049762225</v>
      </c>
      <c r="V233">
        <f t="shared" si="114"/>
        <v>28.720405290868886</v>
      </c>
      <c r="W233">
        <f t="shared" si="115"/>
        <v>28.02473333333333</v>
      </c>
      <c r="X233">
        <f t="shared" si="116"/>
        <v>3.800314781694611</v>
      </c>
      <c r="Y233">
        <f t="shared" si="117"/>
        <v>49.925680659993162</v>
      </c>
      <c r="Z233">
        <f t="shared" si="118"/>
        <v>1.9259985423513719</v>
      </c>
      <c r="AA233">
        <f t="shared" si="119"/>
        <v>3.8577311653854491</v>
      </c>
      <c r="AB233">
        <f t="shared" si="120"/>
        <v>1.8743162393432391</v>
      </c>
      <c r="AC233">
        <f t="shared" si="121"/>
        <v>-259.49651768717092</v>
      </c>
      <c r="AD233">
        <f t="shared" si="122"/>
        <v>33.41516196531029</v>
      </c>
      <c r="AE233">
        <f t="shared" si="123"/>
        <v>3.0308811620955458</v>
      </c>
      <c r="AF233">
        <f t="shared" si="124"/>
        <v>98.463575202459936</v>
      </c>
      <c r="AG233">
        <f t="shared" si="125"/>
        <v>-5.1578722565096822</v>
      </c>
      <c r="AH233">
        <f t="shared" si="126"/>
        <v>5.8850285156737403</v>
      </c>
      <c r="AI233">
        <f t="shared" si="127"/>
        <v>9.9249309704746942</v>
      </c>
      <c r="AJ233">
        <v>208.76319999056039</v>
      </c>
      <c r="AK233">
        <v>208.1068242424243</v>
      </c>
      <c r="AL233">
        <v>-3.067492232652012</v>
      </c>
      <c r="AM233">
        <v>64.532429078183029</v>
      </c>
      <c r="AN233">
        <f t="shared" si="128"/>
        <v>5.8842747774868691</v>
      </c>
      <c r="AO233">
        <v>19.564911480271771</v>
      </c>
      <c r="AP233">
        <v>26.440236363636359</v>
      </c>
      <c r="AQ233">
        <v>-2.1626810398334671E-4</v>
      </c>
      <c r="AR233">
        <v>78.236462781986944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38296.598383705248</v>
      </c>
      <c r="AX233">
        <f t="shared" si="132"/>
        <v>1999.9877777777781</v>
      </c>
      <c r="AY233">
        <f t="shared" si="133"/>
        <v>1681.1897335555573</v>
      </c>
      <c r="AZ233">
        <f t="shared" si="134"/>
        <v>0.84060000377780164</v>
      </c>
      <c r="BA233">
        <f t="shared" si="135"/>
        <v>0.16075800729115702</v>
      </c>
      <c r="BB233">
        <v>6</v>
      </c>
      <c r="BC233">
        <v>0.5</v>
      </c>
      <c r="BD233" t="s">
        <v>354</v>
      </c>
      <c r="BE233">
        <v>2</v>
      </c>
      <c r="BF233" t="b">
        <v>1</v>
      </c>
      <c r="BG233">
        <v>1657470582</v>
      </c>
      <c r="BH233">
        <v>223.74440740740741</v>
      </c>
      <c r="BI233">
        <v>219.13511111111109</v>
      </c>
      <c r="BJ233">
        <v>26.441429629629631</v>
      </c>
      <c r="BK233">
        <v>19.56621481481481</v>
      </c>
      <c r="BL233">
        <v>227.0001111111111</v>
      </c>
      <c r="BM233">
        <v>26.481429629629631</v>
      </c>
      <c r="BN233">
        <v>500.00648148148139</v>
      </c>
      <c r="BO233">
        <v>72.740155555555546</v>
      </c>
      <c r="BP233">
        <v>0.10002628518518519</v>
      </c>
      <c r="BQ233">
        <v>28.28225185185185</v>
      </c>
      <c r="BR233">
        <v>28.02473333333333</v>
      </c>
      <c r="BS233">
        <v>999.90000000000009</v>
      </c>
      <c r="BT233">
        <v>0</v>
      </c>
      <c r="BU233">
        <v>0</v>
      </c>
      <c r="BV233">
        <v>9999.2811111111114</v>
      </c>
      <c r="BW233">
        <v>0</v>
      </c>
      <c r="BX233">
        <v>1112.52</v>
      </c>
      <c r="BY233">
        <v>4.609227777777777</v>
      </c>
      <c r="BZ233">
        <v>229.82103703703709</v>
      </c>
      <c r="CA233">
        <v>223.50833333333341</v>
      </c>
      <c r="CB233">
        <v>6.875224814814815</v>
      </c>
      <c r="CC233">
        <v>219.13511111111109</v>
      </c>
      <c r="CD233">
        <v>19.56621481481481</v>
      </c>
      <c r="CE233">
        <v>1.923353333333333</v>
      </c>
      <c r="CF233">
        <v>1.423248888888889</v>
      </c>
      <c r="CG233">
        <v>16.82708518518519</v>
      </c>
      <c r="CH233">
        <v>12.16762592592592</v>
      </c>
      <c r="CI233">
        <v>1999.9877777777781</v>
      </c>
      <c r="CJ233">
        <v>0.97999999999999987</v>
      </c>
      <c r="CK233">
        <v>1.9999933333333331E-2</v>
      </c>
      <c r="CL233">
        <v>0</v>
      </c>
      <c r="CM233">
        <v>2.1967777777777782</v>
      </c>
      <c r="CN233">
        <v>0</v>
      </c>
      <c r="CO233">
        <v>13526.733333333341</v>
      </c>
      <c r="CP233">
        <v>16749.362962962969</v>
      </c>
      <c r="CQ233">
        <v>41.932407407407403</v>
      </c>
      <c r="CR233">
        <v>43.414037037037033</v>
      </c>
      <c r="CS233">
        <v>42.186999999999991</v>
      </c>
      <c r="CT233">
        <v>42.488333333333323</v>
      </c>
      <c r="CU233">
        <v>41.055111111111103</v>
      </c>
      <c r="CV233">
        <v>1959.987407407408</v>
      </c>
      <c r="CW233">
        <v>40</v>
      </c>
      <c r="CX233">
        <v>0</v>
      </c>
      <c r="CY233">
        <v>1657470588.8</v>
      </c>
      <c r="CZ233">
        <v>0</v>
      </c>
      <c r="DA233">
        <v>1657463835.0999999</v>
      </c>
      <c r="DB233" t="s">
        <v>355</v>
      </c>
      <c r="DC233">
        <v>1657463822.5999999</v>
      </c>
      <c r="DD233">
        <v>1657463835.0999999</v>
      </c>
      <c r="DE233">
        <v>1</v>
      </c>
      <c r="DF233">
        <v>-2.657</v>
      </c>
      <c r="DG233">
        <v>-13.192</v>
      </c>
      <c r="DH233">
        <v>-3.9239999999999999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3.887364499999999</v>
      </c>
      <c r="DO233">
        <v>11.08319594746717</v>
      </c>
      <c r="DP233">
        <v>1.0792832786390001</v>
      </c>
      <c r="DQ233">
        <v>0</v>
      </c>
      <c r="DR233">
        <v>6.8672570000000004</v>
      </c>
      <c r="DS233">
        <v>0.11182243902437181</v>
      </c>
      <c r="DT233">
        <v>1.4155832049017769E-2</v>
      </c>
      <c r="DU233">
        <v>0</v>
      </c>
      <c r="DV233">
        <v>0</v>
      </c>
      <c r="DW233">
        <v>2</v>
      </c>
      <c r="DX233" t="s">
        <v>362</v>
      </c>
      <c r="DY233">
        <v>2.9773200000000002</v>
      </c>
      <c r="DZ233">
        <v>2.7246800000000002</v>
      </c>
      <c r="EA233">
        <v>4.1652599999999998E-2</v>
      </c>
      <c r="EB233">
        <v>3.9619399999999999E-2</v>
      </c>
      <c r="EC233">
        <v>9.2555700000000005E-2</v>
      </c>
      <c r="ED233">
        <v>7.3547500000000002E-2</v>
      </c>
      <c r="EE233">
        <v>30168.3</v>
      </c>
      <c r="EF233">
        <v>30360.3</v>
      </c>
      <c r="EG233">
        <v>29280.799999999999</v>
      </c>
      <c r="EH233">
        <v>29252.400000000001</v>
      </c>
      <c r="EI233">
        <v>35219.4</v>
      </c>
      <c r="EJ233">
        <v>36005.800000000003</v>
      </c>
      <c r="EK233">
        <v>41256.400000000001</v>
      </c>
      <c r="EL233">
        <v>41654.199999999997</v>
      </c>
      <c r="EM233">
        <v>1.9424699999999999</v>
      </c>
      <c r="EN233">
        <v>2.0748500000000001</v>
      </c>
      <c r="EO233">
        <v>2.57492E-2</v>
      </c>
      <c r="EP233">
        <v>0</v>
      </c>
      <c r="EQ233">
        <v>27.603300000000001</v>
      </c>
      <c r="ER233">
        <v>999.9</v>
      </c>
      <c r="ES233">
        <v>38.4</v>
      </c>
      <c r="ET233">
        <v>37.4</v>
      </c>
      <c r="EU233">
        <v>34.018599999999999</v>
      </c>
      <c r="EV233">
        <v>62.0931</v>
      </c>
      <c r="EW233">
        <v>26.847000000000001</v>
      </c>
      <c r="EX233">
        <v>2</v>
      </c>
      <c r="EY233">
        <v>0.23419200000000001</v>
      </c>
      <c r="EZ233">
        <v>2.7080199999999999</v>
      </c>
      <c r="FA233">
        <v>20.360499999999998</v>
      </c>
      <c r="FB233">
        <v>5.2151899999999998</v>
      </c>
      <c r="FC233">
        <v>12.0099</v>
      </c>
      <c r="FD233">
        <v>4.9876500000000004</v>
      </c>
      <c r="FE233">
        <v>3.2885300000000002</v>
      </c>
      <c r="FF233">
        <v>9036.5</v>
      </c>
      <c r="FG233">
        <v>9999</v>
      </c>
      <c r="FH233">
        <v>9999</v>
      </c>
      <c r="FI233">
        <v>133.4</v>
      </c>
      <c r="FJ233">
        <v>1.8675600000000001</v>
      </c>
      <c r="FK233">
        <v>1.8666100000000001</v>
      </c>
      <c r="FL233">
        <v>1.8660300000000001</v>
      </c>
      <c r="FM233">
        <v>1.8659699999999999</v>
      </c>
      <c r="FN233">
        <v>1.86781</v>
      </c>
      <c r="FO233">
        <v>1.87025</v>
      </c>
      <c r="FP233">
        <v>1.8689</v>
      </c>
      <c r="FQ233">
        <v>1.8702700000000001</v>
      </c>
      <c r="FR233">
        <v>0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-3.1640000000000001</v>
      </c>
      <c r="GF233">
        <v>-0.04</v>
      </c>
      <c r="GG233">
        <v>-2.3695621445419208</v>
      </c>
      <c r="GH233">
        <v>-3.780347235422156E-3</v>
      </c>
      <c r="GI233">
        <v>-5.9285015474192176E-7</v>
      </c>
      <c r="GJ233">
        <v>2.237012984846285E-10</v>
      </c>
      <c r="GK233">
        <v>-0.2354794098988271</v>
      </c>
      <c r="GL233">
        <v>-7.1941947408147872E-3</v>
      </c>
      <c r="GM233">
        <v>8.916483889265227E-4</v>
      </c>
      <c r="GN233">
        <v>-1.288604434035689E-5</v>
      </c>
      <c r="GO233">
        <v>4</v>
      </c>
      <c r="GP233">
        <v>2380</v>
      </c>
      <c r="GQ233">
        <v>1</v>
      </c>
      <c r="GR233">
        <v>30</v>
      </c>
      <c r="GS233">
        <v>112.8</v>
      </c>
      <c r="GT233">
        <v>112.6</v>
      </c>
      <c r="GU233">
        <v>0.689697</v>
      </c>
      <c r="GV233">
        <v>2.2546400000000002</v>
      </c>
      <c r="GW233">
        <v>1.94702</v>
      </c>
      <c r="GX233">
        <v>2.7807599999999999</v>
      </c>
      <c r="GY233">
        <v>2.19482</v>
      </c>
      <c r="GZ233">
        <v>2.36572</v>
      </c>
      <c r="HA233">
        <v>41.822299999999998</v>
      </c>
      <c r="HB233">
        <v>15.156499999999999</v>
      </c>
      <c r="HC233">
        <v>18</v>
      </c>
      <c r="HD233">
        <v>501.59100000000001</v>
      </c>
      <c r="HE233">
        <v>606.85199999999998</v>
      </c>
      <c r="HF233">
        <v>23.5824</v>
      </c>
      <c r="HG233">
        <v>30.351299999999998</v>
      </c>
      <c r="HH233">
        <v>29.9999</v>
      </c>
      <c r="HI233">
        <v>30.174800000000001</v>
      </c>
      <c r="HJ233">
        <v>30.058900000000001</v>
      </c>
      <c r="HK233">
        <v>13.7348</v>
      </c>
      <c r="HL233">
        <v>39.493499999999997</v>
      </c>
      <c r="HM233">
        <v>0</v>
      </c>
      <c r="HN233">
        <v>23.575800000000001</v>
      </c>
      <c r="HO233">
        <v>165.75200000000001</v>
      </c>
      <c r="HP233">
        <v>19.628299999999999</v>
      </c>
      <c r="HQ233">
        <v>100.148</v>
      </c>
      <c r="HR233">
        <v>100.07</v>
      </c>
    </row>
    <row r="234" spans="1:226" x14ac:dyDescent="0.2">
      <c r="A234">
        <v>218</v>
      </c>
      <c r="B234">
        <v>1657470594.5</v>
      </c>
      <c r="C234">
        <v>4285.5</v>
      </c>
      <c r="D234" t="s">
        <v>794</v>
      </c>
      <c r="E234" t="s">
        <v>795</v>
      </c>
      <c r="F234">
        <v>5</v>
      </c>
      <c r="G234" t="s">
        <v>1442</v>
      </c>
      <c r="H234" t="s">
        <v>353</v>
      </c>
      <c r="I234">
        <v>1657470586.7142861</v>
      </c>
      <c r="J234">
        <f t="shared" si="102"/>
        <v>5.8758674050691786E-3</v>
      </c>
      <c r="K234">
        <f t="shared" si="103"/>
        <v>5.8758674050691786</v>
      </c>
      <c r="L234">
        <f t="shared" si="104"/>
        <v>9.0637527986618824</v>
      </c>
      <c r="M234">
        <f t="shared" si="105"/>
        <v>209.5043928571429</v>
      </c>
      <c r="N234">
        <f t="shared" si="106"/>
        <v>136.54294461922933</v>
      </c>
      <c r="O234">
        <f t="shared" si="107"/>
        <v>9.9457586708131664</v>
      </c>
      <c r="P234">
        <f t="shared" si="108"/>
        <v>15.260254842482228</v>
      </c>
      <c r="Q234">
        <f t="shared" si="109"/>
        <v>0.23111762293505858</v>
      </c>
      <c r="R234">
        <f t="shared" si="110"/>
        <v>2.4072681648360539</v>
      </c>
      <c r="S234">
        <f t="shared" si="111"/>
        <v>0.21945998730809424</v>
      </c>
      <c r="T234">
        <f t="shared" si="112"/>
        <v>0.13816086683525974</v>
      </c>
      <c r="U234">
        <f t="shared" si="113"/>
        <v>321.51189641357684</v>
      </c>
      <c r="V234">
        <f t="shared" si="114"/>
        <v>28.718496847536059</v>
      </c>
      <c r="W234">
        <f t="shared" si="115"/>
        <v>28.02126071428571</v>
      </c>
      <c r="X234">
        <f t="shared" si="116"/>
        <v>3.7995456486468648</v>
      </c>
      <c r="Y234">
        <f t="shared" si="117"/>
        <v>49.937750786568188</v>
      </c>
      <c r="Z234">
        <f t="shared" si="118"/>
        <v>1.9259661089683018</v>
      </c>
      <c r="AA234">
        <f t="shared" si="119"/>
        <v>3.8567337908345105</v>
      </c>
      <c r="AB234">
        <f t="shared" si="120"/>
        <v>1.8735795396785631</v>
      </c>
      <c r="AC234">
        <f t="shared" si="121"/>
        <v>-259.1257525635508</v>
      </c>
      <c r="AD234">
        <f t="shared" si="122"/>
        <v>33.294760023903734</v>
      </c>
      <c r="AE234">
        <f t="shared" si="123"/>
        <v>3.0193210112078885</v>
      </c>
      <c r="AF234">
        <f t="shared" si="124"/>
        <v>98.700224885137629</v>
      </c>
      <c r="AG234">
        <f t="shared" si="125"/>
        <v>-5.7983333080848869</v>
      </c>
      <c r="AH234">
        <f t="shared" si="126"/>
        <v>5.8843512706357952</v>
      </c>
      <c r="AI234">
        <f t="shared" si="127"/>
        <v>9.0637527986618824</v>
      </c>
      <c r="AJ234">
        <v>192.41204942356811</v>
      </c>
      <c r="AK234">
        <v>192.8053878787878</v>
      </c>
      <c r="AL234">
        <v>-3.0663143063335849</v>
      </c>
      <c r="AM234">
        <v>64.532429078183029</v>
      </c>
      <c r="AN234">
        <f t="shared" si="128"/>
        <v>5.8758674050691786</v>
      </c>
      <c r="AO234">
        <v>19.567537836547601</v>
      </c>
      <c r="AP234">
        <v>26.432134545454549</v>
      </c>
      <c r="AQ234">
        <v>-4.3187187590728336E-6</v>
      </c>
      <c r="AR234">
        <v>78.236462781986944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38307.222738354067</v>
      </c>
      <c r="AX234">
        <f t="shared" si="132"/>
        <v>1999.974285714286</v>
      </c>
      <c r="AY234">
        <f t="shared" si="133"/>
        <v>1681.1784002142886</v>
      </c>
      <c r="AZ234">
        <f t="shared" si="134"/>
        <v>0.84060000782153044</v>
      </c>
      <c r="BA234">
        <f t="shared" si="135"/>
        <v>0.1607580150955539</v>
      </c>
      <c r="BB234">
        <v>6</v>
      </c>
      <c r="BC234">
        <v>0.5</v>
      </c>
      <c r="BD234" t="s">
        <v>354</v>
      </c>
      <c r="BE234">
        <v>2</v>
      </c>
      <c r="BF234" t="b">
        <v>1</v>
      </c>
      <c r="BG234">
        <v>1657470586.7142861</v>
      </c>
      <c r="BH234">
        <v>209.5043928571429</v>
      </c>
      <c r="BI234">
        <v>204.02582142857139</v>
      </c>
      <c r="BJ234">
        <v>26.441128571428571</v>
      </c>
      <c r="BK234">
        <v>19.566703571428569</v>
      </c>
      <c r="BL234">
        <v>212.70282142857141</v>
      </c>
      <c r="BM234">
        <v>26.481139285714281</v>
      </c>
      <c r="BN234">
        <v>500.00653571428569</v>
      </c>
      <c r="BO234">
        <v>72.73977142857143</v>
      </c>
      <c r="BP234">
        <v>0.1000131428571428</v>
      </c>
      <c r="BQ234">
        <v>28.277807142857149</v>
      </c>
      <c r="BR234">
        <v>28.02126071428571</v>
      </c>
      <c r="BS234">
        <v>999.9000000000002</v>
      </c>
      <c r="BT234">
        <v>0</v>
      </c>
      <c r="BU234">
        <v>0</v>
      </c>
      <c r="BV234">
        <v>10002.07464285714</v>
      </c>
      <c r="BW234">
        <v>0</v>
      </c>
      <c r="BX234">
        <v>1098.002928571429</v>
      </c>
      <c r="BY234">
        <v>5.4785571428571433</v>
      </c>
      <c r="BZ234">
        <v>215.19432142857141</v>
      </c>
      <c r="CA234">
        <v>208.0975</v>
      </c>
      <c r="CB234">
        <v>6.8744324999999984</v>
      </c>
      <c r="CC234">
        <v>204.02582142857139</v>
      </c>
      <c r="CD234">
        <v>19.566703571428569</v>
      </c>
      <c r="CE234">
        <v>1.923322142857143</v>
      </c>
      <c r="CF234">
        <v>1.4232767857142861</v>
      </c>
      <c r="CG234">
        <v>16.826832142857139</v>
      </c>
      <c r="CH234">
        <v>12.16792857142857</v>
      </c>
      <c r="CI234">
        <v>1999.974285714286</v>
      </c>
      <c r="CJ234">
        <v>0.97999985714285687</v>
      </c>
      <c r="CK234">
        <v>2.000007142857143E-2</v>
      </c>
      <c r="CL234">
        <v>0</v>
      </c>
      <c r="CM234">
        <v>2.253685714285715</v>
      </c>
      <c r="CN234">
        <v>0</v>
      </c>
      <c r="CO234">
        <v>13509.95</v>
      </c>
      <c r="CP234">
        <v>16749.24285714285</v>
      </c>
      <c r="CQ234">
        <v>41.917071428571433</v>
      </c>
      <c r="CR234">
        <v>43.401571428571422</v>
      </c>
      <c r="CS234">
        <v>42.186999999999991</v>
      </c>
      <c r="CT234">
        <v>42.486499999999992</v>
      </c>
      <c r="CU234">
        <v>41.055357142857133</v>
      </c>
      <c r="CV234">
        <v>1959.973928571429</v>
      </c>
      <c r="CW234">
        <v>40</v>
      </c>
      <c r="CX234">
        <v>0</v>
      </c>
      <c r="CY234">
        <v>1657470594.2</v>
      </c>
      <c r="CZ234">
        <v>0</v>
      </c>
      <c r="DA234">
        <v>1657463835.0999999</v>
      </c>
      <c r="DB234" t="s">
        <v>355</v>
      </c>
      <c r="DC234">
        <v>1657463822.5999999</v>
      </c>
      <c r="DD234">
        <v>1657463835.0999999</v>
      </c>
      <c r="DE234">
        <v>1</v>
      </c>
      <c r="DF234">
        <v>-2.657</v>
      </c>
      <c r="DG234">
        <v>-13.192</v>
      </c>
      <c r="DH234">
        <v>-3.9239999999999999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4.8508742500000004</v>
      </c>
      <c r="DO234">
        <v>10.510976848030021</v>
      </c>
      <c r="DP234">
        <v>1.0221509789089069</v>
      </c>
      <c r="DQ234">
        <v>0</v>
      </c>
      <c r="DR234">
        <v>6.8729172500000004</v>
      </c>
      <c r="DS234">
        <v>1.4678386491550319E-2</v>
      </c>
      <c r="DT234">
        <v>6.3353594955219486E-3</v>
      </c>
      <c r="DU234">
        <v>1</v>
      </c>
      <c r="DV234">
        <v>1</v>
      </c>
      <c r="DW234">
        <v>2</v>
      </c>
      <c r="DX234" t="s">
        <v>367</v>
      </c>
      <c r="DY234">
        <v>2.9772500000000002</v>
      </c>
      <c r="DZ234">
        <v>2.7247499999999998</v>
      </c>
      <c r="EA234">
        <v>3.8893499999999998E-2</v>
      </c>
      <c r="EB234">
        <v>3.6620600000000003E-2</v>
      </c>
      <c r="EC234">
        <v>9.2535300000000001E-2</v>
      </c>
      <c r="ED234">
        <v>7.3545399999999997E-2</v>
      </c>
      <c r="EE234">
        <v>30255.599999999999</v>
      </c>
      <c r="EF234">
        <v>30455.4</v>
      </c>
      <c r="EG234">
        <v>29281.200000000001</v>
      </c>
      <c r="EH234">
        <v>29252.7</v>
      </c>
      <c r="EI234">
        <v>35220.400000000001</v>
      </c>
      <c r="EJ234">
        <v>36006.1</v>
      </c>
      <c r="EK234">
        <v>41256.699999999997</v>
      </c>
      <c r="EL234">
        <v>41654.6</v>
      </c>
      <c r="EM234">
        <v>1.9423999999999999</v>
      </c>
      <c r="EN234">
        <v>2.0748199999999999</v>
      </c>
      <c r="EO234">
        <v>2.5100999999999998E-2</v>
      </c>
      <c r="EP234">
        <v>0</v>
      </c>
      <c r="EQ234">
        <v>27.6023</v>
      </c>
      <c r="ER234">
        <v>999.9</v>
      </c>
      <c r="ES234">
        <v>38.4</v>
      </c>
      <c r="ET234">
        <v>37.5</v>
      </c>
      <c r="EU234">
        <v>34.201999999999998</v>
      </c>
      <c r="EV234">
        <v>61.953099999999999</v>
      </c>
      <c r="EW234">
        <v>26.782900000000001</v>
      </c>
      <c r="EX234">
        <v>2</v>
      </c>
      <c r="EY234">
        <v>0.234177</v>
      </c>
      <c r="EZ234">
        <v>2.7050200000000002</v>
      </c>
      <c r="FA234">
        <v>20.360399999999998</v>
      </c>
      <c r="FB234">
        <v>5.2147399999999999</v>
      </c>
      <c r="FC234">
        <v>12.0099</v>
      </c>
      <c r="FD234">
        <v>4.9877500000000001</v>
      </c>
      <c r="FE234">
        <v>3.2884000000000002</v>
      </c>
      <c r="FF234">
        <v>9036.7999999999993</v>
      </c>
      <c r="FG234">
        <v>9999</v>
      </c>
      <c r="FH234">
        <v>9999</v>
      </c>
      <c r="FI234">
        <v>133.4</v>
      </c>
      <c r="FJ234">
        <v>1.86754</v>
      </c>
      <c r="FK234">
        <v>1.8666100000000001</v>
      </c>
      <c r="FL234">
        <v>1.8660300000000001</v>
      </c>
      <c r="FM234">
        <v>1.8659300000000001</v>
      </c>
      <c r="FN234">
        <v>1.86782</v>
      </c>
      <c r="FO234">
        <v>1.8702700000000001</v>
      </c>
      <c r="FP234">
        <v>1.8689</v>
      </c>
      <c r="FQ234">
        <v>1.8702700000000001</v>
      </c>
      <c r="FR234">
        <v>0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-3.105</v>
      </c>
      <c r="GF234">
        <v>-4.0099999999999997E-2</v>
      </c>
      <c r="GG234">
        <v>-2.3695621445419208</v>
      </c>
      <c r="GH234">
        <v>-3.780347235422156E-3</v>
      </c>
      <c r="GI234">
        <v>-5.9285015474192176E-7</v>
      </c>
      <c r="GJ234">
        <v>2.237012984846285E-10</v>
      </c>
      <c r="GK234">
        <v>-0.2354794098988271</v>
      </c>
      <c r="GL234">
        <v>-7.1941947408147872E-3</v>
      </c>
      <c r="GM234">
        <v>8.916483889265227E-4</v>
      </c>
      <c r="GN234">
        <v>-1.288604434035689E-5</v>
      </c>
      <c r="GO234">
        <v>4</v>
      </c>
      <c r="GP234">
        <v>2380</v>
      </c>
      <c r="GQ234">
        <v>1</v>
      </c>
      <c r="GR234">
        <v>30</v>
      </c>
      <c r="GS234">
        <v>112.9</v>
      </c>
      <c r="GT234">
        <v>112.7</v>
      </c>
      <c r="GU234">
        <v>0.64453099999999997</v>
      </c>
      <c r="GV234">
        <v>2.2546400000000002</v>
      </c>
      <c r="GW234">
        <v>1.94702</v>
      </c>
      <c r="GX234">
        <v>2.7795399999999999</v>
      </c>
      <c r="GY234">
        <v>2.19482</v>
      </c>
      <c r="GZ234">
        <v>2.35107</v>
      </c>
      <c r="HA234">
        <v>41.822299999999998</v>
      </c>
      <c r="HB234">
        <v>15.156499999999999</v>
      </c>
      <c r="HC234">
        <v>18</v>
      </c>
      <c r="HD234">
        <v>501.54500000000002</v>
      </c>
      <c r="HE234">
        <v>606.83600000000001</v>
      </c>
      <c r="HF234">
        <v>23.562200000000001</v>
      </c>
      <c r="HG234">
        <v>30.351299999999998</v>
      </c>
      <c r="HH234">
        <v>29.9999</v>
      </c>
      <c r="HI234">
        <v>30.1752</v>
      </c>
      <c r="HJ234">
        <v>30.0593</v>
      </c>
      <c r="HK234">
        <v>12.8256</v>
      </c>
      <c r="HL234">
        <v>39.493499999999997</v>
      </c>
      <c r="HM234">
        <v>0</v>
      </c>
      <c r="HN234">
        <v>23.553799999999999</v>
      </c>
      <c r="HO234">
        <v>145.71700000000001</v>
      </c>
      <c r="HP234">
        <v>19.664899999999999</v>
      </c>
      <c r="HQ234">
        <v>100.149</v>
      </c>
      <c r="HR234">
        <v>100.071</v>
      </c>
    </row>
    <row r="235" spans="1:226" x14ac:dyDescent="0.2">
      <c r="A235">
        <v>219</v>
      </c>
      <c r="B235">
        <v>1657470599.5</v>
      </c>
      <c r="C235">
        <v>4290.5</v>
      </c>
      <c r="D235" t="s">
        <v>796</v>
      </c>
      <c r="E235" t="s">
        <v>797</v>
      </c>
      <c r="F235">
        <v>5</v>
      </c>
      <c r="G235" t="s">
        <v>1442</v>
      </c>
      <c r="H235" t="s">
        <v>353</v>
      </c>
      <c r="I235">
        <v>1657470592</v>
      </c>
      <c r="J235">
        <f t="shared" si="102"/>
        <v>5.8684241785666403E-3</v>
      </c>
      <c r="K235">
        <f t="shared" si="103"/>
        <v>5.8684241785666407</v>
      </c>
      <c r="L235">
        <f t="shared" si="104"/>
        <v>8.3541144368741644</v>
      </c>
      <c r="M235">
        <f t="shared" si="105"/>
        <v>193.63744444444441</v>
      </c>
      <c r="N235">
        <f t="shared" si="106"/>
        <v>126.29955617083806</v>
      </c>
      <c r="O235">
        <f t="shared" si="107"/>
        <v>9.1995790381049751</v>
      </c>
      <c r="P235">
        <f t="shared" si="108"/>
        <v>14.104427829451392</v>
      </c>
      <c r="Q235">
        <f t="shared" si="109"/>
        <v>0.23084329860223612</v>
      </c>
      <c r="R235">
        <f t="shared" si="110"/>
        <v>2.4071525448419635</v>
      </c>
      <c r="S235">
        <f t="shared" si="111"/>
        <v>0.21921204413500633</v>
      </c>
      <c r="T235">
        <f t="shared" si="112"/>
        <v>0.138003695841038</v>
      </c>
      <c r="U235">
        <f t="shared" si="113"/>
        <v>321.5100302066748</v>
      </c>
      <c r="V235">
        <f t="shared" si="114"/>
        <v>28.714020930760462</v>
      </c>
      <c r="W235">
        <f t="shared" si="115"/>
        <v>28.017707407407411</v>
      </c>
      <c r="X235">
        <f t="shared" si="116"/>
        <v>3.7987587850337716</v>
      </c>
      <c r="Y235">
        <f t="shared" si="117"/>
        <v>49.943607898201115</v>
      </c>
      <c r="Z235">
        <f t="shared" si="118"/>
        <v>1.9254297486920788</v>
      </c>
      <c r="AA235">
        <f t="shared" si="119"/>
        <v>3.855207562530599</v>
      </c>
      <c r="AB235">
        <f t="shared" si="120"/>
        <v>1.8733290363416928</v>
      </c>
      <c r="AC235">
        <f t="shared" si="121"/>
        <v>-258.79750627478882</v>
      </c>
      <c r="AD235">
        <f t="shared" si="122"/>
        <v>32.871376899815139</v>
      </c>
      <c r="AE235">
        <f t="shared" si="123"/>
        <v>2.9809160812759092</v>
      </c>
      <c r="AF235">
        <f t="shared" si="124"/>
        <v>98.564816912977022</v>
      </c>
      <c r="AG235">
        <f t="shared" si="125"/>
        <v>-6.6108002012985674</v>
      </c>
      <c r="AH235">
        <f t="shared" si="126"/>
        <v>5.878237437135728</v>
      </c>
      <c r="AI235">
        <f t="shared" si="127"/>
        <v>8.3541144368741644</v>
      </c>
      <c r="AJ235">
        <v>175.85129807422541</v>
      </c>
      <c r="AK235">
        <v>177.2658909090909</v>
      </c>
      <c r="AL235">
        <v>-3.10701345218268</v>
      </c>
      <c r="AM235">
        <v>64.532429078183029</v>
      </c>
      <c r="AN235">
        <f t="shared" si="128"/>
        <v>5.8684241785666407</v>
      </c>
      <c r="AO235">
        <v>19.565900730897091</v>
      </c>
      <c r="AP235">
        <v>26.423442424242431</v>
      </c>
      <c r="AQ235">
        <v>-3.129974499711314E-4</v>
      </c>
      <c r="AR235">
        <v>78.236462781986944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38305.27213385723</v>
      </c>
      <c r="AX235">
        <f t="shared" si="132"/>
        <v>1999.962592592593</v>
      </c>
      <c r="AY235">
        <f t="shared" si="133"/>
        <v>1681.1685780000043</v>
      </c>
      <c r="AZ235">
        <f t="shared" si="134"/>
        <v>0.84060001133354734</v>
      </c>
      <c r="BA235">
        <f t="shared" si="135"/>
        <v>0.16075802187374649</v>
      </c>
      <c r="BB235">
        <v>6</v>
      </c>
      <c r="BC235">
        <v>0.5</v>
      </c>
      <c r="BD235" t="s">
        <v>354</v>
      </c>
      <c r="BE235">
        <v>2</v>
      </c>
      <c r="BF235" t="b">
        <v>1</v>
      </c>
      <c r="BG235">
        <v>1657470592</v>
      </c>
      <c r="BH235">
        <v>193.63744444444441</v>
      </c>
      <c r="BI235">
        <v>187.07029629629631</v>
      </c>
      <c r="BJ235">
        <v>26.43391851851851</v>
      </c>
      <c r="BK235">
        <v>19.566407407407411</v>
      </c>
      <c r="BL235">
        <v>196.77211111111109</v>
      </c>
      <c r="BM235">
        <v>26.474033333333331</v>
      </c>
      <c r="BN235">
        <v>499.99359259259262</v>
      </c>
      <c r="BO235">
        <v>72.739388888888897</v>
      </c>
      <c r="BP235">
        <v>9.997268148148146E-2</v>
      </c>
      <c r="BQ235">
        <v>28.271003703703698</v>
      </c>
      <c r="BR235">
        <v>28.017707407407411</v>
      </c>
      <c r="BS235">
        <v>999.90000000000009</v>
      </c>
      <c r="BT235">
        <v>0</v>
      </c>
      <c r="BU235">
        <v>0</v>
      </c>
      <c r="BV235">
        <v>10001.36296296296</v>
      </c>
      <c r="BW235">
        <v>0</v>
      </c>
      <c r="BX235">
        <v>1089.03562962963</v>
      </c>
      <c r="BY235">
        <v>6.5670514814814824</v>
      </c>
      <c r="BZ235">
        <v>198.89507407407399</v>
      </c>
      <c r="CA235">
        <v>190.80366666666669</v>
      </c>
      <c r="CB235">
        <v>6.8675207407407406</v>
      </c>
      <c r="CC235">
        <v>187.07029629629631</v>
      </c>
      <c r="CD235">
        <v>19.566407407407411</v>
      </c>
      <c r="CE235">
        <v>1.9227881481481479</v>
      </c>
      <c r="CF235">
        <v>1.4232485185185191</v>
      </c>
      <c r="CG235">
        <v>16.822459259259261</v>
      </c>
      <c r="CH235">
        <v>12.16761851851852</v>
      </c>
      <c r="CI235">
        <v>1999.962592592593</v>
      </c>
      <c r="CJ235">
        <v>0.97999966666666649</v>
      </c>
      <c r="CK235">
        <v>2.0000255555555551E-2</v>
      </c>
      <c r="CL235">
        <v>0</v>
      </c>
      <c r="CM235">
        <v>2.301237037037037</v>
      </c>
      <c r="CN235">
        <v>0</v>
      </c>
      <c r="CO235">
        <v>13500.444444444451</v>
      </c>
      <c r="CP235">
        <v>16749.144444444439</v>
      </c>
      <c r="CQ235">
        <v>41.895666666666664</v>
      </c>
      <c r="CR235">
        <v>43.402555555555551</v>
      </c>
      <c r="CS235">
        <v>42.186999999999991</v>
      </c>
      <c r="CT235">
        <v>42.474333333333327</v>
      </c>
      <c r="CU235">
        <v>41.057407407407403</v>
      </c>
      <c r="CV235">
        <v>1959.962222222222</v>
      </c>
      <c r="CW235">
        <v>40</v>
      </c>
      <c r="CX235">
        <v>0</v>
      </c>
      <c r="CY235">
        <v>1657470599</v>
      </c>
      <c r="CZ235">
        <v>0</v>
      </c>
      <c r="DA235">
        <v>1657463835.0999999</v>
      </c>
      <c r="DB235" t="s">
        <v>355</v>
      </c>
      <c r="DC235">
        <v>1657463822.5999999</v>
      </c>
      <c r="DD235">
        <v>1657463835.0999999</v>
      </c>
      <c r="DE235">
        <v>1</v>
      </c>
      <c r="DF235">
        <v>-2.657</v>
      </c>
      <c r="DG235">
        <v>-13.192</v>
      </c>
      <c r="DH235">
        <v>-3.9239999999999999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5.8885939024390241</v>
      </c>
      <c r="DO235">
        <v>12.097096097560961</v>
      </c>
      <c r="DP235">
        <v>1.2084159187373951</v>
      </c>
      <c r="DQ235">
        <v>0</v>
      </c>
      <c r="DR235">
        <v>6.8713548780487788</v>
      </c>
      <c r="DS235">
        <v>-7.3434773519160723E-2</v>
      </c>
      <c r="DT235">
        <v>7.5871824269783767E-3</v>
      </c>
      <c r="DU235">
        <v>1</v>
      </c>
      <c r="DV235">
        <v>1</v>
      </c>
      <c r="DW235">
        <v>2</v>
      </c>
      <c r="DX235" t="s">
        <v>367</v>
      </c>
      <c r="DY235">
        <v>2.97716</v>
      </c>
      <c r="DZ235">
        <v>2.7246299999999999</v>
      </c>
      <c r="EA235">
        <v>3.6036600000000002E-2</v>
      </c>
      <c r="EB235">
        <v>3.3531999999999999E-2</v>
      </c>
      <c r="EC235">
        <v>9.2514899999999997E-2</v>
      </c>
      <c r="ED235">
        <v>7.3543899999999995E-2</v>
      </c>
      <c r="EE235">
        <v>30346</v>
      </c>
      <c r="EF235">
        <v>30552.9</v>
      </c>
      <c r="EG235">
        <v>29281.7</v>
      </c>
      <c r="EH235">
        <v>29252.5</v>
      </c>
      <c r="EI235">
        <v>35221.800000000003</v>
      </c>
      <c r="EJ235">
        <v>36005.699999999997</v>
      </c>
      <c r="EK235">
        <v>41257.4</v>
      </c>
      <c r="EL235">
        <v>41654.1</v>
      </c>
      <c r="EM235">
        <v>1.9424999999999999</v>
      </c>
      <c r="EN235">
        <v>2.0748000000000002</v>
      </c>
      <c r="EO235">
        <v>2.46912E-2</v>
      </c>
      <c r="EP235">
        <v>0</v>
      </c>
      <c r="EQ235">
        <v>27.6007</v>
      </c>
      <c r="ER235">
        <v>999.9</v>
      </c>
      <c r="ES235">
        <v>38.4</v>
      </c>
      <c r="ET235">
        <v>37.5</v>
      </c>
      <c r="EU235">
        <v>34.202199999999998</v>
      </c>
      <c r="EV235">
        <v>61.813099999999999</v>
      </c>
      <c r="EW235">
        <v>26.9071</v>
      </c>
      <c r="EX235">
        <v>2</v>
      </c>
      <c r="EY235">
        <v>0.23416200000000001</v>
      </c>
      <c r="EZ235">
        <v>2.6845599999999998</v>
      </c>
      <c r="FA235">
        <v>20.360700000000001</v>
      </c>
      <c r="FB235">
        <v>5.2145900000000003</v>
      </c>
      <c r="FC235">
        <v>12.0099</v>
      </c>
      <c r="FD235">
        <v>4.9874499999999999</v>
      </c>
      <c r="FE235">
        <v>3.2883800000000001</v>
      </c>
      <c r="FF235">
        <v>9036.7999999999993</v>
      </c>
      <c r="FG235">
        <v>9999</v>
      </c>
      <c r="FH235">
        <v>9999</v>
      </c>
      <c r="FI235">
        <v>133.4</v>
      </c>
      <c r="FJ235">
        <v>1.86754</v>
      </c>
      <c r="FK235">
        <v>1.8666100000000001</v>
      </c>
      <c r="FL235">
        <v>1.86605</v>
      </c>
      <c r="FM235">
        <v>1.86592</v>
      </c>
      <c r="FN235">
        <v>1.86782</v>
      </c>
      <c r="FO235">
        <v>1.87026</v>
      </c>
      <c r="FP235">
        <v>1.8689</v>
      </c>
      <c r="FQ235">
        <v>1.8702700000000001</v>
      </c>
      <c r="FR235">
        <v>0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-3.0449999999999999</v>
      </c>
      <c r="GF235">
        <v>-4.02E-2</v>
      </c>
      <c r="GG235">
        <v>-2.3695621445419208</v>
      </c>
      <c r="GH235">
        <v>-3.780347235422156E-3</v>
      </c>
      <c r="GI235">
        <v>-5.9285015474192176E-7</v>
      </c>
      <c r="GJ235">
        <v>2.237012984846285E-10</v>
      </c>
      <c r="GK235">
        <v>-0.2354794098988271</v>
      </c>
      <c r="GL235">
        <v>-7.1941947408147872E-3</v>
      </c>
      <c r="GM235">
        <v>8.916483889265227E-4</v>
      </c>
      <c r="GN235">
        <v>-1.288604434035689E-5</v>
      </c>
      <c r="GO235">
        <v>4</v>
      </c>
      <c r="GP235">
        <v>2380</v>
      </c>
      <c r="GQ235">
        <v>1</v>
      </c>
      <c r="GR235">
        <v>30</v>
      </c>
      <c r="GS235">
        <v>112.9</v>
      </c>
      <c r="GT235">
        <v>112.7</v>
      </c>
      <c r="GU235">
        <v>0.59570299999999998</v>
      </c>
      <c r="GV235">
        <v>2.2680699999999998</v>
      </c>
      <c r="GW235">
        <v>1.94702</v>
      </c>
      <c r="GX235">
        <v>2.7807599999999999</v>
      </c>
      <c r="GY235">
        <v>2.19482</v>
      </c>
      <c r="GZ235">
        <v>2.34741</v>
      </c>
      <c r="HA235">
        <v>41.848599999999998</v>
      </c>
      <c r="HB235">
        <v>15.1477</v>
      </c>
      <c r="HC235">
        <v>18</v>
      </c>
      <c r="HD235">
        <v>501.62799999999999</v>
      </c>
      <c r="HE235">
        <v>606.81700000000001</v>
      </c>
      <c r="HF235">
        <v>23.5425</v>
      </c>
      <c r="HG235">
        <v>30.351299999999998</v>
      </c>
      <c r="HH235">
        <v>29.9999</v>
      </c>
      <c r="HI235">
        <v>30.177399999999999</v>
      </c>
      <c r="HJ235">
        <v>30.0593</v>
      </c>
      <c r="HK235">
        <v>11.8315</v>
      </c>
      <c r="HL235">
        <v>39.193600000000004</v>
      </c>
      <c r="HM235">
        <v>0</v>
      </c>
      <c r="HN235">
        <v>23.540400000000002</v>
      </c>
      <c r="HO235">
        <v>132.36000000000001</v>
      </c>
      <c r="HP235">
        <v>19.6859</v>
      </c>
      <c r="HQ235">
        <v>100.151</v>
      </c>
      <c r="HR235">
        <v>100.07</v>
      </c>
    </row>
    <row r="236" spans="1:226" x14ac:dyDescent="0.2">
      <c r="A236">
        <v>220</v>
      </c>
      <c r="B236">
        <v>1657470604</v>
      </c>
      <c r="C236">
        <v>4295</v>
      </c>
      <c r="D236" t="s">
        <v>798</v>
      </c>
      <c r="E236" t="s">
        <v>799</v>
      </c>
      <c r="F236">
        <v>5</v>
      </c>
      <c r="G236" t="s">
        <v>1442</v>
      </c>
      <c r="H236" t="s">
        <v>353</v>
      </c>
      <c r="I236">
        <v>1657470596.4444439</v>
      </c>
      <c r="J236">
        <f t="shared" si="102"/>
        <v>5.8653923904964092E-3</v>
      </c>
      <c r="K236">
        <f t="shared" si="103"/>
        <v>5.8653923904964094</v>
      </c>
      <c r="L236">
        <f t="shared" si="104"/>
        <v>7.6335395448014562</v>
      </c>
      <c r="M236">
        <f t="shared" si="105"/>
        <v>180.2597777777778</v>
      </c>
      <c r="N236">
        <f t="shared" si="106"/>
        <v>118.58804874949452</v>
      </c>
      <c r="O236">
        <f t="shared" si="107"/>
        <v>8.6378461825486177</v>
      </c>
      <c r="P236">
        <f t="shared" si="108"/>
        <v>13.129959129641865</v>
      </c>
      <c r="Q236">
        <f t="shared" si="109"/>
        <v>0.23081789217287979</v>
      </c>
      <c r="R236">
        <f t="shared" si="110"/>
        <v>2.4067544713025475</v>
      </c>
      <c r="S236">
        <f t="shared" si="111"/>
        <v>0.21918730927410807</v>
      </c>
      <c r="T236">
        <f t="shared" si="112"/>
        <v>0.13798817647407646</v>
      </c>
      <c r="U236">
        <f t="shared" si="113"/>
        <v>321.51186222222219</v>
      </c>
      <c r="V236">
        <f t="shared" si="114"/>
        <v>28.71147663967194</v>
      </c>
      <c r="W236">
        <f t="shared" si="115"/>
        <v>28.012296296296292</v>
      </c>
      <c r="X236">
        <f t="shared" si="116"/>
        <v>3.7975607922373378</v>
      </c>
      <c r="Y236">
        <f t="shared" si="117"/>
        <v>49.942140326976322</v>
      </c>
      <c r="Z236">
        <f t="shared" si="118"/>
        <v>1.9249732655358394</v>
      </c>
      <c r="AA236">
        <f t="shared" si="119"/>
        <v>3.8544068254440873</v>
      </c>
      <c r="AB236">
        <f t="shared" si="120"/>
        <v>1.8725875267014984</v>
      </c>
      <c r="AC236">
        <f t="shared" si="121"/>
        <v>-258.66380442089167</v>
      </c>
      <c r="AD236">
        <f t="shared" si="122"/>
        <v>33.104782458913036</v>
      </c>
      <c r="AE236">
        <f t="shared" si="123"/>
        <v>3.0024445127644008</v>
      </c>
      <c r="AF236">
        <f t="shared" si="124"/>
        <v>98.955284773007946</v>
      </c>
      <c r="AG236">
        <f t="shared" si="125"/>
        <v>-7.4261745261154779</v>
      </c>
      <c r="AH236">
        <f t="shared" si="126"/>
        <v>5.8673091211816741</v>
      </c>
      <c r="AI236">
        <f t="shared" si="127"/>
        <v>7.6335395448014562</v>
      </c>
      <c r="AJ236">
        <v>160.72334959082099</v>
      </c>
      <c r="AK236">
        <v>163.14363030303031</v>
      </c>
      <c r="AL236">
        <v>-3.1400321811758838</v>
      </c>
      <c r="AM236">
        <v>64.532429078183029</v>
      </c>
      <c r="AN236">
        <f t="shared" si="128"/>
        <v>5.8653923904964094</v>
      </c>
      <c r="AO236">
        <v>19.568531335493589</v>
      </c>
      <c r="AP236">
        <v>26.421951515151509</v>
      </c>
      <c r="AQ236">
        <v>-1.8433314943829311E-4</v>
      </c>
      <c r="AR236">
        <v>78.236462781986944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38296.05477598474</v>
      </c>
      <c r="AX236">
        <f t="shared" si="132"/>
        <v>1999.974074074074</v>
      </c>
      <c r="AY236">
        <f t="shared" si="133"/>
        <v>1681.1782222222221</v>
      </c>
      <c r="AZ236">
        <f t="shared" si="134"/>
        <v>0.84060000777787858</v>
      </c>
      <c r="BA236">
        <f t="shared" si="135"/>
        <v>0.16075801501130568</v>
      </c>
      <c r="BB236">
        <v>6</v>
      </c>
      <c r="BC236">
        <v>0.5</v>
      </c>
      <c r="BD236" t="s">
        <v>354</v>
      </c>
      <c r="BE236">
        <v>2</v>
      </c>
      <c r="BF236" t="b">
        <v>1</v>
      </c>
      <c r="BG236">
        <v>1657470596.4444439</v>
      </c>
      <c r="BH236">
        <v>180.2597777777778</v>
      </c>
      <c r="BI236">
        <v>172.61744444444449</v>
      </c>
      <c r="BJ236">
        <v>26.427748148148151</v>
      </c>
      <c r="BK236">
        <v>19.57296666666667</v>
      </c>
      <c r="BL236">
        <v>183.34092592592589</v>
      </c>
      <c r="BM236">
        <v>26.46794074074074</v>
      </c>
      <c r="BN236">
        <v>499.99400000000003</v>
      </c>
      <c r="BO236">
        <v>72.73912962962963</v>
      </c>
      <c r="BP236">
        <v>9.9965655555555546E-2</v>
      </c>
      <c r="BQ236">
        <v>28.26743333333334</v>
      </c>
      <c r="BR236">
        <v>28.012296296296292</v>
      </c>
      <c r="BS236">
        <v>999.90000000000009</v>
      </c>
      <c r="BT236">
        <v>0</v>
      </c>
      <c r="BU236">
        <v>0</v>
      </c>
      <c r="BV236">
        <v>9998.7674074074093</v>
      </c>
      <c r="BW236">
        <v>0</v>
      </c>
      <c r="BX236">
        <v>1084.1597037037041</v>
      </c>
      <c r="BY236">
        <v>7.6422125925925926</v>
      </c>
      <c r="BZ236">
        <v>185.15296296296299</v>
      </c>
      <c r="CA236">
        <v>176.0634074074074</v>
      </c>
      <c r="CB236">
        <v>6.854788148148149</v>
      </c>
      <c r="CC236">
        <v>172.61744444444449</v>
      </c>
      <c r="CD236">
        <v>19.57296666666667</v>
      </c>
      <c r="CE236">
        <v>1.922332592592592</v>
      </c>
      <c r="CF236">
        <v>1.4237207407407411</v>
      </c>
      <c r="CG236">
        <v>16.81872222222222</v>
      </c>
      <c r="CH236">
        <v>12.17266296296296</v>
      </c>
      <c r="CI236">
        <v>1999.974074074074</v>
      </c>
      <c r="CJ236">
        <v>0.97999977777777758</v>
      </c>
      <c r="CK236">
        <v>2.0000148148148149E-2</v>
      </c>
      <c r="CL236">
        <v>0</v>
      </c>
      <c r="CM236">
        <v>2.3175037037037041</v>
      </c>
      <c r="CN236">
        <v>0</v>
      </c>
      <c r="CO236">
        <v>13500.57777777778</v>
      </c>
      <c r="CP236">
        <v>16749.248148148152</v>
      </c>
      <c r="CQ236">
        <v>41.886481481481482</v>
      </c>
      <c r="CR236">
        <v>43.402555555555551</v>
      </c>
      <c r="CS236">
        <v>42.186999999999991</v>
      </c>
      <c r="CT236">
        <v>42.460333333333317</v>
      </c>
      <c r="CU236">
        <v>41.052814814814802</v>
      </c>
      <c r="CV236">
        <v>1959.974074074074</v>
      </c>
      <c r="CW236">
        <v>40</v>
      </c>
      <c r="CX236">
        <v>0</v>
      </c>
      <c r="CY236">
        <v>1657470603.2</v>
      </c>
      <c r="CZ236">
        <v>0</v>
      </c>
      <c r="DA236">
        <v>1657463835.0999999</v>
      </c>
      <c r="DB236" t="s">
        <v>355</v>
      </c>
      <c r="DC236">
        <v>1657463822.5999999</v>
      </c>
      <c r="DD236">
        <v>1657463835.0999999</v>
      </c>
      <c r="DE236">
        <v>1</v>
      </c>
      <c r="DF236">
        <v>-2.657</v>
      </c>
      <c r="DG236">
        <v>-13.192</v>
      </c>
      <c r="DH236">
        <v>-3.9239999999999999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6.7153753658536592</v>
      </c>
      <c r="DO236">
        <v>14.189438885017429</v>
      </c>
      <c r="DP236">
        <v>1.4012513538299369</v>
      </c>
      <c r="DQ236">
        <v>0</v>
      </c>
      <c r="DR236">
        <v>6.8645563414634152</v>
      </c>
      <c r="DS236">
        <v>-0.1219639024390146</v>
      </c>
      <c r="DT236">
        <v>1.319783274080006E-2</v>
      </c>
      <c r="DU236">
        <v>0</v>
      </c>
      <c r="DV236">
        <v>0</v>
      </c>
      <c r="DW236">
        <v>2</v>
      </c>
      <c r="DX236" t="s">
        <v>362</v>
      </c>
      <c r="DY236">
        <v>2.9773100000000001</v>
      </c>
      <c r="DZ236">
        <v>2.7247300000000001</v>
      </c>
      <c r="EA236">
        <v>3.33935E-2</v>
      </c>
      <c r="EB236">
        <v>3.0677200000000002E-2</v>
      </c>
      <c r="EC236">
        <v>9.2518100000000006E-2</v>
      </c>
      <c r="ED236">
        <v>7.3691699999999999E-2</v>
      </c>
      <c r="EE236">
        <v>30429.8</v>
      </c>
      <c r="EF236">
        <v>30643</v>
      </c>
      <c r="EG236">
        <v>29282.3</v>
      </c>
      <c r="EH236">
        <v>29252.5</v>
      </c>
      <c r="EI236">
        <v>35222.300000000003</v>
      </c>
      <c r="EJ236">
        <v>35999.9</v>
      </c>
      <c r="EK236">
        <v>41258.300000000003</v>
      </c>
      <c r="EL236">
        <v>41654.1</v>
      </c>
      <c r="EM236">
        <v>1.94232</v>
      </c>
      <c r="EN236">
        <v>2.07463</v>
      </c>
      <c r="EO236">
        <v>2.54624E-2</v>
      </c>
      <c r="EP236">
        <v>0</v>
      </c>
      <c r="EQ236">
        <v>27.597100000000001</v>
      </c>
      <c r="ER236">
        <v>999.9</v>
      </c>
      <c r="ES236">
        <v>38.4</v>
      </c>
      <c r="ET236">
        <v>37.5</v>
      </c>
      <c r="EU236">
        <v>34.201599999999999</v>
      </c>
      <c r="EV236">
        <v>61.793100000000003</v>
      </c>
      <c r="EW236">
        <v>26.790900000000001</v>
      </c>
      <c r="EX236">
        <v>2</v>
      </c>
      <c r="EY236">
        <v>0.23363600000000001</v>
      </c>
      <c r="EZ236">
        <v>2.65747</v>
      </c>
      <c r="FA236">
        <v>20.3612</v>
      </c>
      <c r="FB236">
        <v>5.2145900000000003</v>
      </c>
      <c r="FC236">
        <v>12.0099</v>
      </c>
      <c r="FD236">
        <v>4.9872500000000004</v>
      </c>
      <c r="FE236">
        <v>3.2881999999999998</v>
      </c>
      <c r="FF236">
        <v>9037</v>
      </c>
      <c r="FG236">
        <v>9999</v>
      </c>
      <c r="FH236">
        <v>9999</v>
      </c>
      <c r="FI236">
        <v>133.4</v>
      </c>
      <c r="FJ236">
        <v>1.8675299999999999</v>
      </c>
      <c r="FK236">
        <v>1.8666100000000001</v>
      </c>
      <c r="FL236">
        <v>1.86608</v>
      </c>
      <c r="FM236">
        <v>1.86592</v>
      </c>
      <c r="FN236">
        <v>1.8678300000000001</v>
      </c>
      <c r="FO236">
        <v>1.87026</v>
      </c>
      <c r="FP236">
        <v>1.8689</v>
      </c>
      <c r="FQ236">
        <v>1.8702700000000001</v>
      </c>
      <c r="FR236">
        <v>0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-2.99</v>
      </c>
      <c r="GF236">
        <v>-4.0300000000000002E-2</v>
      </c>
      <c r="GG236">
        <v>-2.3695621445419208</v>
      </c>
      <c r="GH236">
        <v>-3.780347235422156E-3</v>
      </c>
      <c r="GI236">
        <v>-5.9285015474192176E-7</v>
      </c>
      <c r="GJ236">
        <v>2.237012984846285E-10</v>
      </c>
      <c r="GK236">
        <v>-0.2354794098988271</v>
      </c>
      <c r="GL236">
        <v>-7.1941947408147872E-3</v>
      </c>
      <c r="GM236">
        <v>8.916483889265227E-4</v>
      </c>
      <c r="GN236">
        <v>-1.288604434035689E-5</v>
      </c>
      <c r="GO236">
        <v>4</v>
      </c>
      <c r="GP236">
        <v>2380</v>
      </c>
      <c r="GQ236">
        <v>1</v>
      </c>
      <c r="GR236">
        <v>30</v>
      </c>
      <c r="GS236">
        <v>113</v>
      </c>
      <c r="GT236">
        <v>112.8</v>
      </c>
      <c r="GU236">
        <v>0.552979</v>
      </c>
      <c r="GV236">
        <v>2.2607400000000002</v>
      </c>
      <c r="GW236">
        <v>1.94702</v>
      </c>
      <c r="GX236">
        <v>2.7795399999999999</v>
      </c>
      <c r="GY236">
        <v>2.19482</v>
      </c>
      <c r="GZ236">
        <v>2.3596200000000001</v>
      </c>
      <c r="HA236">
        <v>41.848599999999998</v>
      </c>
      <c r="HB236">
        <v>15.156499999999999</v>
      </c>
      <c r="HC236">
        <v>18</v>
      </c>
      <c r="HD236">
        <v>501.51400000000001</v>
      </c>
      <c r="HE236">
        <v>606.67700000000002</v>
      </c>
      <c r="HF236">
        <v>23.531400000000001</v>
      </c>
      <c r="HG236">
        <v>30.351299999999998</v>
      </c>
      <c r="HH236">
        <v>29.9999</v>
      </c>
      <c r="HI236">
        <v>30.177399999999999</v>
      </c>
      <c r="HJ236">
        <v>30.0593</v>
      </c>
      <c r="HK236">
        <v>10.974500000000001</v>
      </c>
      <c r="HL236">
        <v>39.193600000000004</v>
      </c>
      <c r="HM236">
        <v>0</v>
      </c>
      <c r="HN236">
        <v>23.532599999999999</v>
      </c>
      <c r="HO236">
        <v>119.004</v>
      </c>
      <c r="HP236">
        <v>19.699200000000001</v>
      </c>
      <c r="HQ236">
        <v>100.15300000000001</v>
      </c>
      <c r="HR236">
        <v>100.07</v>
      </c>
    </row>
    <row r="237" spans="1:226" x14ac:dyDescent="0.2">
      <c r="A237">
        <v>221</v>
      </c>
      <c r="B237">
        <v>1657470609</v>
      </c>
      <c r="C237">
        <v>4300</v>
      </c>
      <c r="D237" t="s">
        <v>800</v>
      </c>
      <c r="E237" t="s">
        <v>801</v>
      </c>
      <c r="F237">
        <v>5</v>
      </c>
      <c r="G237" t="s">
        <v>1442</v>
      </c>
      <c r="H237" t="s">
        <v>353</v>
      </c>
      <c r="I237">
        <v>1657470601.4629631</v>
      </c>
      <c r="J237">
        <f t="shared" si="102"/>
        <v>5.8583580160766532E-3</v>
      </c>
      <c r="K237">
        <f t="shared" si="103"/>
        <v>5.8583580160766529</v>
      </c>
      <c r="L237">
        <f t="shared" si="104"/>
        <v>6.779685460776844</v>
      </c>
      <c r="M237">
        <f t="shared" si="105"/>
        <v>165.0337407407408</v>
      </c>
      <c r="N237">
        <f t="shared" si="106"/>
        <v>110.00368972120607</v>
      </c>
      <c r="O237">
        <f t="shared" si="107"/>
        <v>8.0125497951912674</v>
      </c>
      <c r="P237">
        <f t="shared" si="108"/>
        <v>12.020879198899777</v>
      </c>
      <c r="Q237">
        <f t="shared" si="109"/>
        <v>0.23056051668127586</v>
      </c>
      <c r="R237">
        <f t="shared" si="110"/>
        <v>2.4061945649670999</v>
      </c>
      <c r="S237">
        <f t="shared" si="111"/>
        <v>0.21895260199611893</v>
      </c>
      <c r="T237">
        <f t="shared" si="112"/>
        <v>0.13783958379064781</v>
      </c>
      <c r="U237">
        <f t="shared" si="113"/>
        <v>321.51245333333338</v>
      </c>
      <c r="V237">
        <f t="shared" si="114"/>
        <v>28.710306108368769</v>
      </c>
      <c r="W237">
        <f t="shared" si="115"/>
        <v>28.01107407407407</v>
      </c>
      <c r="X237">
        <f t="shared" si="116"/>
        <v>3.7972902440198721</v>
      </c>
      <c r="Y237">
        <f t="shared" si="117"/>
        <v>49.951452459819414</v>
      </c>
      <c r="Z237">
        <f t="shared" si="118"/>
        <v>1.9249443150365404</v>
      </c>
      <c r="AA237">
        <f t="shared" si="119"/>
        <v>3.8536303155247622</v>
      </c>
      <c r="AB237">
        <f t="shared" si="120"/>
        <v>1.8723459289833317</v>
      </c>
      <c r="AC237">
        <f t="shared" si="121"/>
        <v>-258.35358850898041</v>
      </c>
      <c r="AD237">
        <f t="shared" si="122"/>
        <v>32.806405899976028</v>
      </c>
      <c r="AE237">
        <f t="shared" si="123"/>
        <v>2.9760060849842125</v>
      </c>
      <c r="AF237">
        <f t="shared" si="124"/>
        <v>98.941276809313194</v>
      </c>
      <c r="AG237">
        <f t="shared" si="125"/>
        <v>-8.3610784344184843</v>
      </c>
      <c r="AH237">
        <f t="shared" si="126"/>
        <v>5.8489413130199965</v>
      </c>
      <c r="AI237">
        <f t="shared" si="127"/>
        <v>6.779685460776844</v>
      </c>
      <c r="AJ237">
        <v>143.90898505905781</v>
      </c>
      <c r="AK237">
        <v>147.42412121212121</v>
      </c>
      <c r="AL237">
        <v>-3.1533097731516482</v>
      </c>
      <c r="AM237">
        <v>64.532429078183029</v>
      </c>
      <c r="AN237">
        <f t="shared" si="128"/>
        <v>5.8583580160766529</v>
      </c>
      <c r="AO237">
        <v>19.628798074687278</v>
      </c>
      <c r="AP237">
        <v>26.442667272727281</v>
      </c>
      <c r="AQ237">
        <v>6.7198488803794088E-3</v>
      </c>
      <c r="AR237">
        <v>78.236462781986944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38282.896707536849</v>
      </c>
      <c r="AX237">
        <f t="shared" si="132"/>
        <v>1999.9777777777781</v>
      </c>
      <c r="AY237">
        <f t="shared" si="133"/>
        <v>1681.1813333333337</v>
      </c>
      <c r="AZ237">
        <f t="shared" si="134"/>
        <v>0.84060000666674073</v>
      </c>
      <c r="BA237">
        <f t="shared" si="135"/>
        <v>0.16075801286680963</v>
      </c>
      <c r="BB237">
        <v>6</v>
      </c>
      <c r="BC237">
        <v>0.5</v>
      </c>
      <c r="BD237" t="s">
        <v>354</v>
      </c>
      <c r="BE237">
        <v>2</v>
      </c>
      <c r="BF237" t="b">
        <v>1</v>
      </c>
      <c r="BG237">
        <v>1657470601.4629631</v>
      </c>
      <c r="BH237">
        <v>165.0337407407408</v>
      </c>
      <c r="BI237">
        <v>156.15844444444451</v>
      </c>
      <c r="BJ237">
        <v>26.427414814814821</v>
      </c>
      <c r="BK237">
        <v>19.593918518518521</v>
      </c>
      <c r="BL237">
        <v>168.05422222222219</v>
      </c>
      <c r="BM237">
        <v>26.467607407407399</v>
      </c>
      <c r="BN237">
        <v>499.98144444444449</v>
      </c>
      <c r="BO237">
        <v>72.738970370370353</v>
      </c>
      <c r="BP237">
        <v>9.9948174074074067E-2</v>
      </c>
      <c r="BQ237">
        <v>28.26397037037037</v>
      </c>
      <c r="BR237">
        <v>28.01107407407407</v>
      </c>
      <c r="BS237">
        <v>999.90000000000009</v>
      </c>
      <c r="BT237">
        <v>0</v>
      </c>
      <c r="BU237">
        <v>0</v>
      </c>
      <c r="BV237">
        <v>9995.0888888888894</v>
      </c>
      <c r="BW237">
        <v>0</v>
      </c>
      <c r="BX237">
        <v>1106.702296296296</v>
      </c>
      <c r="BY237">
        <v>8.875105925925924</v>
      </c>
      <c r="BZ237">
        <v>169.51333333333329</v>
      </c>
      <c r="CA237">
        <v>159.27911111111109</v>
      </c>
      <c r="CB237">
        <v>6.8334874074074072</v>
      </c>
      <c r="CC237">
        <v>156.15844444444451</v>
      </c>
      <c r="CD237">
        <v>19.593918518518521</v>
      </c>
      <c r="CE237">
        <v>1.922303333333333</v>
      </c>
      <c r="CF237">
        <v>1.4252422222222221</v>
      </c>
      <c r="CG237">
        <v>16.818481481481481</v>
      </c>
      <c r="CH237">
        <v>12.18887407407408</v>
      </c>
      <c r="CI237">
        <v>1999.9777777777781</v>
      </c>
      <c r="CJ237">
        <v>0.97999977777777769</v>
      </c>
      <c r="CK237">
        <v>2.0000148148148149E-2</v>
      </c>
      <c r="CL237">
        <v>0</v>
      </c>
      <c r="CM237">
        <v>2.247507407407408</v>
      </c>
      <c r="CN237">
        <v>0</v>
      </c>
      <c r="CO237">
        <v>13505.5</v>
      </c>
      <c r="CP237">
        <v>16749.277777777781</v>
      </c>
      <c r="CQ237">
        <v>41.879592592592587</v>
      </c>
      <c r="CR237">
        <v>43.409444444444439</v>
      </c>
      <c r="CS237">
        <v>42.186999999999991</v>
      </c>
      <c r="CT237">
        <v>42.441666666666663</v>
      </c>
      <c r="CU237">
        <v>41.039037037037041</v>
      </c>
      <c r="CV237">
        <v>1959.9777777777781</v>
      </c>
      <c r="CW237">
        <v>40</v>
      </c>
      <c r="CX237">
        <v>0</v>
      </c>
      <c r="CY237">
        <v>1657470608.5999999</v>
      </c>
      <c r="CZ237">
        <v>0</v>
      </c>
      <c r="DA237">
        <v>1657463835.0999999</v>
      </c>
      <c r="DB237" t="s">
        <v>355</v>
      </c>
      <c r="DC237">
        <v>1657463822.5999999</v>
      </c>
      <c r="DD237">
        <v>1657463835.0999999</v>
      </c>
      <c r="DE237">
        <v>1</v>
      </c>
      <c r="DF237">
        <v>-2.657</v>
      </c>
      <c r="DG237">
        <v>-13.192</v>
      </c>
      <c r="DH237">
        <v>-3.9239999999999999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8.0850352500000007</v>
      </c>
      <c r="DO237">
        <v>14.8179522326454</v>
      </c>
      <c r="DP237">
        <v>1.4257889947937381</v>
      </c>
      <c r="DQ237">
        <v>0</v>
      </c>
      <c r="DR237">
        <v>6.8446222499999996</v>
      </c>
      <c r="DS237">
        <v>-0.25286240150095851</v>
      </c>
      <c r="DT237">
        <v>2.6283349433386539E-2</v>
      </c>
      <c r="DU237">
        <v>0</v>
      </c>
      <c r="DV237">
        <v>0</v>
      </c>
      <c r="DW237">
        <v>2</v>
      </c>
      <c r="DX237" t="s">
        <v>362</v>
      </c>
      <c r="DY237">
        <v>2.9773900000000002</v>
      </c>
      <c r="DZ237">
        <v>2.7247599999999998</v>
      </c>
      <c r="EA237">
        <v>3.0387899999999999E-2</v>
      </c>
      <c r="EB237">
        <v>2.74223E-2</v>
      </c>
      <c r="EC237">
        <v>9.2567499999999997E-2</v>
      </c>
      <c r="ED237">
        <v>7.3718000000000006E-2</v>
      </c>
      <c r="EE237">
        <v>30524.7</v>
      </c>
      <c r="EF237">
        <v>30745.5</v>
      </c>
      <c r="EG237">
        <v>29282.5</v>
      </c>
      <c r="EH237">
        <v>29252.1</v>
      </c>
      <c r="EI237">
        <v>35220.5</v>
      </c>
      <c r="EJ237">
        <v>35998.400000000001</v>
      </c>
      <c r="EK237">
        <v>41258.5</v>
      </c>
      <c r="EL237">
        <v>41653.699999999997</v>
      </c>
      <c r="EM237">
        <v>1.9427000000000001</v>
      </c>
      <c r="EN237">
        <v>2.0744699999999998</v>
      </c>
      <c r="EO237">
        <v>2.5790199999999999E-2</v>
      </c>
      <c r="EP237">
        <v>0</v>
      </c>
      <c r="EQ237">
        <v>27.594200000000001</v>
      </c>
      <c r="ER237">
        <v>999.9</v>
      </c>
      <c r="ES237">
        <v>38.299999999999997</v>
      </c>
      <c r="ET237">
        <v>37.5</v>
      </c>
      <c r="EU237">
        <v>34.1145</v>
      </c>
      <c r="EV237">
        <v>61.773099999999999</v>
      </c>
      <c r="EW237">
        <v>26.847000000000001</v>
      </c>
      <c r="EX237">
        <v>2</v>
      </c>
      <c r="EY237">
        <v>0.23364299999999999</v>
      </c>
      <c r="EZ237">
        <v>2.65137</v>
      </c>
      <c r="FA237">
        <v>20.3614</v>
      </c>
      <c r="FB237">
        <v>5.2156399999999996</v>
      </c>
      <c r="FC237">
        <v>12.0099</v>
      </c>
      <c r="FD237">
        <v>4.9877000000000002</v>
      </c>
      <c r="FE237">
        <v>3.2885499999999999</v>
      </c>
      <c r="FF237">
        <v>9037</v>
      </c>
      <c r="FG237">
        <v>9999</v>
      </c>
      <c r="FH237">
        <v>9999</v>
      </c>
      <c r="FI237">
        <v>133.4</v>
      </c>
      <c r="FJ237">
        <v>1.86754</v>
      </c>
      <c r="FK237">
        <v>1.8666100000000001</v>
      </c>
      <c r="FL237">
        <v>1.86605</v>
      </c>
      <c r="FM237">
        <v>1.86595</v>
      </c>
      <c r="FN237">
        <v>1.8678300000000001</v>
      </c>
      <c r="FO237">
        <v>1.87026</v>
      </c>
      <c r="FP237">
        <v>1.8689</v>
      </c>
      <c r="FQ237">
        <v>1.8702700000000001</v>
      </c>
      <c r="FR237">
        <v>0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-2.9289999999999998</v>
      </c>
      <c r="GF237">
        <v>-0.04</v>
      </c>
      <c r="GG237">
        <v>-2.3695621445419208</v>
      </c>
      <c r="GH237">
        <v>-3.780347235422156E-3</v>
      </c>
      <c r="GI237">
        <v>-5.9285015474192176E-7</v>
      </c>
      <c r="GJ237">
        <v>2.237012984846285E-10</v>
      </c>
      <c r="GK237">
        <v>-0.2354794098988271</v>
      </c>
      <c r="GL237">
        <v>-7.1941947408147872E-3</v>
      </c>
      <c r="GM237">
        <v>8.916483889265227E-4</v>
      </c>
      <c r="GN237">
        <v>-1.288604434035689E-5</v>
      </c>
      <c r="GO237">
        <v>4</v>
      </c>
      <c r="GP237">
        <v>2380</v>
      </c>
      <c r="GQ237">
        <v>1</v>
      </c>
      <c r="GR237">
        <v>30</v>
      </c>
      <c r="GS237">
        <v>113.1</v>
      </c>
      <c r="GT237">
        <v>112.9</v>
      </c>
      <c r="GU237">
        <v>0.50659200000000004</v>
      </c>
      <c r="GV237">
        <v>2.2680699999999998</v>
      </c>
      <c r="GW237">
        <v>1.94702</v>
      </c>
      <c r="GX237">
        <v>2.7795399999999999</v>
      </c>
      <c r="GY237">
        <v>2.19482</v>
      </c>
      <c r="GZ237">
        <v>2.3547400000000001</v>
      </c>
      <c r="HA237">
        <v>41.848599999999998</v>
      </c>
      <c r="HB237">
        <v>15.1477</v>
      </c>
      <c r="HC237">
        <v>18</v>
      </c>
      <c r="HD237">
        <v>501.75799999999998</v>
      </c>
      <c r="HE237">
        <v>606.577</v>
      </c>
      <c r="HF237">
        <v>23.524999999999999</v>
      </c>
      <c r="HG237">
        <v>30.351299999999998</v>
      </c>
      <c r="HH237">
        <v>30</v>
      </c>
      <c r="HI237">
        <v>30.177399999999999</v>
      </c>
      <c r="HJ237">
        <v>30.061199999999999</v>
      </c>
      <c r="HK237">
        <v>9.9786800000000007</v>
      </c>
      <c r="HL237">
        <v>39.193600000000004</v>
      </c>
      <c r="HM237">
        <v>0</v>
      </c>
      <c r="HN237">
        <v>23.522300000000001</v>
      </c>
      <c r="HO237">
        <v>98.969200000000001</v>
      </c>
      <c r="HP237">
        <v>19.703600000000002</v>
      </c>
      <c r="HQ237">
        <v>100.15300000000001</v>
      </c>
      <c r="HR237">
        <v>100.069</v>
      </c>
    </row>
    <row r="238" spans="1:226" x14ac:dyDescent="0.2">
      <c r="A238">
        <v>222</v>
      </c>
      <c r="B238">
        <v>1657470614</v>
      </c>
      <c r="C238">
        <v>4305</v>
      </c>
      <c r="D238" t="s">
        <v>802</v>
      </c>
      <c r="E238" t="s">
        <v>803</v>
      </c>
      <c r="F238">
        <v>5</v>
      </c>
      <c r="G238" t="s">
        <v>1442</v>
      </c>
      <c r="H238" t="s">
        <v>353</v>
      </c>
      <c r="I238">
        <v>1657470606.481482</v>
      </c>
      <c r="J238">
        <f t="shared" si="102"/>
        <v>5.83533348536643E-3</v>
      </c>
      <c r="K238">
        <f t="shared" si="103"/>
        <v>5.83533348536643</v>
      </c>
      <c r="L238">
        <f t="shared" si="104"/>
        <v>5.9962421639971222</v>
      </c>
      <c r="M238">
        <f t="shared" si="105"/>
        <v>149.7003333333333</v>
      </c>
      <c r="N238">
        <f t="shared" si="106"/>
        <v>100.73279929724349</v>
      </c>
      <c r="O238">
        <f t="shared" si="107"/>
        <v>7.337279632127701</v>
      </c>
      <c r="P238">
        <f t="shared" si="108"/>
        <v>10.904027430511912</v>
      </c>
      <c r="Q238">
        <f t="shared" si="109"/>
        <v>0.22975176118426438</v>
      </c>
      <c r="R238">
        <f t="shared" si="110"/>
        <v>2.405470988137477</v>
      </c>
      <c r="S238">
        <f t="shared" si="111"/>
        <v>0.218219671613891</v>
      </c>
      <c r="T238">
        <f t="shared" si="112"/>
        <v>0.13737515516671689</v>
      </c>
      <c r="U238">
        <f t="shared" si="113"/>
        <v>321.51466188888895</v>
      </c>
      <c r="V238">
        <f t="shared" si="114"/>
        <v>28.718277660624068</v>
      </c>
      <c r="W238">
        <f t="shared" si="115"/>
        <v>28.008362962962959</v>
      </c>
      <c r="X238">
        <f t="shared" si="116"/>
        <v>3.7966901789027512</v>
      </c>
      <c r="Y238">
        <f t="shared" si="117"/>
        <v>49.962267803565439</v>
      </c>
      <c r="Z238">
        <f t="shared" si="118"/>
        <v>1.9254345362369387</v>
      </c>
      <c r="AA238">
        <f t="shared" si="119"/>
        <v>3.8537773021174488</v>
      </c>
      <c r="AB238">
        <f t="shared" si="120"/>
        <v>1.8712556426658125</v>
      </c>
      <c r="AC238">
        <f t="shared" si="121"/>
        <v>-257.33820670465957</v>
      </c>
      <c r="AD238">
        <f t="shared" si="122"/>
        <v>33.233142513243834</v>
      </c>
      <c r="AE238">
        <f t="shared" si="123"/>
        <v>3.0155931237303486</v>
      </c>
      <c r="AF238">
        <f t="shared" si="124"/>
        <v>100.42519082120357</v>
      </c>
      <c r="AG238">
        <f t="shared" si="125"/>
        <v>-9.2826936483260223</v>
      </c>
      <c r="AH238">
        <f t="shared" si="126"/>
        <v>5.8363493718736281</v>
      </c>
      <c r="AI238">
        <f t="shared" si="127"/>
        <v>5.9962421639971222</v>
      </c>
      <c r="AJ238">
        <v>127.0531214677975</v>
      </c>
      <c r="AK238">
        <v>131.6044242424243</v>
      </c>
      <c r="AL238">
        <v>-3.174012931617447</v>
      </c>
      <c r="AM238">
        <v>64.532429078183029</v>
      </c>
      <c r="AN238">
        <f t="shared" si="128"/>
        <v>5.83533348536643</v>
      </c>
      <c r="AO238">
        <v>19.631184184231032</v>
      </c>
      <c r="AP238">
        <v>26.446264242424231</v>
      </c>
      <c r="AQ238">
        <v>4.6803249397938101E-4</v>
      </c>
      <c r="AR238">
        <v>78.236462781986944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38265.246704002733</v>
      </c>
      <c r="AX238">
        <f t="shared" si="132"/>
        <v>1999.991481481482</v>
      </c>
      <c r="AY238">
        <f t="shared" si="133"/>
        <v>1681.192855555556</v>
      </c>
      <c r="AZ238">
        <f t="shared" si="134"/>
        <v>0.84060000811114566</v>
      </c>
      <c r="BA238">
        <f t="shared" si="135"/>
        <v>0.16075801565451112</v>
      </c>
      <c r="BB238">
        <v>6</v>
      </c>
      <c r="BC238">
        <v>0.5</v>
      </c>
      <c r="BD238" t="s">
        <v>354</v>
      </c>
      <c r="BE238">
        <v>2</v>
      </c>
      <c r="BF238" t="b">
        <v>1</v>
      </c>
      <c r="BG238">
        <v>1657470606.481482</v>
      </c>
      <c r="BH238">
        <v>149.7003333333333</v>
      </c>
      <c r="BI238">
        <v>139.60955555555549</v>
      </c>
      <c r="BJ238">
        <v>26.434103703703709</v>
      </c>
      <c r="BK238">
        <v>19.615625925925929</v>
      </c>
      <c r="BL238">
        <v>152.660037037037</v>
      </c>
      <c r="BM238">
        <v>26.474203703703701</v>
      </c>
      <c r="BN238">
        <v>500.00051851851839</v>
      </c>
      <c r="BO238">
        <v>72.73902592592593</v>
      </c>
      <c r="BP238">
        <v>0.1000064777777778</v>
      </c>
      <c r="BQ238">
        <v>28.26462592592593</v>
      </c>
      <c r="BR238">
        <v>28.008362962962959</v>
      </c>
      <c r="BS238">
        <v>999.90000000000009</v>
      </c>
      <c r="BT238">
        <v>0</v>
      </c>
      <c r="BU238">
        <v>0</v>
      </c>
      <c r="BV238">
        <v>9990.2999999999993</v>
      </c>
      <c r="BW238">
        <v>0</v>
      </c>
      <c r="BX238">
        <v>1115.7655555555559</v>
      </c>
      <c r="BY238">
        <v>10.09063296296296</v>
      </c>
      <c r="BZ238">
        <v>153.7647037037037</v>
      </c>
      <c r="CA238">
        <v>142.40270370370371</v>
      </c>
      <c r="CB238">
        <v>6.8184637037037037</v>
      </c>
      <c r="CC238">
        <v>139.60955555555549</v>
      </c>
      <c r="CD238">
        <v>19.615625925925929</v>
      </c>
      <c r="CE238">
        <v>1.922790740740741</v>
      </c>
      <c r="CF238">
        <v>1.4268225925925919</v>
      </c>
      <c r="CG238">
        <v>16.822477777777781</v>
      </c>
      <c r="CH238">
        <v>12.20571481481482</v>
      </c>
      <c r="CI238">
        <v>1999.991481481482</v>
      </c>
      <c r="CJ238">
        <v>0.97999988888888878</v>
      </c>
      <c r="CK238">
        <v>2.000004074074074E-2</v>
      </c>
      <c r="CL238">
        <v>0</v>
      </c>
      <c r="CM238">
        <v>2.2865407407407412</v>
      </c>
      <c r="CN238">
        <v>0</v>
      </c>
      <c r="CO238">
        <v>13512.0962962963</v>
      </c>
      <c r="CP238">
        <v>16749.388888888891</v>
      </c>
      <c r="CQ238">
        <v>41.884185185185181</v>
      </c>
      <c r="CR238">
        <v>43.397962962962957</v>
      </c>
      <c r="CS238">
        <v>42.186999999999991</v>
      </c>
      <c r="CT238">
        <v>42.436999999999991</v>
      </c>
      <c r="CU238">
        <v>41.025259259259251</v>
      </c>
      <c r="CV238">
        <v>1959.991111111111</v>
      </c>
      <c r="CW238">
        <v>40.000370370370369</v>
      </c>
      <c r="CX238">
        <v>0</v>
      </c>
      <c r="CY238">
        <v>1657470613.4000001</v>
      </c>
      <c r="CZ238">
        <v>0</v>
      </c>
      <c r="DA238">
        <v>1657463835.0999999</v>
      </c>
      <c r="DB238" t="s">
        <v>355</v>
      </c>
      <c r="DC238">
        <v>1657463822.5999999</v>
      </c>
      <c r="DD238">
        <v>1657463835.0999999</v>
      </c>
      <c r="DE238">
        <v>1</v>
      </c>
      <c r="DF238">
        <v>-2.657</v>
      </c>
      <c r="DG238">
        <v>-13.192</v>
      </c>
      <c r="DH238">
        <v>-3.9239999999999999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9.3623129268292686</v>
      </c>
      <c r="DO238">
        <v>14.487041393728211</v>
      </c>
      <c r="DP238">
        <v>1.4288610066920759</v>
      </c>
      <c r="DQ238">
        <v>0</v>
      </c>
      <c r="DR238">
        <v>6.8301431707317057</v>
      </c>
      <c r="DS238">
        <v>-0.20143400696864519</v>
      </c>
      <c r="DT238">
        <v>2.3560819837388419E-2</v>
      </c>
      <c r="DU238">
        <v>0</v>
      </c>
      <c r="DV238">
        <v>0</v>
      </c>
      <c r="DW238">
        <v>2</v>
      </c>
      <c r="DX238" t="s">
        <v>362</v>
      </c>
      <c r="DY238">
        <v>2.9771100000000001</v>
      </c>
      <c r="DZ238">
        <v>2.7245300000000001</v>
      </c>
      <c r="EA238">
        <v>2.7305800000000002E-2</v>
      </c>
      <c r="EB238">
        <v>2.4114099999999999E-2</v>
      </c>
      <c r="EC238">
        <v>9.2574199999999995E-2</v>
      </c>
      <c r="ED238">
        <v>7.3715600000000006E-2</v>
      </c>
      <c r="EE238">
        <v>30620.799999999999</v>
      </c>
      <c r="EF238">
        <v>30850.5</v>
      </c>
      <c r="EG238">
        <v>29281.7</v>
      </c>
      <c r="EH238">
        <v>29252.5</v>
      </c>
      <c r="EI238">
        <v>35219.4</v>
      </c>
      <c r="EJ238">
        <v>35998.800000000003</v>
      </c>
      <c r="EK238">
        <v>41257.5</v>
      </c>
      <c r="EL238">
        <v>41654.1</v>
      </c>
      <c r="EM238">
        <v>1.94235</v>
      </c>
      <c r="EN238">
        <v>2.0743999999999998</v>
      </c>
      <c r="EO238">
        <v>2.49594E-2</v>
      </c>
      <c r="EP238">
        <v>0</v>
      </c>
      <c r="EQ238">
        <v>27.590699999999998</v>
      </c>
      <c r="ER238">
        <v>999.9</v>
      </c>
      <c r="ES238">
        <v>38.299999999999997</v>
      </c>
      <c r="ET238">
        <v>37.5</v>
      </c>
      <c r="EU238">
        <v>34.113199999999999</v>
      </c>
      <c r="EV238">
        <v>61.993099999999998</v>
      </c>
      <c r="EW238">
        <v>26.838899999999999</v>
      </c>
      <c r="EX238">
        <v>2</v>
      </c>
      <c r="EY238">
        <v>0.23369200000000001</v>
      </c>
      <c r="EZ238">
        <v>2.65781</v>
      </c>
      <c r="FA238">
        <v>20.3612</v>
      </c>
      <c r="FB238">
        <v>5.2156399999999996</v>
      </c>
      <c r="FC238">
        <v>12.0099</v>
      </c>
      <c r="FD238">
        <v>4.9870000000000001</v>
      </c>
      <c r="FE238">
        <v>3.2885499999999999</v>
      </c>
      <c r="FF238">
        <v>9037</v>
      </c>
      <c r="FG238">
        <v>9999</v>
      </c>
      <c r="FH238">
        <v>9999</v>
      </c>
      <c r="FI238">
        <v>133.4</v>
      </c>
      <c r="FJ238">
        <v>1.8675600000000001</v>
      </c>
      <c r="FK238">
        <v>1.8666100000000001</v>
      </c>
      <c r="FL238">
        <v>1.8660300000000001</v>
      </c>
      <c r="FM238">
        <v>1.86592</v>
      </c>
      <c r="FN238">
        <v>1.8678300000000001</v>
      </c>
      <c r="FO238">
        <v>1.8702700000000001</v>
      </c>
      <c r="FP238">
        <v>1.8689</v>
      </c>
      <c r="FQ238">
        <v>1.8702799999999999</v>
      </c>
      <c r="FR238">
        <v>0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-2.8690000000000002</v>
      </c>
      <c r="GF238">
        <v>-3.9899999999999998E-2</v>
      </c>
      <c r="GG238">
        <v>-2.3695621445419208</v>
      </c>
      <c r="GH238">
        <v>-3.780347235422156E-3</v>
      </c>
      <c r="GI238">
        <v>-5.9285015474192176E-7</v>
      </c>
      <c r="GJ238">
        <v>2.237012984846285E-10</v>
      </c>
      <c r="GK238">
        <v>-0.2354794098988271</v>
      </c>
      <c r="GL238">
        <v>-7.1941947408147872E-3</v>
      </c>
      <c r="GM238">
        <v>8.916483889265227E-4</v>
      </c>
      <c r="GN238">
        <v>-1.288604434035689E-5</v>
      </c>
      <c r="GO238">
        <v>4</v>
      </c>
      <c r="GP238">
        <v>2380</v>
      </c>
      <c r="GQ238">
        <v>1</v>
      </c>
      <c r="GR238">
        <v>30</v>
      </c>
      <c r="GS238">
        <v>113.2</v>
      </c>
      <c r="GT238">
        <v>113</v>
      </c>
      <c r="GU238">
        <v>0.455322</v>
      </c>
      <c r="GV238">
        <v>2.2741699999999998</v>
      </c>
      <c r="GW238">
        <v>1.94702</v>
      </c>
      <c r="GX238">
        <v>2.7795399999999999</v>
      </c>
      <c r="GY238">
        <v>2.19482</v>
      </c>
      <c r="GZ238">
        <v>2.33643</v>
      </c>
      <c r="HA238">
        <v>41.874899999999997</v>
      </c>
      <c r="HB238">
        <v>15.1477</v>
      </c>
      <c r="HC238">
        <v>18</v>
      </c>
      <c r="HD238">
        <v>501.53100000000001</v>
      </c>
      <c r="HE238">
        <v>606.52599999999995</v>
      </c>
      <c r="HF238">
        <v>23.516500000000001</v>
      </c>
      <c r="HG238">
        <v>30.351299999999998</v>
      </c>
      <c r="HH238">
        <v>30</v>
      </c>
      <c r="HI238">
        <v>30.177399999999999</v>
      </c>
      <c r="HJ238">
        <v>30.061900000000001</v>
      </c>
      <c r="HK238">
        <v>9.0223999999999993</v>
      </c>
      <c r="HL238">
        <v>39.193600000000004</v>
      </c>
      <c r="HM238">
        <v>0</v>
      </c>
      <c r="HN238">
        <v>23.509899999999998</v>
      </c>
      <c r="HO238">
        <v>85.613600000000005</v>
      </c>
      <c r="HP238">
        <v>19.7209</v>
      </c>
      <c r="HQ238">
        <v>100.151</v>
      </c>
      <c r="HR238">
        <v>100.07</v>
      </c>
    </row>
    <row r="239" spans="1:226" x14ac:dyDescent="0.2">
      <c r="A239">
        <v>223</v>
      </c>
      <c r="B239">
        <v>1657470619</v>
      </c>
      <c r="C239">
        <v>4310</v>
      </c>
      <c r="D239" t="s">
        <v>804</v>
      </c>
      <c r="E239" t="s">
        <v>805</v>
      </c>
      <c r="F239">
        <v>5</v>
      </c>
      <c r="G239" t="s">
        <v>1442</v>
      </c>
      <c r="H239" t="s">
        <v>353</v>
      </c>
      <c r="I239">
        <v>1657470611.5</v>
      </c>
      <c r="J239">
        <f t="shared" si="102"/>
        <v>5.8445038268338757E-3</v>
      </c>
      <c r="K239">
        <f t="shared" si="103"/>
        <v>5.8445038268338756</v>
      </c>
      <c r="L239">
        <f t="shared" si="104"/>
        <v>5.0541535238769333</v>
      </c>
      <c r="M239">
        <f t="shared" si="105"/>
        <v>134.2817407407407</v>
      </c>
      <c r="N239">
        <f t="shared" si="106"/>
        <v>92.75244025697252</v>
      </c>
      <c r="O239">
        <f t="shared" si="107"/>
        <v>6.7559440143270724</v>
      </c>
      <c r="P239">
        <f t="shared" si="108"/>
        <v>9.780873905607347</v>
      </c>
      <c r="Q239">
        <f t="shared" si="109"/>
        <v>0.23027683265720389</v>
      </c>
      <c r="R239">
        <f t="shared" si="110"/>
        <v>2.4058231537503563</v>
      </c>
      <c r="S239">
        <f t="shared" si="111"/>
        <v>0.21869500365275016</v>
      </c>
      <c r="T239">
        <f t="shared" si="112"/>
        <v>0.13767640020672359</v>
      </c>
      <c r="U239">
        <f t="shared" si="113"/>
        <v>321.51557000000003</v>
      </c>
      <c r="V239">
        <f t="shared" si="114"/>
        <v>28.715809149748544</v>
      </c>
      <c r="W239">
        <f t="shared" si="115"/>
        <v>28.00641111111111</v>
      </c>
      <c r="X239">
        <f t="shared" si="116"/>
        <v>3.7962582160311347</v>
      </c>
      <c r="Y239">
        <f t="shared" si="117"/>
        <v>49.97966567294516</v>
      </c>
      <c r="Z239">
        <f t="shared" si="118"/>
        <v>1.926154818468538</v>
      </c>
      <c r="AA239">
        <f t="shared" si="119"/>
        <v>3.8538769568264604</v>
      </c>
      <c r="AB239">
        <f t="shared" si="120"/>
        <v>1.8701033975625967</v>
      </c>
      <c r="AC239">
        <f t="shared" si="121"/>
        <v>-257.74261876337391</v>
      </c>
      <c r="AD239">
        <f t="shared" si="122"/>
        <v>33.548814100056205</v>
      </c>
      <c r="AE239">
        <f t="shared" si="123"/>
        <v>3.0437688711489854</v>
      </c>
      <c r="AF239">
        <f t="shared" si="124"/>
        <v>100.3655342078313</v>
      </c>
      <c r="AG239">
        <f t="shared" si="125"/>
        <v>-10.167037988944466</v>
      </c>
      <c r="AH239">
        <f t="shared" si="126"/>
        <v>5.8294857599021164</v>
      </c>
      <c r="AI239">
        <f t="shared" si="127"/>
        <v>5.0541535238769333</v>
      </c>
      <c r="AJ239">
        <v>110.1769975114171</v>
      </c>
      <c r="AK239">
        <v>115.7962060606061</v>
      </c>
      <c r="AL239">
        <v>-3.1513322187736672</v>
      </c>
      <c r="AM239">
        <v>64.532429078183029</v>
      </c>
      <c r="AN239">
        <f t="shared" si="128"/>
        <v>5.8445038268338756</v>
      </c>
      <c r="AO239">
        <v>19.628734855382689</v>
      </c>
      <c r="AP239">
        <v>26.45535999999997</v>
      </c>
      <c r="AQ239">
        <v>2.6440946892778951E-4</v>
      </c>
      <c r="AR239">
        <v>78.236462781986944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38273.728047324599</v>
      </c>
      <c r="AX239">
        <f t="shared" si="132"/>
        <v>1999.997037037037</v>
      </c>
      <c r="AY239">
        <f t="shared" si="133"/>
        <v>1681.1975333333332</v>
      </c>
      <c r="AZ239">
        <f t="shared" si="134"/>
        <v>0.84060001200001777</v>
      </c>
      <c r="BA239">
        <f t="shared" si="135"/>
        <v>0.16075802316003432</v>
      </c>
      <c r="BB239">
        <v>6</v>
      </c>
      <c r="BC239">
        <v>0.5</v>
      </c>
      <c r="BD239" t="s">
        <v>354</v>
      </c>
      <c r="BE239">
        <v>2</v>
      </c>
      <c r="BF239" t="b">
        <v>1</v>
      </c>
      <c r="BG239">
        <v>1657470611.5</v>
      </c>
      <c r="BH239">
        <v>134.2817407407407</v>
      </c>
      <c r="BI239">
        <v>123.0207074074074</v>
      </c>
      <c r="BJ239">
        <v>26.4442037037037</v>
      </c>
      <c r="BK239">
        <v>19.633844444444438</v>
      </c>
      <c r="BL239">
        <v>137.18051851851851</v>
      </c>
      <c r="BM239">
        <v>26.48416666666667</v>
      </c>
      <c r="BN239">
        <v>500.0026666666667</v>
      </c>
      <c r="BO239">
        <v>72.738448148148166</v>
      </c>
      <c r="BP239">
        <v>0.1000022</v>
      </c>
      <c r="BQ239">
        <v>28.265070370370371</v>
      </c>
      <c r="BR239">
        <v>28.00641111111111</v>
      </c>
      <c r="BS239">
        <v>999.90000000000009</v>
      </c>
      <c r="BT239">
        <v>0</v>
      </c>
      <c r="BU239">
        <v>0</v>
      </c>
      <c r="BV239">
        <v>9992.7062962962973</v>
      </c>
      <c r="BW239">
        <v>0</v>
      </c>
      <c r="BX239">
        <v>1089.024481481481</v>
      </c>
      <c r="BY239">
        <v>11.26096740740741</v>
      </c>
      <c r="BZ239">
        <v>137.92903703703701</v>
      </c>
      <c r="CA239">
        <v>125.4844814814815</v>
      </c>
      <c r="CB239">
        <v>6.8103314814814819</v>
      </c>
      <c r="CC239">
        <v>123.0207074074074</v>
      </c>
      <c r="CD239">
        <v>19.633844444444438</v>
      </c>
      <c r="CE239">
        <v>1.923508518518519</v>
      </c>
      <c r="CF239">
        <v>1.4281359259259261</v>
      </c>
      <c r="CG239">
        <v>16.828359259259258</v>
      </c>
      <c r="CH239">
        <v>12.219714814814809</v>
      </c>
      <c r="CI239">
        <v>1999.997037037037</v>
      </c>
      <c r="CJ239">
        <v>0.97999988888888867</v>
      </c>
      <c r="CK239">
        <v>2.000004074074074E-2</v>
      </c>
      <c r="CL239">
        <v>0</v>
      </c>
      <c r="CM239">
        <v>2.2800074074074081</v>
      </c>
      <c r="CN239">
        <v>0</v>
      </c>
      <c r="CO239">
        <v>13521.56296296296</v>
      </c>
      <c r="CP239">
        <v>16749.429629629631</v>
      </c>
      <c r="CQ239">
        <v>41.879592592592587</v>
      </c>
      <c r="CR239">
        <v>43.400259259259251</v>
      </c>
      <c r="CS239">
        <v>42.186999999999991</v>
      </c>
      <c r="CT239">
        <v>42.436999999999991</v>
      </c>
      <c r="CU239">
        <v>41.018370370370363</v>
      </c>
      <c r="CV239">
        <v>1959.9962962962959</v>
      </c>
      <c r="CW239">
        <v>40.000740740740738</v>
      </c>
      <c r="CX239">
        <v>0</v>
      </c>
      <c r="CY239">
        <v>1657470618.2</v>
      </c>
      <c r="CZ239">
        <v>0</v>
      </c>
      <c r="DA239">
        <v>1657463835.0999999</v>
      </c>
      <c r="DB239" t="s">
        <v>355</v>
      </c>
      <c r="DC239">
        <v>1657463822.5999999</v>
      </c>
      <c r="DD239">
        <v>1657463835.0999999</v>
      </c>
      <c r="DE239">
        <v>1</v>
      </c>
      <c r="DF239">
        <v>-2.657</v>
      </c>
      <c r="DG239">
        <v>-13.192</v>
      </c>
      <c r="DH239">
        <v>-3.9239999999999999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10.549346829268289</v>
      </c>
      <c r="DO239">
        <v>14.048940209059239</v>
      </c>
      <c r="DP239">
        <v>1.3857921208929469</v>
      </c>
      <c r="DQ239">
        <v>0</v>
      </c>
      <c r="DR239">
        <v>6.8181212195121947</v>
      </c>
      <c r="DS239">
        <v>-0.100546411149822</v>
      </c>
      <c r="DT239">
        <v>1.6947902984911181E-2</v>
      </c>
      <c r="DU239">
        <v>0</v>
      </c>
      <c r="DV239">
        <v>0</v>
      </c>
      <c r="DW239">
        <v>2</v>
      </c>
      <c r="DX239" t="s">
        <v>362</v>
      </c>
      <c r="DY239">
        <v>2.97736</v>
      </c>
      <c r="DZ239">
        <v>2.7247599999999998</v>
      </c>
      <c r="EA239">
        <v>2.4175800000000001E-2</v>
      </c>
      <c r="EB239">
        <v>2.07198E-2</v>
      </c>
      <c r="EC239">
        <v>9.2598700000000006E-2</v>
      </c>
      <c r="ED239">
        <v>7.3844400000000004E-2</v>
      </c>
      <c r="EE239">
        <v>30719.3</v>
      </c>
      <c r="EF239">
        <v>30957.599999999999</v>
      </c>
      <c r="EG239">
        <v>29281.7</v>
      </c>
      <c r="EH239">
        <v>29252.3</v>
      </c>
      <c r="EI239">
        <v>35218.1</v>
      </c>
      <c r="EJ239">
        <v>35993.599999999999</v>
      </c>
      <c r="EK239">
        <v>41257.199999999997</v>
      </c>
      <c r="EL239">
        <v>41654.1</v>
      </c>
      <c r="EM239">
        <v>1.94282</v>
      </c>
      <c r="EN239">
        <v>2.0742799999999999</v>
      </c>
      <c r="EO239">
        <v>2.5201600000000001E-2</v>
      </c>
      <c r="EP239">
        <v>0</v>
      </c>
      <c r="EQ239">
        <v>27.590599999999998</v>
      </c>
      <c r="ER239">
        <v>999.9</v>
      </c>
      <c r="ES239">
        <v>38.200000000000003</v>
      </c>
      <c r="ET239">
        <v>37.6</v>
      </c>
      <c r="EU239">
        <v>34.2102</v>
      </c>
      <c r="EV239">
        <v>61.853099999999998</v>
      </c>
      <c r="EW239">
        <v>26.814900000000002</v>
      </c>
      <c r="EX239">
        <v>2</v>
      </c>
      <c r="EY239">
        <v>0.23338700000000001</v>
      </c>
      <c r="EZ239">
        <v>2.1979799999999998</v>
      </c>
      <c r="FA239">
        <v>20.367100000000001</v>
      </c>
      <c r="FB239">
        <v>5.2156399999999996</v>
      </c>
      <c r="FC239">
        <v>12.0099</v>
      </c>
      <c r="FD239">
        <v>4.9875999999999996</v>
      </c>
      <c r="FE239">
        <v>3.2884799999999998</v>
      </c>
      <c r="FF239">
        <v>9037.2999999999993</v>
      </c>
      <c r="FG239">
        <v>9999</v>
      </c>
      <c r="FH239">
        <v>9999</v>
      </c>
      <c r="FI239">
        <v>133.4</v>
      </c>
      <c r="FJ239">
        <v>1.8675600000000001</v>
      </c>
      <c r="FK239">
        <v>1.8666100000000001</v>
      </c>
      <c r="FL239">
        <v>1.8660600000000001</v>
      </c>
      <c r="FM239">
        <v>1.8659300000000001</v>
      </c>
      <c r="FN239">
        <v>1.8678300000000001</v>
      </c>
      <c r="FO239">
        <v>1.87026</v>
      </c>
      <c r="FP239">
        <v>1.8689</v>
      </c>
      <c r="FQ239">
        <v>1.8702700000000001</v>
      </c>
      <c r="FR239">
        <v>0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-2.8079999999999998</v>
      </c>
      <c r="GF239">
        <v>-3.9800000000000002E-2</v>
      </c>
      <c r="GG239">
        <v>-2.3695621445419208</v>
      </c>
      <c r="GH239">
        <v>-3.780347235422156E-3</v>
      </c>
      <c r="GI239">
        <v>-5.9285015474192176E-7</v>
      </c>
      <c r="GJ239">
        <v>2.237012984846285E-10</v>
      </c>
      <c r="GK239">
        <v>-0.2354794098988271</v>
      </c>
      <c r="GL239">
        <v>-7.1941947408147872E-3</v>
      </c>
      <c r="GM239">
        <v>8.916483889265227E-4</v>
      </c>
      <c r="GN239">
        <v>-1.288604434035689E-5</v>
      </c>
      <c r="GO239">
        <v>4</v>
      </c>
      <c r="GP239">
        <v>2380</v>
      </c>
      <c r="GQ239">
        <v>1</v>
      </c>
      <c r="GR239">
        <v>30</v>
      </c>
      <c r="GS239">
        <v>113.3</v>
      </c>
      <c r="GT239">
        <v>113.1</v>
      </c>
      <c r="GU239">
        <v>0.40771499999999999</v>
      </c>
      <c r="GV239">
        <v>2.2827099999999998</v>
      </c>
      <c r="GW239">
        <v>1.94702</v>
      </c>
      <c r="GX239">
        <v>2.7795399999999999</v>
      </c>
      <c r="GY239">
        <v>2.19482</v>
      </c>
      <c r="GZ239">
        <v>2.3596200000000001</v>
      </c>
      <c r="HA239">
        <v>41.874899999999997</v>
      </c>
      <c r="HB239">
        <v>15.138999999999999</v>
      </c>
      <c r="HC239">
        <v>18</v>
      </c>
      <c r="HD239">
        <v>501.84399999999999</v>
      </c>
      <c r="HE239">
        <v>606.42600000000004</v>
      </c>
      <c r="HF239">
        <v>23.517600000000002</v>
      </c>
      <c r="HG239">
        <v>30.351299999999998</v>
      </c>
      <c r="HH239">
        <v>29.9998</v>
      </c>
      <c r="HI239">
        <v>30.178100000000001</v>
      </c>
      <c r="HJ239">
        <v>30.061900000000001</v>
      </c>
      <c r="HK239">
        <v>8.0143599999999999</v>
      </c>
      <c r="HL239">
        <v>38.9099</v>
      </c>
      <c r="HM239">
        <v>0</v>
      </c>
      <c r="HN239">
        <v>23.687200000000001</v>
      </c>
      <c r="HO239">
        <v>65.557100000000005</v>
      </c>
      <c r="HP239">
        <v>19.720800000000001</v>
      </c>
      <c r="HQ239">
        <v>100.15</v>
      </c>
      <c r="HR239">
        <v>100.07</v>
      </c>
    </row>
    <row r="240" spans="1:226" x14ac:dyDescent="0.2">
      <c r="A240">
        <v>224</v>
      </c>
      <c r="B240">
        <v>1657470624</v>
      </c>
      <c r="C240">
        <v>4315</v>
      </c>
      <c r="D240" t="s">
        <v>806</v>
      </c>
      <c r="E240" t="s">
        <v>807</v>
      </c>
      <c r="F240">
        <v>5</v>
      </c>
      <c r="G240" t="s">
        <v>1442</v>
      </c>
      <c r="H240" t="s">
        <v>353</v>
      </c>
      <c r="I240">
        <v>1657470616.2142861</v>
      </c>
      <c r="J240">
        <f t="shared" si="102"/>
        <v>5.8480184070506969E-3</v>
      </c>
      <c r="K240">
        <f t="shared" si="103"/>
        <v>5.8480184070506969</v>
      </c>
      <c r="L240">
        <f t="shared" si="104"/>
        <v>4.3143626854716643</v>
      </c>
      <c r="M240">
        <f t="shared" si="105"/>
        <v>119.7638214285714</v>
      </c>
      <c r="N240">
        <f t="shared" si="106"/>
        <v>84.135041774007064</v>
      </c>
      <c r="O240">
        <f t="shared" si="107"/>
        <v>6.1282384669579697</v>
      </c>
      <c r="P240">
        <f t="shared" si="108"/>
        <v>8.7233718787455636</v>
      </c>
      <c r="Q240">
        <f t="shared" si="109"/>
        <v>0.23053782066168901</v>
      </c>
      <c r="R240">
        <f t="shared" si="110"/>
        <v>2.4058684969158737</v>
      </c>
      <c r="S240">
        <f t="shared" si="111"/>
        <v>0.21893064155575651</v>
      </c>
      <c r="T240">
        <f t="shared" si="112"/>
        <v>0.13782579380136795</v>
      </c>
      <c r="U240">
        <f t="shared" si="113"/>
        <v>321.51537803571426</v>
      </c>
      <c r="V240">
        <f t="shared" si="114"/>
        <v>28.715126883646747</v>
      </c>
      <c r="W240">
        <f t="shared" si="115"/>
        <v>28.00668928571428</v>
      </c>
      <c r="X240">
        <f t="shared" si="116"/>
        <v>3.7963197760241769</v>
      </c>
      <c r="Y240">
        <f t="shared" si="117"/>
        <v>50.00369915235224</v>
      </c>
      <c r="Z240">
        <f t="shared" si="118"/>
        <v>1.9271284093856325</v>
      </c>
      <c r="AA240">
        <f t="shared" si="119"/>
        <v>3.8539716902023988</v>
      </c>
      <c r="AB240">
        <f t="shared" si="120"/>
        <v>1.8691913666385445</v>
      </c>
      <c r="AC240">
        <f t="shared" si="121"/>
        <v>-257.89761175093571</v>
      </c>
      <c r="AD240">
        <f t="shared" si="122"/>
        <v>33.568164439397904</v>
      </c>
      <c r="AE240">
        <f t="shared" si="123"/>
        <v>3.0454776919954631</v>
      </c>
      <c r="AF240">
        <f t="shared" si="124"/>
        <v>100.23140841617193</v>
      </c>
      <c r="AG240">
        <f t="shared" si="125"/>
        <v>-11.003440741888456</v>
      </c>
      <c r="AH240">
        <f t="shared" si="126"/>
        <v>5.8167915414422273</v>
      </c>
      <c r="AI240">
        <f t="shared" si="127"/>
        <v>4.3143626854716643</v>
      </c>
      <c r="AJ240">
        <v>93.238128014246826</v>
      </c>
      <c r="AK240">
        <v>99.907438181818179</v>
      </c>
      <c r="AL240">
        <v>-3.1899925379258249</v>
      </c>
      <c r="AM240">
        <v>64.532429078183029</v>
      </c>
      <c r="AN240">
        <f t="shared" si="128"/>
        <v>5.8480184070506969</v>
      </c>
      <c r="AO240">
        <v>19.70545858834371</v>
      </c>
      <c r="AP240">
        <v>26.498627878787872</v>
      </c>
      <c r="AQ240">
        <v>8.4617553389790441E-3</v>
      </c>
      <c r="AR240">
        <v>78.236462781986944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38274.768115118903</v>
      </c>
      <c r="AX240">
        <f t="shared" si="132"/>
        <v>1999.995714285714</v>
      </c>
      <c r="AY240">
        <f t="shared" si="133"/>
        <v>1681.1964321428568</v>
      </c>
      <c r="AZ240">
        <f t="shared" si="134"/>
        <v>0.84060001735718004</v>
      </c>
      <c r="BA240">
        <f t="shared" si="135"/>
        <v>0.16075803349935749</v>
      </c>
      <c r="BB240">
        <v>6</v>
      </c>
      <c r="BC240">
        <v>0.5</v>
      </c>
      <c r="BD240" t="s">
        <v>354</v>
      </c>
      <c r="BE240">
        <v>2</v>
      </c>
      <c r="BF240" t="b">
        <v>1</v>
      </c>
      <c r="BG240">
        <v>1657470616.2142861</v>
      </c>
      <c r="BH240">
        <v>119.7638214285714</v>
      </c>
      <c r="BI240">
        <v>107.39577857142859</v>
      </c>
      <c r="BJ240">
        <v>26.457689285714281</v>
      </c>
      <c r="BK240">
        <v>19.662282142857141</v>
      </c>
      <c r="BL240">
        <v>122.60550000000001</v>
      </c>
      <c r="BM240">
        <v>26.497482142857141</v>
      </c>
      <c r="BN240">
        <v>500.00471428571427</v>
      </c>
      <c r="BO240">
        <v>72.738114285714275</v>
      </c>
      <c r="BP240">
        <v>0.1000080678571429</v>
      </c>
      <c r="BQ240">
        <v>28.26549285714286</v>
      </c>
      <c r="BR240">
        <v>28.00668928571428</v>
      </c>
      <c r="BS240">
        <v>999.9000000000002</v>
      </c>
      <c r="BT240">
        <v>0</v>
      </c>
      <c r="BU240">
        <v>0</v>
      </c>
      <c r="BV240">
        <v>9993.0517857142859</v>
      </c>
      <c r="BW240">
        <v>0</v>
      </c>
      <c r="BX240">
        <v>1072.105392857143</v>
      </c>
      <c r="BY240">
        <v>12.36806428571429</v>
      </c>
      <c r="BZ240">
        <v>123.01845357142859</v>
      </c>
      <c r="CA240">
        <v>109.54925357142859</v>
      </c>
      <c r="CB240">
        <v>6.7953935714285718</v>
      </c>
      <c r="CC240">
        <v>107.39577857142859</v>
      </c>
      <c r="CD240">
        <v>19.662282142857141</v>
      </c>
      <c r="CE240">
        <v>1.924481428571428</v>
      </c>
      <c r="CF240">
        <v>1.4301975</v>
      </c>
      <c r="CG240">
        <v>16.836321428571431</v>
      </c>
      <c r="CH240">
        <v>12.24161785714286</v>
      </c>
      <c r="CI240">
        <v>1999.995714285714</v>
      </c>
      <c r="CJ240">
        <v>0.97999985714285709</v>
      </c>
      <c r="CK240">
        <v>2.000007142857143E-2</v>
      </c>
      <c r="CL240">
        <v>0</v>
      </c>
      <c r="CM240">
        <v>2.2847357142857141</v>
      </c>
      <c r="CN240">
        <v>0</v>
      </c>
      <c r="CO240">
        <v>13532.439285714279</v>
      </c>
      <c r="CP240">
        <v>16749.42142857143</v>
      </c>
      <c r="CQ240">
        <v>41.883857142857138</v>
      </c>
      <c r="CR240">
        <v>43.401571428571422</v>
      </c>
      <c r="CS240">
        <v>42.186999999999991</v>
      </c>
      <c r="CT240">
        <v>42.441499999999976</v>
      </c>
      <c r="CU240">
        <v>41.01771428571427</v>
      </c>
      <c r="CV240">
        <v>1959.9946428571429</v>
      </c>
      <c r="CW240">
        <v>40.001071428571429</v>
      </c>
      <c r="CX240">
        <v>0</v>
      </c>
      <c r="CY240">
        <v>1657470623.5999999</v>
      </c>
      <c r="CZ240">
        <v>0</v>
      </c>
      <c r="DA240">
        <v>1657463835.0999999</v>
      </c>
      <c r="DB240" t="s">
        <v>355</v>
      </c>
      <c r="DC240">
        <v>1657463822.5999999</v>
      </c>
      <c r="DD240">
        <v>1657463835.0999999</v>
      </c>
      <c r="DE240">
        <v>1</v>
      </c>
      <c r="DF240">
        <v>-2.657</v>
      </c>
      <c r="DG240">
        <v>-13.192</v>
      </c>
      <c r="DH240">
        <v>-3.9239999999999999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11.497869756097559</v>
      </c>
      <c r="DO240">
        <v>14.051099163763061</v>
      </c>
      <c r="DP240">
        <v>1.3859961813104891</v>
      </c>
      <c r="DQ240">
        <v>0</v>
      </c>
      <c r="DR240">
        <v>6.80098487804878</v>
      </c>
      <c r="DS240">
        <v>-0.13353846689894361</v>
      </c>
      <c r="DT240">
        <v>2.1357099821605059E-2</v>
      </c>
      <c r="DU240">
        <v>0</v>
      </c>
      <c r="DV240">
        <v>0</v>
      </c>
      <c r="DW240">
        <v>2</v>
      </c>
      <c r="DX240" t="s">
        <v>362</v>
      </c>
      <c r="DY240">
        <v>2.9773499999999999</v>
      </c>
      <c r="DZ240">
        <v>2.7246999999999999</v>
      </c>
      <c r="EA240">
        <v>2.09692E-2</v>
      </c>
      <c r="EB240">
        <v>1.7274000000000001E-2</v>
      </c>
      <c r="EC240">
        <v>9.2710200000000006E-2</v>
      </c>
      <c r="ED240">
        <v>7.3983900000000005E-2</v>
      </c>
      <c r="EE240">
        <v>30819.8</v>
      </c>
      <c r="EF240">
        <v>31066.5</v>
      </c>
      <c r="EG240">
        <v>29281.3</v>
      </c>
      <c r="EH240">
        <v>29252.400000000001</v>
      </c>
      <c r="EI240">
        <v>35213.599999999999</v>
      </c>
      <c r="EJ240">
        <v>35987.9</v>
      </c>
      <c r="EK240">
        <v>41257.1</v>
      </c>
      <c r="EL240">
        <v>41653.800000000003</v>
      </c>
      <c r="EM240">
        <v>1.9427000000000001</v>
      </c>
      <c r="EN240">
        <v>2.0741499999999999</v>
      </c>
      <c r="EO240">
        <v>2.6188800000000002E-2</v>
      </c>
      <c r="EP240">
        <v>0</v>
      </c>
      <c r="EQ240">
        <v>27.593399999999999</v>
      </c>
      <c r="ER240">
        <v>999.9</v>
      </c>
      <c r="ES240">
        <v>38.200000000000003</v>
      </c>
      <c r="ET240">
        <v>37.6</v>
      </c>
      <c r="EU240">
        <v>34.212899999999998</v>
      </c>
      <c r="EV240">
        <v>61.893099999999997</v>
      </c>
      <c r="EW240">
        <v>26.770800000000001</v>
      </c>
      <c r="EX240">
        <v>2</v>
      </c>
      <c r="EY240">
        <v>0.231542</v>
      </c>
      <c r="EZ240">
        <v>2.22153</v>
      </c>
      <c r="FA240">
        <v>20.367599999999999</v>
      </c>
      <c r="FB240">
        <v>5.2156399999999996</v>
      </c>
      <c r="FC240">
        <v>12.0099</v>
      </c>
      <c r="FD240">
        <v>4.9876500000000004</v>
      </c>
      <c r="FE240">
        <v>3.2883499999999999</v>
      </c>
      <c r="FF240">
        <v>9037.2999999999993</v>
      </c>
      <c r="FG240">
        <v>9999</v>
      </c>
      <c r="FH240">
        <v>9999</v>
      </c>
      <c r="FI240">
        <v>133.4</v>
      </c>
      <c r="FJ240">
        <v>1.86758</v>
      </c>
      <c r="FK240">
        <v>1.8666100000000001</v>
      </c>
      <c r="FL240">
        <v>1.8660600000000001</v>
      </c>
      <c r="FM240">
        <v>1.8659600000000001</v>
      </c>
      <c r="FN240">
        <v>1.8678300000000001</v>
      </c>
      <c r="FO240">
        <v>1.87026</v>
      </c>
      <c r="FP240">
        <v>1.8689</v>
      </c>
      <c r="FQ240">
        <v>1.8702700000000001</v>
      </c>
      <c r="FR240">
        <v>0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-2.7469999999999999</v>
      </c>
      <c r="GF240">
        <v>-3.9199999999999999E-2</v>
      </c>
      <c r="GG240">
        <v>-2.3695621445419208</v>
      </c>
      <c r="GH240">
        <v>-3.780347235422156E-3</v>
      </c>
      <c r="GI240">
        <v>-5.9285015474192176E-7</v>
      </c>
      <c r="GJ240">
        <v>2.237012984846285E-10</v>
      </c>
      <c r="GK240">
        <v>-0.2354794098988271</v>
      </c>
      <c r="GL240">
        <v>-7.1941947408147872E-3</v>
      </c>
      <c r="GM240">
        <v>8.916483889265227E-4</v>
      </c>
      <c r="GN240">
        <v>-1.288604434035689E-5</v>
      </c>
      <c r="GO240">
        <v>4</v>
      </c>
      <c r="GP240">
        <v>2380</v>
      </c>
      <c r="GQ240">
        <v>1</v>
      </c>
      <c r="GR240">
        <v>30</v>
      </c>
      <c r="GS240">
        <v>113.4</v>
      </c>
      <c r="GT240">
        <v>113.1</v>
      </c>
      <c r="GU240">
        <v>0.35644500000000001</v>
      </c>
      <c r="GV240">
        <v>2.2888199999999999</v>
      </c>
      <c r="GW240">
        <v>1.94702</v>
      </c>
      <c r="GX240">
        <v>2.7795399999999999</v>
      </c>
      <c r="GY240">
        <v>2.19482</v>
      </c>
      <c r="GZ240">
        <v>2.36816</v>
      </c>
      <c r="HA240">
        <v>41.874899999999997</v>
      </c>
      <c r="HB240">
        <v>15.156499999999999</v>
      </c>
      <c r="HC240">
        <v>18</v>
      </c>
      <c r="HD240">
        <v>501.779</v>
      </c>
      <c r="HE240">
        <v>606.35199999999998</v>
      </c>
      <c r="HF240">
        <v>23.665500000000002</v>
      </c>
      <c r="HG240">
        <v>30.351299999999998</v>
      </c>
      <c r="HH240">
        <v>29.998999999999999</v>
      </c>
      <c r="HI240">
        <v>30.18</v>
      </c>
      <c r="HJ240">
        <v>30.064399999999999</v>
      </c>
      <c r="HK240">
        <v>7.0497199999999998</v>
      </c>
      <c r="HL240">
        <v>38.9099</v>
      </c>
      <c r="HM240">
        <v>0</v>
      </c>
      <c r="HN240">
        <v>23.650300000000001</v>
      </c>
      <c r="HO240">
        <v>52.201000000000001</v>
      </c>
      <c r="HP240">
        <v>19.704000000000001</v>
      </c>
      <c r="HQ240">
        <v>100.15</v>
      </c>
      <c r="HR240">
        <v>100.069</v>
      </c>
    </row>
    <row r="241" spans="1:226" x14ac:dyDescent="0.2">
      <c r="A241">
        <v>225</v>
      </c>
      <c r="B241">
        <v>1657470721</v>
      </c>
      <c r="C241">
        <v>4412</v>
      </c>
      <c r="D241" t="s">
        <v>808</v>
      </c>
      <c r="E241" t="s">
        <v>809</v>
      </c>
      <c r="F241">
        <v>5</v>
      </c>
      <c r="G241" t="s">
        <v>1442</v>
      </c>
      <c r="H241" t="s">
        <v>353</v>
      </c>
      <c r="I241">
        <v>1657470713</v>
      </c>
      <c r="J241">
        <f t="shared" si="102"/>
        <v>5.9597975660537475E-3</v>
      </c>
      <c r="K241">
        <f t="shared" si="103"/>
        <v>5.9597975660537479</v>
      </c>
      <c r="L241">
        <f t="shared" si="104"/>
        <v>18.780970236547585</v>
      </c>
      <c r="M241">
        <f t="shared" si="105"/>
        <v>394.5823870967742</v>
      </c>
      <c r="N241">
        <f t="shared" si="106"/>
        <v>247.79464283957955</v>
      </c>
      <c r="O241">
        <f t="shared" si="107"/>
        <v>18.048223156061066</v>
      </c>
      <c r="P241">
        <f t="shared" si="108"/>
        <v>28.739567950967629</v>
      </c>
      <c r="Q241">
        <f t="shared" si="109"/>
        <v>0.23606466406979854</v>
      </c>
      <c r="R241">
        <f t="shared" si="110"/>
        <v>2.4072269797388843</v>
      </c>
      <c r="S241">
        <f t="shared" si="111"/>
        <v>0.22391651879570201</v>
      </c>
      <c r="T241">
        <f t="shared" si="112"/>
        <v>0.14098717076841372</v>
      </c>
      <c r="U241">
        <f t="shared" si="113"/>
        <v>321.51600492194467</v>
      </c>
      <c r="V241">
        <f t="shared" si="114"/>
        <v>28.683408353747655</v>
      </c>
      <c r="W241">
        <f t="shared" si="115"/>
        <v>28.00564838709678</v>
      </c>
      <c r="X241">
        <f t="shared" si="116"/>
        <v>3.7960894298023216</v>
      </c>
      <c r="Y241">
        <f t="shared" si="117"/>
        <v>50.165622124647058</v>
      </c>
      <c r="Z241">
        <f t="shared" si="118"/>
        <v>1.9337438187157661</v>
      </c>
      <c r="AA241">
        <f t="shared" si="119"/>
        <v>3.8547191020794522</v>
      </c>
      <c r="AB241">
        <f t="shared" si="120"/>
        <v>1.8623456110865555</v>
      </c>
      <c r="AC241">
        <f t="shared" si="121"/>
        <v>-262.82707266297024</v>
      </c>
      <c r="AD241">
        <f t="shared" si="122"/>
        <v>34.154749908744968</v>
      </c>
      <c r="AE241">
        <f t="shared" si="123"/>
        <v>3.0969824376333315</v>
      </c>
      <c r="AF241">
        <f t="shared" si="124"/>
        <v>95.940664605352765</v>
      </c>
      <c r="AG241">
        <f t="shared" si="125"/>
        <v>18.771749257161694</v>
      </c>
      <c r="AH241">
        <f t="shared" si="126"/>
        <v>5.9542054621255485</v>
      </c>
      <c r="AI241">
        <f t="shared" si="127"/>
        <v>18.780970236547585</v>
      </c>
      <c r="AJ241">
        <v>428.2934950236276</v>
      </c>
      <c r="AK241">
        <v>405.30746060606072</v>
      </c>
      <c r="AL241">
        <v>-6.0302322287766256E-4</v>
      </c>
      <c r="AM241">
        <v>64.532429078183029</v>
      </c>
      <c r="AN241">
        <f t="shared" si="128"/>
        <v>5.9597975660537479</v>
      </c>
      <c r="AO241">
        <v>19.592219373239939</v>
      </c>
      <c r="AP241">
        <v>26.553627878787879</v>
      </c>
      <c r="AQ241">
        <v>1.4511685577621249E-4</v>
      </c>
      <c r="AR241">
        <v>78.236462781986944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38307.271382117739</v>
      </c>
      <c r="AX241">
        <f t="shared" si="132"/>
        <v>1999.9996774193551</v>
      </c>
      <c r="AY241">
        <f t="shared" si="133"/>
        <v>1681.1997582580693</v>
      </c>
      <c r="AZ241">
        <f t="shared" si="134"/>
        <v>0.84060001470968215</v>
      </c>
      <c r="BA241">
        <f t="shared" si="135"/>
        <v>0.16075802838968659</v>
      </c>
      <c r="BB241">
        <v>6</v>
      </c>
      <c r="BC241">
        <v>0.5</v>
      </c>
      <c r="BD241" t="s">
        <v>354</v>
      </c>
      <c r="BE241">
        <v>2</v>
      </c>
      <c r="BF241" t="b">
        <v>1</v>
      </c>
      <c r="BG241">
        <v>1657470713</v>
      </c>
      <c r="BH241">
        <v>394.5823870967742</v>
      </c>
      <c r="BI241">
        <v>419.92858064516128</v>
      </c>
      <c r="BJ241">
        <v>26.549503225806451</v>
      </c>
      <c r="BK241">
        <v>19.59393870967742</v>
      </c>
      <c r="BL241">
        <v>398.53851612903219</v>
      </c>
      <c r="BM241">
        <v>26.588125806451611</v>
      </c>
      <c r="BN241">
        <v>499.98451612903227</v>
      </c>
      <c r="BO241">
        <v>72.735441935483877</v>
      </c>
      <c r="BP241">
        <v>9.9963016129032245E-2</v>
      </c>
      <c r="BQ241">
        <v>28.268825806451609</v>
      </c>
      <c r="BR241">
        <v>28.00564838709678</v>
      </c>
      <c r="BS241">
        <v>999.90000000000032</v>
      </c>
      <c r="BT241">
        <v>0</v>
      </c>
      <c r="BU241">
        <v>0</v>
      </c>
      <c r="BV241">
        <v>10002.397741935491</v>
      </c>
      <c r="BW241">
        <v>0</v>
      </c>
      <c r="BX241">
        <v>1032.5413870967741</v>
      </c>
      <c r="BY241">
        <v>-25.346170967741941</v>
      </c>
      <c r="BZ241">
        <v>405.34416129032252</v>
      </c>
      <c r="CA241">
        <v>428.32106451612913</v>
      </c>
      <c r="CB241">
        <v>6.9555587096774207</v>
      </c>
      <c r="CC241">
        <v>419.92858064516128</v>
      </c>
      <c r="CD241">
        <v>19.59393870967742</v>
      </c>
      <c r="CE241">
        <v>1.9310890322580649</v>
      </c>
      <c r="CF241">
        <v>1.4251745161290319</v>
      </c>
      <c r="CG241">
        <v>16.89035483870968</v>
      </c>
      <c r="CH241">
        <v>12.188161290322579</v>
      </c>
      <c r="CI241">
        <v>1999.9996774193551</v>
      </c>
      <c r="CJ241">
        <v>0.97999996774193532</v>
      </c>
      <c r="CK241">
        <v>1.999996451612903E-2</v>
      </c>
      <c r="CL241">
        <v>0</v>
      </c>
      <c r="CM241">
        <v>2.2537645161290332</v>
      </c>
      <c r="CN241">
        <v>0</v>
      </c>
      <c r="CO241">
        <v>14077.812903225809</v>
      </c>
      <c r="CP241">
        <v>16749.441935483868</v>
      </c>
      <c r="CQ241">
        <v>41.941064516129011</v>
      </c>
      <c r="CR241">
        <v>43.5</v>
      </c>
      <c r="CS241">
        <v>42.241870967741939</v>
      </c>
      <c r="CT241">
        <v>42.561999999999983</v>
      </c>
      <c r="CU241">
        <v>41.070129032258038</v>
      </c>
      <c r="CV241">
        <v>1959.9983870967751</v>
      </c>
      <c r="CW241">
        <v>40.000967741935483</v>
      </c>
      <c r="CX241">
        <v>0</v>
      </c>
      <c r="CY241">
        <v>1657470720.2</v>
      </c>
      <c r="CZ241">
        <v>0</v>
      </c>
      <c r="DA241">
        <v>1657463835.0999999</v>
      </c>
      <c r="DB241" t="s">
        <v>355</v>
      </c>
      <c r="DC241">
        <v>1657463822.5999999</v>
      </c>
      <c r="DD241">
        <v>1657463835.0999999</v>
      </c>
      <c r="DE241">
        <v>1</v>
      </c>
      <c r="DF241">
        <v>-2.657</v>
      </c>
      <c r="DG241">
        <v>-13.192</v>
      </c>
      <c r="DH241">
        <v>-3.9239999999999999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-25.337679999999999</v>
      </c>
      <c r="DO241">
        <v>-0.105287054409004</v>
      </c>
      <c r="DP241">
        <v>2.8272700613842839E-2</v>
      </c>
      <c r="DQ241">
        <v>0</v>
      </c>
      <c r="DR241">
        <v>6.9543172500000008</v>
      </c>
      <c r="DS241">
        <v>2.3085365853629171E-2</v>
      </c>
      <c r="DT241">
        <v>2.747204931835319E-3</v>
      </c>
      <c r="DU241">
        <v>1</v>
      </c>
      <c r="DV241">
        <v>1</v>
      </c>
      <c r="DW241">
        <v>2</v>
      </c>
      <c r="DX241" t="s">
        <v>367</v>
      </c>
      <c r="DY241">
        <v>2.9770300000000001</v>
      </c>
      <c r="DZ241">
        <v>2.7246199999999998</v>
      </c>
      <c r="EA241">
        <v>7.2781899999999997E-2</v>
      </c>
      <c r="EB241">
        <v>7.5024099999999996E-2</v>
      </c>
      <c r="EC241">
        <v>9.2812400000000003E-2</v>
      </c>
      <c r="ED241">
        <v>7.35986E-2</v>
      </c>
      <c r="EE241">
        <v>29187.8</v>
      </c>
      <c r="EF241">
        <v>29239.9</v>
      </c>
      <c r="EG241">
        <v>29280.400000000001</v>
      </c>
      <c r="EH241">
        <v>29251.4</v>
      </c>
      <c r="EI241">
        <v>35209.199999999997</v>
      </c>
      <c r="EJ241">
        <v>36003.5</v>
      </c>
      <c r="EK241">
        <v>41255.5</v>
      </c>
      <c r="EL241">
        <v>41653.199999999997</v>
      </c>
      <c r="EM241">
        <v>1.94208</v>
      </c>
      <c r="EN241">
        <v>2.0736699999999999</v>
      </c>
      <c r="EO241">
        <v>1.58697E-2</v>
      </c>
      <c r="EP241">
        <v>0</v>
      </c>
      <c r="EQ241">
        <v>27.764099999999999</v>
      </c>
      <c r="ER241">
        <v>999.9</v>
      </c>
      <c r="ES241">
        <v>37.6</v>
      </c>
      <c r="ET241">
        <v>37.9</v>
      </c>
      <c r="EU241">
        <v>34.229799999999997</v>
      </c>
      <c r="EV241">
        <v>61.943100000000001</v>
      </c>
      <c r="EW241">
        <v>26.758800000000001</v>
      </c>
      <c r="EX241">
        <v>2</v>
      </c>
      <c r="EY241">
        <v>0.23480699999999999</v>
      </c>
      <c r="EZ241">
        <v>2.5727000000000002</v>
      </c>
      <c r="FA241">
        <v>20.363099999999999</v>
      </c>
      <c r="FB241">
        <v>5.2199900000000001</v>
      </c>
      <c r="FC241">
        <v>12.010199999999999</v>
      </c>
      <c r="FD241">
        <v>4.9886999999999997</v>
      </c>
      <c r="FE241">
        <v>3.2890799999999998</v>
      </c>
      <c r="FF241">
        <v>9039.7999999999993</v>
      </c>
      <c r="FG241">
        <v>9999</v>
      </c>
      <c r="FH241">
        <v>9999</v>
      </c>
      <c r="FI241">
        <v>133.4</v>
      </c>
      <c r="FJ241">
        <v>1.86765</v>
      </c>
      <c r="FK241">
        <v>1.8666100000000001</v>
      </c>
      <c r="FL241">
        <v>1.86612</v>
      </c>
      <c r="FM241">
        <v>1.8659699999999999</v>
      </c>
      <c r="FN241">
        <v>1.8678300000000001</v>
      </c>
      <c r="FO241">
        <v>1.87026</v>
      </c>
      <c r="FP241">
        <v>1.8689</v>
      </c>
      <c r="FQ241">
        <v>1.8702700000000001</v>
      </c>
      <c r="FR241">
        <v>0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-3.956</v>
      </c>
      <c r="GF241">
        <v>-3.8600000000000002E-2</v>
      </c>
      <c r="GG241">
        <v>-2.3695621445419208</v>
      </c>
      <c r="GH241">
        <v>-3.780347235422156E-3</v>
      </c>
      <c r="GI241">
        <v>-5.9285015474192176E-7</v>
      </c>
      <c r="GJ241">
        <v>2.237012984846285E-10</v>
      </c>
      <c r="GK241">
        <v>-0.2354794098988271</v>
      </c>
      <c r="GL241">
        <v>-7.1941947408147872E-3</v>
      </c>
      <c r="GM241">
        <v>8.916483889265227E-4</v>
      </c>
      <c r="GN241">
        <v>-1.288604434035689E-5</v>
      </c>
      <c r="GO241">
        <v>4</v>
      </c>
      <c r="GP241">
        <v>2380</v>
      </c>
      <c r="GQ241">
        <v>1</v>
      </c>
      <c r="GR241">
        <v>30</v>
      </c>
      <c r="GS241">
        <v>115</v>
      </c>
      <c r="GT241">
        <v>114.8</v>
      </c>
      <c r="GU241">
        <v>1.3208</v>
      </c>
      <c r="GV241">
        <v>2.2522000000000002</v>
      </c>
      <c r="GW241">
        <v>1.94702</v>
      </c>
      <c r="GX241">
        <v>2.7795399999999999</v>
      </c>
      <c r="GY241">
        <v>2.19482</v>
      </c>
      <c r="GZ241">
        <v>2.3327599999999999</v>
      </c>
      <c r="HA241">
        <v>42.112099999999998</v>
      </c>
      <c r="HB241">
        <v>15.1302</v>
      </c>
      <c r="HC241">
        <v>18</v>
      </c>
      <c r="HD241">
        <v>501.59800000000001</v>
      </c>
      <c r="HE241">
        <v>606.30499999999995</v>
      </c>
      <c r="HF241">
        <v>23.481100000000001</v>
      </c>
      <c r="HG241">
        <v>30.3764</v>
      </c>
      <c r="HH241">
        <v>30</v>
      </c>
      <c r="HI241">
        <v>30.207999999999998</v>
      </c>
      <c r="HJ241">
        <v>30.096599999999999</v>
      </c>
      <c r="HK241">
        <v>26.4496</v>
      </c>
      <c r="HL241">
        <v>39.476500000000001</v>
      </c>
      <c r="HM241">
        <v>0</v>
      </c>
      <c r="HN241">
        <v>23.4556</v>
      </c>
      <c r="HO241">
        <v>419.947</v>
      </c>
      <c r="HP241">
        <v>19.617599999999999</v>
      </c>
      <c r="HQ241">
        <v>100.146</v>
      </c>
      <c r="HR241">
        <v>100.06699999999999</v>
      </c>
    </row>
    <row r="242" spans="1:226" x14ac:dyDescent="0.2">
      <c r="A242">
        <v>226</v>
      </c>
      <c r="B242">
        <v>1657470726</v>
      </c>
      <c r="C242">
        <v>4417</v>
      </c>
      <c r="D242" t="s">
        <v>810</v>
      </c>
      <c r="E242" t="s">
        <v>811</v>
      </c>
      <c r="F242">
        <v>5</v>
      </c>
      <c r="G242" t="s">
        <v>1442</v>
      </c>
      <c r="H242" t="s">
        <v>353</v>
      </c>
      <c r="I242">
        <v>1657470718.1551721</v>
      </c>
      <c r="J242">
        <f t="shared" si="102"/>
        <v>5.9531764226221978E-3</v>
      </c>
      <c r="K242">
        <f t="shared" si="103"/>
        <v>5.9531764226221977</v>
      </c>
      <c r="L242">
        <f t="shared" si="104"/>
        <v>18.616155207313302</v>
      </c>
      <c r="M242">
        <f t="shared" si="105"/>
        <v>394.57720689655179</v>
      </c>
      <c r="N242">
        <f t="shared" si="106"/>
        <v>248.64425134215915</v>
      </c>
      <c r="O242">
        <f t="shared" si="107"/>
        <v>18.109931286339069</v>
      </c>
      <c r="P242">
        <f t="shared" si="108"/>
        <v>28.738915400134726</v>
      </c>
      <c r="Q242">
        <f t="shared" si="109"/>
        <v>0.23553970404789148</v>
      </c>
      <c r="R242">
        <f t="shared" si="110"/>
        <v>2.4067469444444622</v>
      </c>
      <c r="S242">
        <f t="shared" si="111"/>
        <v>0.22344176253525128</v>
      </c>
      <c r="T242">
        <f t="shared" si="112"/>
        <v>0.14068625239017168</v>
      </c>
      <c r="U242">
        <f t="shared" si="113"/>
        <v>321.51668077862331</v>
      </c>
      <c r="V242">
        <f t="shared" si="114"/>
        <v>28.689049089059068</v>
      </c>
      <c r="W242">
        <f t="shared" si="115"/>
        <v>28.013589655172421</v>
      </c>
      <c r="X242">
        <f t="shared" si="116"/>
        <v>3.7978471054098053</v>
      </c>
      <c r="Y242">
        <f t="shared" si="117"/>
        <v>50.153206706081242</v>
      </c>
      <c r="Z242">
        <f t="shared" si="118"/>
        <v>1.9336587586847755</v>
      </c>
      <c r="AA242">
        <f t="shared" si="119"/>
        <v>3.8555037368135285</v>
      </c>
      <c r="AB242">
        <f t="shared" si="120"/>
        <v>1.8641883467250298</v>
      </c>
      <c r="AC242">
        <f t="shared" si="121"/>
        <v>-262.53508023763891</v>
      </c>
      <c r="AD242">
        <f t="shared" si="122"/>
        <v>33.571456651821244</v>
      </c>
      <c r="AE242">
        <f t="shared" si="123"/>
        <v>3.044872946420818</v>
      </c>
      <c r="AF242">
        <f t="shared" si="124"/>
        <v>95.597930139226463</v>
      </c>
      <c r="AG242">
        <f t="shared" si="125"/>
        <v>18.918918671800085</v>
      </c>
      <c r="AH242">
        <f t="shared" si="126"/>
        <v>5.9551113368923732</v>
      </c>
      <c r="AI242">
        <f t="shared" si="127"/>
        <v>18.616155207313302</v>
      </c>
      <c r="AJ242">
        <v>428.43381027112122</v>
      </c>
      <c r="AK242">
        <v>405.4552666666666</v>
      </c>
      <c r="AL242">
        <v>5.1094684582251651E-2</v>
      </c>
      <c r="AM242">
        <v>64.532429078183029</v>
      </c>
      <c r="AN242">
        <f t="shared" si="128"/>
        <v>5.9531764226221977</v>
      </c>
      <c r="AO242">
        <v>19.590087283906641</v>
      </c>
      <c r="AP242">
        <v>26.545453939393941</v>
      </c>
      <c r="AQ242">
        <v>-1.7261036405376141E-4</v>
      </c>
      <c r="AR242">
        <v>78.236462781986944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38295.157064789324</v>
      </c>
      <c r="AX242">
        <f t="shared" si="132"/>
        <v>2000.0041379310339</v>
      </c>
      <c r="AY242">
        <f t="shared" si="133"/>
        <v>1681.2034864137941</v>
      </c>
      <c r="AZ242">
        <f t="shared" si="134"/>
        <v>0.8406000040344751</v>
      </c>
      <c r="BA242">
        <f t="shared" si="135"/>
        <v>0.16075800778653695</v>
      </c>
      <c r="BB242">
        <v>6</v>
      </c>
      <c r="BC242">
        <v>0.5</v>
      </c>
      <c r="BD242" t="s">
        <v>354</v>
      </c>
      <c r="BE242">
        <v>2</v>
      </c>
      <c r="BF242" t="b">
        <v>1</v>
      </c>
      <c r="BG242">
        <v>1657470718.1551721</v>
      </c>
      <c r="BH242">
        <v>394.57720689655179</v>
      </c>
      <c r="BI242">
        <v>420.10110344827581</v>
      </c>
      <c r="BJ242">
        <v>26.548589655172421</v>
      </c>
      <c r="BK242">
        <v>19.59176896551724</v>
      </c>
      <c r="BL242">
        <v>398.5333793103448</v>
      </c>
      <c r="BM242">
        <v>26.58722758620689</v>
      </c>
      <c r="BN242">
        <v>499.97075862068971</v>
      </c>
      <c r="BO242">
        <v>72.734793103448283</v>
      </c>
      <c r="BP242">
        <v>9.9914268965517264E-2</v>
      </c>
      <c r="BQ242">
        <v>28.272324137931029</v>
      </c>
      <c r="BR242">
        <v>28.013589655172421</v>
      </c>
      <c r="BS242">
        <v>999.9000000000002</v>
      </c>
      <c r="BT242">
        <v>0</v>
      </c>
      <c r="BU242">
        <v>0</v>
      </c>
      <c r="BV242">
        <v>9999.3137931034471</v>
      </c>
      <c r="BW242">
        <v>0</v>
      </c>
      <c r="BX242">
        <v>1036.0245862068959</v>
      </c>
      <c r="BY242">
        <v>-25.523910344827591</v>
      </c>
      <c r="BZ242">
        <v>405.33848275862073</v>
      </c>
      <c r="CA242">
        <v>428.49613793103453</v>
      </c>
      <c r="CB242">
        <v>6.9568172413793086</v>
      </c>
      <c r="CC242">
        <v>420.10110344827581</v>
      </c>
      <c r="CD242">
        <v>19.59176896551724</v>
      </c>
      <c r="CE242">
        <v>1.9310051724137931</v>
      </c>
      <c r="CF242">
        <v>1.425003103448276</v>
      </c>
      <c r="CG242">
        <v>16.8896724137931</v>
      </c>
      <c r="CH242">
        <v>12.186341379310351</v>
      </c>
      <c r="CI242">
        <v>2000.0041379310339</v>
      </c>
      <c r="CJ242">
        <v>0.98000013793103435</v>
      </c>
      <c r="CK242">
        <v>1.9999800000000002E-2</v>
      </c>
      <c r="CL242">
        <v>0</v>
      </c>
      <c r="CM242">
        <v>2.323279310344827</v>
      </c>
      <c r="CN242">
        <v>0</v>
      </c>
      <c r="CO242">
        <v>14079.61379310345</v>
      </c>
      <c r="CP242">
        <v>16749.475862068961</v>
      </c>
      <c r="CQ242">
        <v>41.941344827586192</v>
      </c>
      <c r="CR242">
        <v>43.5</v>
      </c>
      <c r="CS242">
        <v>42.245655172413791</v>
      </c>
      <c r="CT242">
        <v>42.5663448275862</v>
      </c>
      <c r="CU242">
        <v>41.08589655172414</v>
      </c>
      <c r="CV242">
        <v>1960.003448275862</v>
      </c>
      <c r="CW242">
        <v>40.000344827586197</v>
      </c>
      <c r="CX242">
        <v>0</v>
      </c>
      <c r="CY242">
        <v>1657470725.5999999</v>
      </c>
      <c r="CZ242">
        <v>0</v>
      </c>
      <c r="DA242">
        <v>1657463835.0999999</v>
      </c>
      <c r="DB242" t="s">
        <v>355</v>
      </c>
      <c r="DC242">
        <v>1657463822.5999999</v>
      </c>
      <c r="DD242">
        <v>1657463835.0999999</v>
      </c>
      <c r="DE242">
        <v>1</v>
      </c>
      <c r="DF242">
        <v>-2.657</v>
      </c>
      <c r="DG242">
        <v>-13.192</v>
      </c>
      <c r="DH242">
        <v>-3.9239999999999999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-25.476812195121951</v>
      </c>
      <c r="DO242">
        <v>-2.0560369337978921</v>
      </c>
      <c r="DP242">
        <v>0.36155825910816608</v>
      </c>
      <c r="DQ242">
        <v>0</v>
      </c>
      <c r="DR242">
        <v>6.9561658536585371</v>
      </c>
      <c r="DS242">
        <v>1.7300069686408331E-2</v>
      </c>
      <c r="DT242">
        <v>2.5784415557915871E-3</v>
      </c>
      <c r="DU242">
        <v>1</v>
      </c>
      <c r="DV242">
        <v>1</v>
      </c>
      <c r="DW242">
        <v>2</v>
      </c>
      <c r="DX242" t="s">
        <v>367</v>
      </c>
      <c r="DY242">
        <v>2.9771200000000002</v>
      </c>
      <c r="DZ242">
        <v>2.7247400000000002</v>
      </c>
      <c r="EA242">
        <v>7.2817900000000005E-2</v>
      </c>
      <c r="EB242">
        <v>7.53775E-2</v>
      </c>
      <c r="EC242">
        <v>9.2798400000000003E-2</v>
      </c>
      <c r="ED242">
        <v>7.3591299999999998E-2</v>
      </c>
      <c r="EE242">
        <v>29187.1</v>
      </c>
      <c r="EF242">
        <v>29228.3</v>
      </c>
      <c r="EG242">
        <v>29280.799999999999</v>
      </c>
      <c r="EH242">
        <v>29251</v>
      </c>
      <c r="EI242">
        <v>35210.5</v>
      </c>
      <c r="EJ242">
        <v>36003.300000000003</v>
      </c>
      <c r="EK242">
        <v>41256.400000000001</v>
      </c>
      <c r="EL242">
        <v>41652.699999999997</v>
      </c>
      <c r="EM242">
        <v>1.94217</v>
      </c>
      <c r="EN242">
        <v>2.07355</v>
      </c>
      <c r="EO242">
        <v>1.5806400000000002E-2</v>
      </c>
      <c r="EP242">
        <v>0</v>
      </c>
      <c r="EQ242">
        <v>27.774699999999999</v>
      </c>
      <c r="ER242">
        <v>999.9</v>
      </c>
      <c r="ES242">
        <v>37.6</v>
      </c>
      <c r="ET242">
        <v>37.9</v>
      </c>
      <c r="EU242">
        <v>34.2301</v>
      </c>
      <c r="EV242">
        <v>61.983199999999997</v>
      </c>
      <c r="EW242">
        <v>26.875</v>
      </c>
      <c r="EX242">
        <v>2</v>
      </c>
      <c r="EY242">
        <v>0.23586599999999999</v>
      </c>
      <c r="EZ242">
        <v>2.7300800000000001</v>
      </c>
      <c r="FA242">
        <v>20.36</v>
      </c>
      <c r="FB242">
        <v>5.21549</v>
      </c>
      <c r="FC242">
        <v>12.0099</v>
      </c>
      <c r="FD242">
        <v>4.9874499999999999</v>
      </c>
      <c r="FE242">
        <v>3.2881</v>
      </c>
      <c r="FF242">
        <v>9039.7999999999993</v>
      </c>
      <c r="FG242">
        <v>9999</v>
      </c>
      <c r="FH242">
        <v>9999</v>
      </c>
      <c r="FI242">
        <v>133.4</v>
      </c>
      <c r="FJ242">
        <v>1.8676600000000001</v>
      </c>
      <c r="FK242">
        <v>1.8666199999999999</v>
      </c>
      <c r="FL242">
        <v>1.86609</v>
      </c>
      <c r="FM242">
        <v>1.86598</v>
      </c>
      <c r="FN242">
        <v>1.8678300000000001</v>
      </c>
      <c r="FO242">
        <v>1.87025</v>
      </c>
      <c r="FP242">
        <v>1.8689</v>
      </c>
      <c r="FQ242">
        <v>1.8702700000000001</v>
      </c>
      <c r="FR242">
        <v>0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-3.9569999999999999</v>
      </c>
      <c r="GF242">
        <v>-3.8699999999999998E-2</v>
      </c>
      <c r="GG242">
        <v>-2.3695621445419208</v>
      </c>
      <c r="GH242">
        <v>-3.780347235422156E-3</v>
      </c>
      <c r="GI242">
        <v>-5.9285015474192176E-7</v>
      </c>
      <c r="GJ242">
        <v>2.237012984846285E-10</v>
      </c>
      <c r="GK242">
        <v>-0.2354794098988271</v>
      </c>
      <c r="GL242">
        <v>-7.1941947408147872E-3</v>
      </c>
      <c r="GM242">
        <v>8.916483889265227E-4</v>
      </c>
      <c r="GN242">
        <v>-1.288604434035689E-5</v>
      </c>
      <c r="GO242">
        <v>4</v>
      </c>
      <c r="GP242">
        <v>2380</v>
      </c>
      <c r="GQ242">
        <v>1</v>
      </c>
      <c r="GR242">
        <v>30</v>
      </c>
      <c r="GS242">
        <v>115.1</v>
      </c>
      <c r="GT242">
        <v>114.8</v>
      </c>
      <c r="GU242">
        <v>1.34521</v>
      </c>
      <c r="GV242">
        <v>2.2448700000000001</v>
      </c>
      <c r="GW242">
        <v>1.94702</v>
      </c>
      <c r="GX242">
        <v>2.7783199999999999</v>
      </c>
      <c r="GY242">
        <v>2.19482</v>
      </c>
      <c r="GZ242">
        <v>2.3535200000000001</v>
      </c>
      <c r="HA242">
        <v>42.138599999999997</v>
      </c>
      <c r="HB242">
        <v>15.1302</v>
      </c>
      <c r="HC242">
        <v>18</v>
      </c>
      <c r="HD242">
        <v>501.66800000000001</v>
      </c>
      <c r="HE242">
        <v>606.221</v>
      </c>
      <c r="HF242">
        <v>23.469000000000001</v>
      </c>
      <c r="HG242">
        <v>30.377800000000001</v>
      </c>
      <c r="HH242">
        <v>30.000699999999998</v>
      </c>
      <c r="HI242">
        <v>30.2087</v>
      </c>
      <c r="HJ242">
        <v>30.097999999999999</v>
      </c>
      <c r="HK242">
        <v>26.9697</v>
      </c>
      <c r="HL242">
        <v>39.476500000000001</v>
      </c>
      <c r="HM242">
        <v>0</v>
      </c>
      <c r="HN242">
        <v>23.438099999999999</v>
      </c>
      <c r="HO242">
        <v>439.99099999999999</v>
      </c>
      <c r="HP242">
        <v>19.617599999999999</v>
      </c>
      <c r="HQ242">
        <v>100.148</v>
      </c>
      <c r="HR242">
        <v>100.066</v>
      </c>
    </row>
    <row r="243" spans="1:226" x14ac:dyDescent="0.2">
      <c r="A243">
        <v>227</v>
      </c>
      <c r="B243">
        <v>1657470731</v>
      </c>
      <c r="C243">
        <v>4422</v>
      </c>
      <c r="D243" t="s">
        <v>812</v>
      </c>
      <c r="E243" t="s">
        <v>813</v>
      </c>
      <c r="F243">
        <v>5</v>
      </c>
      <c r="G243" t="s">
        <v>1442</v>
      </c>
      <c r="H243" t="s">
        <v>353</v>
      </c>
      <c r="I243">
        <v>1657470723.2321429</v>
      </c>
      <c r="J243">
        <f t="shared" si="102"/>
        <v>5.9467715276793837E-3</v>
      </c>
      <c r="K243">
        <f t="shared" si="103"/>
        <v>5.9467715276793838</v>
      </c>
      <c r="L243">
        <f t="shared" si="104"/>
        <v>18.453803125633936</v>
      </c>
      <c r="M243">
        <f t="shared" si="105"/>
        <v>395.10117857142859</v>
      </c>
      <c r="N243">
        <f t="shared" si="106"/>
        <v>249.94657601697071</v>
      </c>
      <c r="O243">
        <f t="shared" si="107"/>
        <v>18.204690292191202</v>
      </c>
      <c r="P243">
        <f t="shared" si="108"/>
        <v>28.776927872315493</v>
      </c>
      <c r="Q243">
        <f t="shared" si="109"/>
        <v>0.23494133247667559</v>
      </c>
      <c r="R243">
        <f t="shared" si="110"/>
        <v>2.4070534287305447</v>
      </c>
      <c r="S243">
        <f t="shared" si="111"/>
        <v>0.22290454205592258</v>
      </c>
      <c r="T243">
        <f t="shared" si="112"/>
        <v>0.14034538745322192</v>
      </c>
      <c r="U243">
        <f t="shared" si="113"/>
        <v>321.5162854135711</v>
      </c>
      <c r="V243">
        <f t="shared" si="114"/>
        <v>28.69610643824803</v>
      </c>
      <c r="W243">
        <f t="shared" si="115"/>
        <v>28.023671428571419</v>
      </c>
      <c r="X243">
        <f t="shared" si="116"/>
        <v>3.8000795712966391</v>
      </c>
      <c r="Y243">
        <f t="shared" si="117"/>
        <v>50.132766276465127</v>
      </c>
      <c r="Z243">
        <f t="shared" si="118"/>
        <v>1.9334459599044047</v>
      </c>
      <c r="AA243">
        <f t="shared" si="119"/>
        <v>3.8566512552730661</v>
      </c>
      <c r="AB243">
        <f t="shared" si="120"/>
        <v>1.8666336113922344</v>
      </c>
      <c r="AC243">
        <f t="shared" si="121"/>
        <v>-262.25262437066084</v>
      </c>
      <c r="AD243">
        <f t="shared" si="122"/>
        <v>32.931217408839615</v>
      </c>
      <c r="AE243">
        <f t="shared" si="123"/>
        <v>2.9866500996217682</v>
      </c>
      <c r="AF243">
        <f t="shared" si="124"/>
        <v>95.181528551371656</v>
      </c>
      <c r="AG243">
        <f t="shared" si="125"/>
        <v>20.520527220153486</v>
      </c>
      <c r="AH243">
        <f t="shared" si="126"/>
        <v>5.9547079124553397</v>
      </c>
      <c r="AI243">
        <f t="shared" si="127"/>
        <v>18.453803125633936</v>
      </c>
      <c r="AJ243">
        <v>434.85888301522408</v>
      </c>
      <c r="AK243">
        <v>408.95270303030293</v>
      </c>
      <c r="AL243">
        <v>0.88565305753171542</v>
      </c>
      <c r="AM243">
        <v>64.532429078183029</v>
      </c>
      <c r="AN243">
        <f t="shared" si="128"/>
        <v>5.9467715276793838</v>
      </c>
      <c r="AO243">
        <v>19.587407145094499</v>
      </c>
      <c r="AP243">
        <v>26.534973939393929</v>
      </c>
      <c r="AQ243">
        <v>-8.1823703553002023E-5</v>
      </c>
      <c r="AR243">
        <v>78.236462781986944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38301.94014312244</v>
      </c>
      <c r="AX243">
        <f t="shared" si="132"/>
        <v>2000.0017857142859</v>
      </c>
      <c r="AY243">
        <f t="shared" si="133"/>
        <v>1681.2015002142857</v>
      </c>
      <c r="AZ243">
        <f t="shared" si="134"/>
        <v>0.84059999957142884</v>
      </c>
      <c r="BA243">
        <f t="shared" si="135"/>
        <v>0.16075799917285771</v>
      </c>
      <c r="BB243">
        <v>6</v>
      </c>
      <c r="BC243">
        <v>0.5</v>
      </c>
      <c r="BD243" t="s">
        <v>354</v>
      </c>
      <c r="BE243">
        <v>2</v>
      </c>
      <c r="BF243" t="b">
        <v>1</v>
      </c>
      <c r="BG243">
        <v>1657470723.2321429</v>
      </c>
      <c r="BH243">
        <v>395.10117857142859</v>
      </c>
      <c r="BI243">
        <v>422.55074999999999</v>
      </c>
      <c r="BJ243">
        <v>26.545807142857139</v>
      </c>
      <c r="BK243">
        <v>19.589417857142859</v>
      </c>
      <c r="BL243">
        <v>399.05950000000001</v>
      </c>
      <c r="BM243">
        <v>26.584492857142859</v>
      </c>
      <c r="BN243">
        <v>499.96932142857139</v>
      </c>
      <c r="BO243">
        <v>72.734414285714294</v>
      </c>
      <c r="BP243">
        <v>9.9911282142857147E-2</v>
      </c>
      <c r="BQ243">
        <v>28.27743928571428</v>
      </c>
      <c r="BR243">
        <v>28.023671428571419</v>
      </c>
      <c r="BS243">
        <v>999.9000000000002</v>
      </c>
      <c r="BT243">
        <v>0</v>
      </c>
      <c r="BU243">
        <v>0</v>
      </c>
      <c r="BV243">
        <v>10001.391785714281</v>
      </c>
      <c r="BW243">
        <v>0</v>
      </c>
      <c r="BX243">
        <v>1015.156642857143</v>
      </c>
      <c r="BY243">
        <v>-27.44952142857143</v>
      </c>
      <c r="BZ243">
        <v>405.87557142857128</v>
      </c>
      <c r="CA243">
        <v>430.99360714285712</v>
      </c>
      <c r="CB243">
        <v>6.9563917857142856</v>
      </c>
      <c r="CC243">
        <v>422.55074999999999</v>
      </c>
      <c r="CD243">
        <v>19.589417857142859</v>
      </c>
      <c r="CE243">
        <v>1.930793214285714</v>
      </c>
      <c r="CF243">
        <v>1.424824285714285</v>
      </c>
      <c r="CG243">
        <v>16.887939285714289</v>
      </c>
      <c r="CH243">
        <v>12.18443571428571</v>
      </c>
      <c r="CI243">
        <v>2000.0017857142859</v>
      </c>
      <c r="CJ243">
        <v>0.98000017857142852</v>
      </c>
      <c r="CK243">
        <v>1.9999760714285709E-2</v>
      </c>
      <c r="CL243">
        <v>0</v>
      </c>
      <c r="CM243">
        <v>2.3415535714285718</v>
      </c>
      <c r="CN243">
        <v>0</v>
      </c>
      <c r="CO243">
        <v>14071.178571428571</v>
      </c>
      <c r="CP243">
        <v>16749.474999999999</v>
      </c>
      <c r="CQ243">
        <v>41.952749999999988</v>
      </c>
      <c r="CR243">
        <v>43.5</v>
      </c>
      <c r="CS243">
        <v>42.25</v>
      </c>
      <c r="CT243">
        <v>42.575499999999991</v>
      </c>
      <c r="CU243">
        <v>41.097999999999999</v>
      </c>
      <c r="CV243">
        <v>1960.001428571429</v>
      </c>
      <c r="CW243">
        <v>40</v>
      </c>
      <c r="CX243">
        <v>0</v>
      </c>
      <c r="CY243">
        <v>1657470730.4000001</v>
      </c>
      <c r="CZ243">
        <v>0</v>
      </c>
      <c r="DA243">
        <v>1657463835.0999999</v>
      </c>
      <c r="DB243" t="s">
        <v>355</v>
      </c>
      <c r="DC243">
        <v>1657463822.5999999</v>
      </c>
      <c r="DD243">
        <v>1657463835.0999999</v>
      </c>
      <c r="DE243">
        <v>1</v>
      </c>
      <c r="DF243">
        <v>-2.657</v>
      </c>
      <c r="DG243">
        <v>-13.192</v>
      </c>
      <c r="DH243">
        <v>-3.9239999999999999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-26.839582926829269</v>
      </c>
      <c r="DO243">
        <v>-20.33403763066207</v>
      </c>
      <c r="DP243">
        <v>2.5639104763396321</v>
      </c>
      <c r="DQ243">
        <v>0</v>
      </c>
      <c r="DR243">
        <v>6.9560248780487797</v>
      </c>
      <c r="DS243">
        <v>-4.4059233449407964E-3</v>
      </c>
      <c r="DT243">
        <v>2.9480246565068151E-3</v>
      </c>
      <c r="DU243">
        <v>1</v>
      </c>
      <c r="DV243">
        <v>1</v>
      </c>
      <c r="DW243">
        <v>2</v>
      </c>
      <c r="DX243" t="s">
        <v>367</v>
      </c>
      <c r="DY243">
        <v>2.9773200000000002</v>
      </c>
      <c r="DZ243">
        <v>2.72472</v>
      </c>
      <c r="EA243">
        <v>7.3380000000000001E-2</v>
      </c>
      <c r="EB243">
        <v>7.6856400000000005E-2</v>
      </c>
      <c r="EC243">
        <v>9.2769199999999996E-2</v>
      </c>
      <c r="ED243">
        <v>7.35822E-2</v>
      </c>
      <c r="EE243">
        <v>29168.3</v>
      </c>
      <c r="EF243">
        <v>29181.1</v>
      </c>
      <c r="EG243">
        <v>29279.8</v>
      </c>
      <c r="EH243">
        <v>29250.5</v>
      </c>
      <c r="EI243">
        <v>35210.1</v>
      </c>
      <c r="EJ243">
        <v>36003.1</v>
      </c>
      <c r="EK243">
        <v>41254.6</v>
      </c>
      <c r="EL243">
        <v>41652</v>
      </c>
      <c r="EM243">
        <v>1.94217</v>
      </c>
      <c r="EN243">
        <v>2.0733999999999999</v>
      </c>
      <c r="EO243">
        <v>1.4923499999999999E-2</v>
      </c>
      <c r="EP243">
        <v>0</v>
      </c>
      <c r="EQ243">
        <v>27.784199999999998</v>
      </c>
      <c r="ER243">
        <v>999.9</v>
      </c>
      <c r="ES243">
        <v>37.5</v>
      </c>
      <c r="ET243">
        <v>37.9</v>
      </c>
      <c r="EU243">
        <v>34.136699999999998</v>
      </c>
      <c r="EV243">
        <v>61.723199999999999</v>
      </c>
      <c r="EW243">
        <v>26.750800000000002</v>
      </c>
      <c r="EX243">
        <v>2</v>
      </c>
      <c r="EY243">
        <v>0.23686699999999999</v>
      </c>
      <c r="EZ243">
        <v>2.87053</v>
      </c>
      <c r="FA243">
        <v>20.357500000000002</v>
      </c>
      <c r="FB243">
        <v>5.2157900000000001</v>
      </c>
      <c r="FC243">
        <v>12.0099</v>
      </c>
      <c r="FD243">
        <v>4.9877500000000001</v>
      </c>
      <c r="FE243">
        <v>3.2881499999999999</v>
      </c>
      <c r="FF243">
        <v>9040.1</v>
      </c>
      <c r="FG243">
        <v>9999</v>
      </c>
      <c r="FH243">
        <v>9999</v>
      </c>
      <c r="FI243">
        <v>133.4</v>
      </c>
      <c r="FJ243">
        <v>1.8676600000000001</v>
      </c>
      <c r="FK243">
        <v>1.8666100000000001</v>
      </c>
      <c r="FL243">
        <v>1.86608</v>
      </c>
      <c r="FM243">
        <v>1.86598</v>
      </c>
      <c r="FN243">
        <v>1.8678300000000001</v>
      </c>
      <c r="FO243">
        <v>1.87026</v>
      </c>
      <c r="FP243">
        <v>1.8689</v>
      </c>
      <c r="FQ243">
        <v>1.8702700000000001</v>
      </c>
      <c r="FR243">
        <v>0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-3.9729999999999999</v>
      </c>
      <c r="GF243">
        <v>-3.8800000000000001E-2</v>
      </c>
      <c r="GG243">
        <v>-2.3695621445419208</v>
      </c>
      <c r="GH243">
        <v>-3.780347235422156E-3</v>
      </c>
      <c r="GI243">
        <v>-5.9285015474192176E-7</v>
      </c>
      <c r="GJ243">
        <v>2.237012984846285E-10</v>
      </c>
      <c r="GK243">
        <v>-0.2354794098988271</v>
      </c>
      <c r="GL243">
        <v>-7.1941947408147872E-3</v>
      </c>
      <c r="GM243">
        <v>8.916483889265227E-4</v>
      </c>
      <c r="GN243">
        <v>-1.288604434035689E-5</v>
      </c>
      <c r="GO243">
        <v>4</v>
      </c>
      <c r="GP243">
        <v>2380</v>
      </c>
      <c r="GQ243">
        <v>1</v>
      </c>
      <c r="GR243">
        <v>30</v>
      </c>
      <c r="GS243">
        <v>115.1</v>
      </c>
      <c r="GT243">
        <v>114.9</v>
      </c>
      <c r="GU243">
        <v>1.3769499999999999</v>
      </c>
      <c r="GV243">
        <v>2.2448700000000001</v>
      </c>
      <c r="GW243">
        <v>1.94702</v>
      </c>
      <c r="GX243">
        <v>2.7807599999999999</v>
      </c>
      <c r="GY243">
        <v>2.19482</v>
      </c>
      <c r="GZ243">
        <v>2.36572</v>
      </c>
      <c r="HA243">
        <v>42.164999999999999</v>
      </c>
      <c r="HB243">
        <v>15.138999999999999</v>
      </c>
      <c r="HC243">
        <v>18</v>
      </c>
      <c r="HD243">
        <v>501.68900000000002</v>
      </c>
      <c r="HE243">
        <v>606.12800000000004</v>
      </c>
      <c r="HF243">
        <v>23.440799999999999</v>
      </c>
      <c r="HG243">
        <v>30.380299999999998</v>
      </c>
      <c r="HH243">
        <v>30.000900000000001</v>
      </c>
      <c r="HI243">
        <v>30.211200000000002</v>
      </c>
      <c r="HJ243">
        <v>30.1005</v>
      </c>
      <c r="HK243">
        <v>27.622</v>
      </c>
      <c r="HL243">
        <v>39.476500000000001</v>
      </c>
      <c r="HM243">
        <v>0</v>
      </c>
      <c r="HN243">
        <v>23.409700000000001</v>
      </c>
      <c r="HO243">
        <v>453.34899999999999</v>
      </c>
      <c r="HP243">
        <v>19.617599999999999</v>
      </c>
      <c r="HQ243">
        <v>100.14400000000001</v>
      </c>
      <c r="HR243">
        <v>100.06399999999999</v>
      </c>
    </row>
    <row r="244" spans="1:226" x14ac:dyDescent="0.2">
      <c r="A244">
        <v>228</v>
      </c>
      <c r="B244">
        <v>1657470736</v>
      </c>
      <c r="C244">
        <v>4427</v>
      </c>
      <c r="D244" t="s">
        <v>814</v>
      </c>
      <c r="E244" t="s">
        <v>815</v>
      </c>
      <c r="F244">
        <v>5</v>
      </c>
      <c r="G244" t="s">
        <v>1442</v>
      </c>
      <c r="H244" t="s">
        <v>353</v>
      </c>
      <c r="I244">
        <v>1657470728.5</v>
      </c>
      <c r="J244">
        <f t="shared" si="102"/>
        <v>5.9359605152730201E-3</v>
      </c>
      <c r="K244">
        <f t="shared" si="103"/>
        <v>5.9359605152730204</v>
      </c>
      <c r="L244">
        <f t="shared" si="104"/>
        <v>18.540826939041882</v>
      </c>
      <c r="M244">
        <f t="shared" si="105"/>
        <v>397.90322222222221</v>
      </c>
      <c r="N244">
        <f t="shared" si="106"/>
        <v>251.62210410988996</v>
      </c>
      <c r="O244">
        <f t="shared" si="107"/>
        <v>18.326649125538708</v>
      </c>
      <c r="P244">
        <f t="shared" si="108"/>
        <v>28.980890869600291</v>
      </c>
      <c r="Q244">
        <f t="shared" si="109"/>
        <v>0.23421191216488915</v>
      </c>
      <c r="R244">
        <f t="shared" si="110"/>
        <v>2.4061535464668351</v>
      </c>
      <c r="S244">
        <f t="shared" si="111"/>
        <v>0.2222434737364575</v>
      </c>
      <c r="T244">
        <f t="shared" si="112"/>
        <v>0.13992650280887406</v>
      </c>
      <c r="U244">
        <f t="shared" si="113"/>
        <v>321.51712396888615</v>
      </c>
      <c r="V244">
        <f t="shared" si="114"/>
        <v>28.704624864832457</v>
      </c>
      <c r="W244">
        <f t="shared" si="115"/>
        <v>28.03055925925926</v>
      </c>
      <c r="X244">
        <f t="shared" si="116"/>
        <v>3.8016054420302066</v>
      </c>
      <c r="Y244">
        <f t="shared" si="117"/>
        <v>50.102566745350032</v>
      </c>
      <c r="Z244">
        <f t="shared" si="118"/>
        <v>1.932843570911851</v>
      </c>
      <c r="AA244">
        <f t="shared" si="119"/>
        <v>3.8577735562644331</v>
      </c>
      <c r="AB244">
        <f t="shared" si="120"/>
        <v>1.8687618711183556</v>
      </c>
      <c r="AC244">
        <f t="shared" si="121"/>
        <v>-261.77585872354018</v>
      </c>
      <c r="AD244">
        <f t="shared" si="122"/>
        <v>32.674204311866937</v>
      </c>
      <c r="AE244">
        <f t="shared" si="123"/>
        <v>2.9646244750594799</v>
      </c>
      <c r="AF244">
        <f t="shared" si="124"/>
        <v>95.380094032272353</v>
      </c>
      <c r="AG244">
        <f t="shared" si="125"/>
        <v>23.967832861622252</v>
      </c>
      <c r="AH244">
        <f t="shared" si="126"/>
        <v>5.95029871642903</v>
      </c>
      <c r="AI244">
        <f t="shared" si="127"/>
        <v>18.540826939041882</v>
      </c>
      <c r="AJ244">
        <v>447.83746856951848</v>
      </c>
      <c r="AK244">
        <v>417.87745454545438</v>
      </c>
      <c r="AL244">
        <v>1.939632770123352</v>
      </c>
      <c r="AM244">
        <v>64.532429078183029</v>
      </c>
      <c r="AN244">
        <f t="shared" si="128"/>
        <v>5.9359605152730204</v>
      </c>
      <c r="AO244">
        <v>19.584269808965331</v>
      </c>
      <c r="AP244">
        <v>26.51928181818182</v>
      </c>
      <c r="AQ244">
        <v>-1.144766280737417E-4</v>
      </c>
      <c r="AR244">
        <v>78.236462781986944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38279.448378843692</v>
      </c>
      <c r="AX244">
        <f t="shared" si="132"/>
        <v>2000.007037037037</v>
      </c>
      <c r="AY244">
        <f t="shared" si="133"/>
        <v>1681.2059115555539</v>
      </c>
      <c r="AZ244">
        <f t="shared" si="134"/>
        <v>0.84059999811111696</v>
      </c>
      <c r="BA244">
        <f t="shared" si="135"/>
        <v>0.1607579963544559</v>
      </c>
      <c r="BB244">
        <v>6</v>
      </c>
      <c r="BC244">
        <v>0.5</v>
      </c>
      <c r="BD244" t="s">
        <v>354</v>
      </c>
      <c r="BE244">
        <v>2</v>
      </c>
      <c r="BF244" t="b">
        <v>1</v>
      </c>
      <c r="BG244">
        <v>1657470728.5</v>
      </c>
      <c r="BH244">
        <v>397.90322222222221</v>
      </c>
      <c r="BI244">
        <v>429.50688888888891</v>
      </c>
      <c r="BJ244">
        <v>26.537648148148151</v>
      </c>
      <c r="BK244">
        <v>19.586537037037029</v>
      </c>
      <c r="BL244">
        <v>401.87318518518521</v>
      </c>
      <c r="BM244">
        <v>26.576425925925928</v>
      </c>
      <c r="BN244">
        <v>499.98266666666672</v>
      </c>
      <c r="BO244">
        <v>72.734051851851859</v>
      </c>
      <c r="BP244">
        <v>9.9967203703703711E-2</v>
      </c>
      <c r="BQ244">
        <v>28.282440740740739</v>
      </c>
      <c r="BR244">
        <v>28.03055925925926</v>
      </c>
      <c r="BS244">
        <v>999.90000000000009</v>
      </c>
      <c r="BT244">
        <v>0</v>
      </c>
      <c r="BU244">
        <v>0</v>
      </c>
      <c r="BV244">
        <v>9995.4937037037016</v>
      </c>
      <c r="BW244">
        <v>0</v>
      </c>
      <c r="BX244">
        <v>1006.877777777778</v>
      </c>
      <c r="BY244">
        <v>-31.603622222222221</v>
      </c>
      <c r="BZ244">
        <v>408.75048148148147</v>
      </c>
      <c r="CA244">
        <v>438.08748148148152</v>
      </c>
      <c r="CB244">
        <v>6.9511029629629624</v>
      </c>
      <c r="CC244">
        <v>429.50688888888891</v>
      </c>
      <c r="CD244">
        <v>19.586537037037029</v>
      </c>
      <c r="CE244">
        <v>1.930189629629629</v>
      </c>
      <c r="CF244">
        <v>1.424607407407408</v>
      </c>
      <c r="CG244">
        <v>16.883018518518519</v>
      </c>
      <c r="CH244">
        <v>12.182133333333329</v>
      </c>
      <c r="CI244">
        <v>2000.007037037037</v>
      </c>
      <c r="CJ244">
        <v>0.98000011111111096</v>
      </c>
      <c r="CK244">
        <v>1.9999825925925929E-2</v>
      </c>
      <c r="CL244">
        <v>0</v>
      </c>
      <c r="CM244">
        <v>2.3426370370370369</v>
      </c>
      <c r="CN244">
        <v>0</v>
      </c>
      <c r="CO244">
        <v>14078.35555555555</v>
      </c>
      <c r="CP244">
        <v>16749.522222222229</v>
      </c>
      <c r="CQ244">
        <v>41.965000000000003</v>
      </c>
      <c r="CR244">
        <v>43.5</v>
      </c>
      <c r="CS244">
        <v>42.25</v>
      </c>
      <c r="CT244">
        <v>42.592333333333329</v>
      </c>
      <c r="CU244">
        <v>41.115666666666669</v>
      </c>
      <c r="CV244">
        <v>1960.0062962962959</v>
      </c>
      <c r="CW244">
        <v>40</v>
      </c>
      <c r="CX244">
        <v>0</v>
      </c>
      <c r="CY244">
        <v>1657470735.2</v>
      </c>
      <c r="CZ244">
        <v>0</v>
      </c>
      <c r="DA244">
        <v>1657463835.0999999</v>
      </c>
      <c r="DB244" t="s">
        <v>355</v>
      </c>
      <c r="DC244">
        <v>1657463822.5999999</v>
      </c>
      <c r="DD244">
        <v>1657463835.0999999</v>
      </c>
      <c r="DE244">
        <v>1</v>
      </c>
      <c r="DF244">
        <v>-2.657</v>
      </c>
      <c r="DG244">
        <v>-13.192</v>
      </c>
      <c r="DH244">
        <v>-3.9239999999999999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-29.071456097560979</v>
      </c>
      <c r="DO244">
        <v>-42.034124738675949</v>
      </c>
      <c r="DP244">
        <v>4.5498268402884481</v>
      </c>
      <c r="DQ244">
        <v>0</v>
      </c>
      <c r="DR244">
        <v>6.9539109756097552</v>
      </c>
      <c r="DS244">
        <v>-4.1052334494760701E-2</v>
      </c>
      <c r="DT244">
        <v>5.686328836213418E-3</v>
      </c>
      <c r="DU244">
        <v>1</v>
      </c>
      <c r="DV244">
        <v>1</v>
      </c>
      <c r="DW244">
        <v>2</v>
      </c>
      <c r="DX244" t="s">
        <v>367</v>
      </c>
      <c r="DY244">
        <v>2.9772099999999999</v>
      </c>
      <c r="DZ244">
        <v>2.7245300000000001</v>
      </c>
      <c r="EA244">
        <v>7.4665899999999993E-2</v>
      </c>
      <c r="EB244">
        <v>7.8794600000000006E-2</v>
      </c>
      <c r="EC244">
        <v>9.2730199999999999E-2</v>
      </c>
      <c r="ED244">
        <v>7.3575699999999994E-2</v>
      </c>
      <c r="EE244">
        <v>29127.599999999999</v>
      </c>
      <c r="EF244">
        <v>29119.9</v>
      </c>
      <c r="EG244">
        <v>29279.5</v>
      </c>
      <c r="EH244">
        <v>29250.7</v>
      </c>
      <c r="EI244">
        <v>35211.4</v>
      </c>
      <c r="EJ244">
        <v>36003.599999999999</v>
      </c>
      <c r="EK244">
        <v>41254.300000000003</v>
      </c>
      <c r="EL244">
        <v>41652.300000000003</v>
      </c>
      <c r="EM244">
        <v>1.94217</v>
      </c>
      <c r="EN244">
        <v>2.07342</v>
      </c>
      <c r="EO244">
        <v>1.50166E-2</v>
      </c>
      <c r="EP244">
        <v>0</v>
      </c>
      <c r="EQ244">
        <v>27.7925</v>
      </c>
      <c r="ER244">
        <v>999.9</v>
      </c>
      <c r="ES244">
        <v>37.5</v>
      </c>
      <c r="ET244">
        <v>37.9</v>
      </c>
      <c r="EU244">
        <v>34.135199999999998</v>
      </c>
      <c r="EV244">
        <v>61.8232</v>
      </c>
      <c r="EW244">
        <v>26.879000000000001</v>
      </c>
      <c r="EX244">
        <v>2</v>
      </c>
      <c r="EY244">
        <v>0.23741100000000001</v>
      </c>
      <c r="EZ244">
        <v>2.9472</v>
      </c>
      <c r="FA244">
        <v>20.356300000000001</v>
      </c>
      <c r="FB244">
        <v>5.2160900000000003</v>
      </c>
      <c r="FC244">
        <v>12.0099</v>
      </c>
      <c r="FD244">
        <v>4.9877500000000001</v>
      </c>
      <c r="FE244">
        <v>3.28823</v>
      </c>
      <c r="FF244">
        <v>9040.1</v>
      </c>
      <c r="FG244">
        <v>9999</v>
      </c>
      <c r="FH244">
        <v>9999</v>
      </c>
      <c r="FI244">
        <v>133.4</v>
      </c>
      <c r="FJ244">
        <v>1.8676699999999999</v>
      </c>
      <c r="FK244">
        <v>1.8666100000000001</v>
      </c>
      <c r="FL244">
        <v>1.86609</v>
      </c>
      <c r="FM244">
        <v>1.86598</v>
      </c>
      <c r="FN244">
        <v>1.8678300000000001</v>
      </c>
      <c r="FO244">
        <v>1.8702700000000001</v>
      </c>
      <c r="FP244">
        <v>1.8689</v>
      </c>
      <c r="FQ244">
        <v>1.8702700000000001</v>
      </c>
      <c r="FR244">
        <v>0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-4.0110000000000001</v>
      </c>
      <c r="GF244">
        <v>-3.9E-2</v>
      </c>
      <c r="GG244">
        <v>-2.3695621445419208</v>
      </c>
      <c r="GH244">
        <v>-3.780347235422156E-3</v>
      </c>
      <c r="GI244">
        <v>-5.9285015474192176E-7</v>
      </c>
      <c r="GJ244">
        <v>2.237012984846285E-10</v>
      </c>
      <c r="GK244">
        <v>-0.2354794098988271</v>
      </c>
      <c r="GL244">
        <v>-7.1941947408147872E-3</v>
      </c>
      <c r="GM244">
        <v>8.916483889265227E-4</v>
      </c>
      <c r="GN244">
        <v>-1.288604434035689E-5</v>
      </c>
      <c r="GO244">
        <v>4</v>
      </c>
      <c r="GP244">
        <v>2380</v>
      </c>
      <c r="GQ244">
        <v>1</v>
      </c>
      <c r="GR244">
        <v>30</v>
      </c>
      <c r="GS244">
        <v>115.2</v>
      </c>
      <c r="GT244">
        <v>115</v>
      </c>
      <c r="GU244">
        <v>1.4172400000000001</v>
      </c>
      <c r="GV244">
        <v>2.2448700000000001</v>
      </c>
      <c r="GW244">
        <v>1.94702</v>
      </c>
      <c r="GX244">
        <v>2.7795399999999999</v>
      </c>
      <c r="GY244">
        <v>2.19482</v>
      </c>
      <c r="GZ244">
        <v>2.34741</v>
      </c>
      <c r="HA244">
        <v>42.164999999999999</v>
      </c>
      <c r="HB244">
        <v>15.1302</v>
      </c>
      <c r="HC244">
        <v>18</v>
      </c>
      <c r="HD244">
        <v>501.71</v>
      </c>
      <c r="HE244">
        <v>606.173</v>
      </c>
      <c r="HF244">
        <v>23.401299999999999</v>
      </c>
      <c r="HG244">
        <v>30.382899999999999</v>
      </c>
      <c r="HH244">
        <v>30.000699999999998</v>
      </c>
      <c r="HI244">
        <v>30.213799999999999</v>
      </c>
      <c r="HJ244">
        <v>30.103100000000001</v>
      </c>
      <c r="HK244">
        <v>28.427</v>
      </c>
      <c r="HL244">
        <v>39.476500000000001</v>
      </c>
      <c r="HM244">
        <v>0</v>
      </c>
      <c r="HN244">
        <v>23.378299999999999</v>
      </c>
      <c r="HO244">
        <v>473.39100000000002</v>
      </c>
      <c r="HP244">
        <v>19.617599999999999</v>
      </c>
      <c r="HQ244">
        <v>100.143</v>
      </c>
      <c r="HR244">
        <v>100.065</v>
      </c>
    </row>
    <row r="245" spans="1:226" x14ac:dyDescent="0.2">
      <c r="A245">
        <v>229</v>
      </c>
      <c r="B245">
        <v>1657470741</v>
      </c>
      <c r="C245">
        <v>4432</v>
      </c>
      <c r="D245" t="s">
        <v>816</v>
      </c>
      <c r="E245" t="s">
        <v>817</v>
      </c>
      <c r="F245">
        <v>5</v>
      </c>
      <c r="G245" t="s">
        <v>1442</v>
      </c>
      <c r="H245" t="s">
        <v>353</v>
      </c>
      <c r="I245">
        <v>1657470733.2142861</v>
      </c>
      <c r="J245">
        <f t="shared" si="102"/>
        <v>5.923092878646825E-3</v>
      </c>
      <c r="K245">
        <f t="shared" si="103"/>
        <v>5.9230928786468251</v>
      </c>
      <c r="L245">
        <f t="shared" si="104"/>
        <v>18.979671788198591</v>
      </c>
      <c r="M245">
        <f t="shared" si="105"/>
        <v>403.99739285714293</v>
      </c>
      <c r="N245">
        <f t="shared" si="106"/>
        <v>253.96444489169505</v>
      </c>
      <c r="O245">
        <f t="shared" si="107"/>
        <v>18.49737883076989</v>
      </c>
      <c r="P245">
        <f t="shared" si="108"/>
        <v>29.424956810426004</v>
      </c>
      <c r="Q245">
        <f t="shared" si="109"/>
        <v>0.23345386093982373</v>
      </c>
      <c r="R245">
        <f t="shared" si="110"/>
        <v>2.40521290185348</v>
      </c>
      <c r="S245">
        <f t="shared" si="111"/>
        <v>0.22155626181663302</v>
      </c>
      <c r="T245">
        <f t="shared" si="112"/>
        <v>0.13949106919377513</v>
      </c>
      <c r="U245">
        <f t="shared" si="113"/>
        <v>321.51545150572355</v>
      </c>
      <c r="V245">
        <f t="shared" si="114"/>
        <v>28.709267251416119</v>
      </c>
      <c r="W245">
        <f t="shared" si="115"/>
        <v>28.034446428571421</v>
      </c>
      <c r="X245">
        <f t="shared" si="116"/>
        <v>3.8024668080005286</v>
      </c>
      <c r="Y245">
        <f t="shared" si="117"/>
        <v>50.078187802062182</v>
      </c>
      <c r="Z245">
        <f t="shared" si="118"/>
        <v>1.9319583144611561</v>
      </c>
      <c r="AA245">
        <f t="shared" si="119"/>
        <v>3.857883839761469</v>
      </c>
      <c r="AB245">
        <f t="shared" si="120"/>
        <v>1.8705084935393725</v>
      </c>
      <c r="AC245">
        <f t="shared" si="121"/>
        <v>-261.20839594832501</v>
      </c>
      <c r="AD245">
        <f t="shared" si="122"/>
        <v>32.221102307977873</v>
      </c>
      <c r="AE245">
        <f t="shared" si="123"/>
        <v>2.9247203423358084</v>
      </c>
      <c r="AF245">
        <f t="shared" si="124"/>
        <v>95.452878207712246</v>
      </c>
      <c r="AG245">
        <f t="shared" si="125"/>
        <v>28.087094640599044</v>
      </c>
      <c r="AH245">
        <f t="shared" si="126"/>
        <v>5.9424639925469496</v>
      </c>
      <c r="AI245">
        <f t="shared" si="127"/>
        <v>18.979671788198591</v>
      </c>
      <c r="AJ245">
        <v>463.36393083212891</v>
      </c>
      <c r="AK245">
        <v>430.41184242424231</v>
      </c>
      <c r="AL245">
        <v>2.595619988897043</v>
      </c>
      <c r="AM245">
        <v>64.532429078183029</v>
      </c>
      <c r="AN245">
        <f t="shared" si="128"/>
        <v>5.9230928786468251</v>
      </c>
      <c r="AO245">
        <v>19.58118018463837</v>
      </c>
      <c r="AP245">
        <v>26.500794545454539</v>
      </c>
      <c r="AQ245">
        <v>-1.132905881234769E-4</v>
      </c>
      <c r="AR245">
        <v>78.236462781986944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38256.558674183674</v>
      </c>
      <c r="AX245">
        <f t="shared" si="132"/>
        <v>1999.9964285714291</v>
      </c>
      <c r="AY245">
        <f t="shared" si="133"/>
        <v>1681.1970111428623</v>
      </c>
      <c r="AZ245">
        <f t="shared" si="134"/>
        <v>0.84060000664287138</v>
      </c>
      <c r="BA245">
        <f t="shared" si="135"/>
        <v>0.16075801282074176</v>
      </c>
      <c r="BB245">
        <v>6</v>
      </c>
      <c r="BC245">
        <v>0.5</v>
      </c>
      <c r="BD245" t="s">
        <v>354</v>
      </c>
      <c r="BE245">
        <v>2</v>
      </c>
      <c r="BF245" t="b">
        <v>1</v>
      </c>
      <c r="BG245">
        <v>1657470733.2142861</v>
      </c>
      <c r="BH245">
        <v>403.99739285714293</v>
      </c>
      <c r="BI245">
        <v>440.58146428571422</v>
      </c>
      <c r="BJ245">
        <v>26.52531071428572</v>
      </c>
      <c r="BK245">
        <v>19.583757142857142</v>
      </c>
      <c r="BL245">
        <v>407.99278571428579</v>
      </c>
      <c r="BM245">
        <v>26.564250000000001</v>
      </c>
      <c r="BN245">
        <v>500.01817857142851</v>
      </c>
      <c r="BO245">
        <v>72.734460714285717</v>
      </c>
      <c r="BP245">
        <v>0.10006082142857139</v>
      </c>
      <c r="BQ245">
        <v>28.282932142857138</v>
      </c>
      <c r="BR245">
        <v>28.034446428571421</v>
      </c>
      <c r="BS245">
        <v>999.9000000000002</v>
      </c>
      <c r="BT245">
        <v>0</v>
      </c>
      <c r="BU245">
        <v>0</v>
      </c>
      <c r="BV245">
        <v>9989.2217857142859</v>
      </c>
      <c r="BW245">
        <v>0</v>
      </c>
      <c r="BX245">
        <v>993.44992857142881</v>
      </c>
      <c r="BY245">
        <v>-36.583925000000001</v>
      </c>
      <c r="BZ245">
        <v>415.0055000000001</v>
      </c>
      <c r="CA245">
        <v>449.38200000000012</v>
      </c>
      <c r="CB245">
        <v>6.9415521428571418</v>
      </c>
      <c r="CC245">
        <v>440.58146428571422</v>
      </c>
      <c r="CD245">
        <v>19.583757142857142</v>
      </c>
      <c r="CE245">
        <v>1.9293035714285709</v>
      </c>
      <c r="CF245">
        <v>1.424413928571429</v>
      </c>
      <c r="CG245">
        <v>16.875775000000001</v>
      </c>
      <c r="CH245">
        <v>12.180060714285711</v>
      </c>
      <c r="CI245">
        <v>1999.9964285714291</v>
      </c>
      <c r="CJ245">
        <v>0.97999996428571412</v>
      </c>
      <c r="CK245">
        <v>1.999996785714285E-2</v>
      </c>
      <c r="CL245">
        <v>0</v>
      </c>
      <c r="CM245">
        <v>2.2802750000000001</v>
      </c>
      <c r="CN245">
        <v>0</v>
      </c>
      <c r="CO245">
        <v>14098.842857142859</v>
      </c>
      <c r="CP245">
        <v>16749.435714285719</v>
      </c>
      <c r="CQ245">
        <v>41.966249999999988</v>
      </c>
      <c r="CR245">
        <v>43.5</v>
      </c>
      <c r="CS245">
        <v>42.25</v>
      </c>
      <c r="CT245">
        <v>42.602499999999999</v>
      </c>
      <c r="CU245">
        <v>41.1205</v>
      </c>
      <c r="CV245">
        <v>1959.9953571428571</v>
      </c>
      <c r="CW245">
        <v>40.000357142857141</v>
      </c>
      <c r="CX245">
        <v>0</v>
      </c>
      <c r="CY245">
        <v>1657470740.5999999</v>
      </c>
      <c r="CZ245">
        <v>0</v>
      </c>
      <c r="DA245">
        <v>1657463835.0999999</v>
      </c>
      <c r="DB245" t="s">
        <v>355</v>
      </c>
      <c r="DC245">
        <v>1657463822.5999999</v>
      </c>
      <c r="DD245">
        <v>1657463835.0999999</v>
      </c>
      <c r="DE245">
        <v>1</v>
      </c>
      <c r="DF245">
        <v>-2.657</v>
      </c>
      <c r="DG245">
        <v>-13.192</v>
      </c>
      <c r="DH245">
        <v>-3.9239999999999999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-33.518315000000001</v>
      </c>
      <c r="DO245">
        <v>-63.482582363977471</v>
      </c>
      <c r="DP245">
        <v>6.1613208766282419</v>
      </c>
      <c r="DQ245">
        <v>0</v>
      </c>
      <c r="DR245">
        <v>6.9466735000000002</v>
      </c>
      <c r="DS245">
        <v>-0.1161260037523624</v>
      </c>
      <c r="DT245">
        <v>1.152080412775074E-2</v>
      </c>
      <c r="DU245">
        <v>0</v>
      </c>
      <c r="DV245">
        <v>0</v>
      </c>
      <c r="DW245">
        <v>2</v>
      </c>
      <c r="DX245" t="s">
        <v>362</v>
      </c>
      <c r="DY245">
        <v>2.9773399999999999</v>
      </c>
      <c r="DZ245">
        <v>2.72478</v>
      </c>
      <c r="EA245">
        <v>7.6401499999999997E-2</v>
      </c>
      <c r="EB245">
        <v>8.0887299999999995E-2</v>
      </c>
      <c r="EC245">
        <v>9.26839E-2</v>
      </c>
      <c r="ED245">
        <v>7.3568999999999996E-2</v>
      </c>
      <c r="EE245">
        <v>29072.7</v>
      </c>
      <c r="EF245">
        <v>29053.4</v>
      </c>
      <c r="EG245">
        <v>29279.3</v>
      </c>
      <c r="EH245">
        <v>29250.3</v>
      </c>
      <c r="EI245">
        <v>35213.1</v>
      </c>
      <c r="EJ245">
        <v>36003.4</v>
      </c>
      <c r="EK245">
        <v>41254.1</v>
      </c>
      <c r="EL245">
        <v>41651.599999999999</v>
      </c>
      <c r="EM245">
        <v>1.9423699999999999</v>
      </c>
      <c r="EN245">
        <v>2.07315</v>
      </c>
      <c r="EO245">
        <v>1.4439199999999999E-2</v>
      </c>
      <c r="EP245">
        <v>0</v>
      </c>
      <c r="EQ245">
        <v>27.799099999999999</v>
      </c>
      <c r="ER245">
        <v>999.9</v>
      </c>
      <c r="ES245">
        <v>37.5</v>
      </c>
      <c r="ET245">
        <v>37.9</v>
      </c>
      <c r="EU245">
        <v>34.140099999999997</v>
      </c>
      <c r="EV245">
        <v>62.013199999999998</v>
      </c>
      <c r="EW245">
        <v>26.718800000000002</v>
      </c>
      <c r="EX245">
        <v>2</v>
      </c>
      <c r="EY245">
        <v>0.23799999999999999</v>
      </c>
      <c r="EZ245">
        <v>3.0029599999999999</v>
      </c>
      <c r="FA245">
        <v>20.3552</v>
      </c>
      <c r="FB245">
        <v>5.2163899999999996</v>
      </c>
      <c r="FC245">
        <v>12.0099</v>
      </c>
      <c r="FD245">
        <v>4.9880500000000003</v>
      </c>
      <c r="FE245">
        <v>3.2882500000000001</v>
      </c>
      <c r="FF245">
        <v>9040.2999999999993</v>
      </c>
      <c r="FG245">
        <v>9999</v>
      </c>
      <c r="FH245">
        <v>9999</v>
      </c>
      <c r="FI245">
        <v>133.4</v>
      </c>
      <c r="FJ245">
        <v>1.8676600000000001</v>
      </c>
      <c r="FK245">
        <v>1.8666199999999999</v>
      </c>
      <c r="FL245">
        <v>1.86612</v>
      </c>
      <c r="FM245">
        <v>1.86598</v>
      </c>
      <c r="FN245">
        <v>1.8678300000000001</v>
      </c>
      <c r="FO245">
        <v>1.8702700000000001</v>
      </c>
      <c r="FP245">
        <v>1.8689</v>
      </c>
      <c r="FQ245">
        <v>1.87029</v>
      </c>
      <c r="FR245">
        <v>0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-4.0640000000000001</v>
      </c>
      <c r="GF245">
        <v>-3.9300000000000002E-2</v>
      </c>
      <c r="GG245">
        <v>-2.3695621445419208</v>
      </c>
      <c r="GH245">
        <v>-3.780347235422156E-3</v>
      </c>
      <c r="GI245">
        <v>-5.9285015474192176E-7</v>
      </c>
      <c r="GJ245">
        <v>2.237012984846285E-10</v>
      </c>
      <c r="GK245">
        <v>-0.2354794098988271</v>
      </c>
      <c r="GL245">
        <v>-7.1941947408147872E-3</v>
      </c>
      <c r="GM245">
        <v>8.916483889265227E-4</v>
      </c>
      <c r="GN245">
        <v>-1.288604434035689E-5</v>
      </c>
      <c r="GO245">
        <v>4</v>
      </c>
      <c r="GP245">
        <v>2380</v>
      </c>
      <c r="GQ245">
        <v>1</v>
      </c>
      <c r="GR245">
        <v>30</v>
      </c>
      <c r="GS245">
        <v>115.3</v>
      </c>
      <c r="GT245">
        <v>115.1</v>
      </c>
      <c r="GU245">
        <v>1.4550799999999999</v>
      </c>
      <c r="GV245">
        <v>2.2436500000000001</v>
      </c>
      <c r="GW245">
        <v>1.94702</v>
      </c>
      <c r="GX245">
        <v>2.7807599999999999</v>
      </c>
      <c r="GY245">
        <v>2.19482</v>
      </c>
      <c r="GZ245">
        <v>2.3791500000000001</v>
      </c>
      <c r="HA245">
        <v>42.191499999999998</v>
      </c>
      <c r="HB245">
        <v>15.1302</v>
      </c>
      <c r="HC245">
        <v>18</v>
      </c>
      <c r="HD245">
        <v>501.85</v>
      </c>
      <c r="HE245">
        <v>605.97400000000005</v>
      </c>
      <c r="HF245">
        <v>23.3599</v>
      </c>
      <c r="HG245">
        <v>30.385000000000002</v>
      </c>
      <c r="HH245">
        <v>30.000699999999998</v>
      </c>
      <c r="HI245">
        <v>30.215199999999999</v>
      </c>
      <c r="HJ245">
        <v>30.105</v>
      </c>
      <c r="HK245">
        <v>29.187000000000001</v>
      </c>
      <c r="HL245">
        <v>39.476500000000001</v>
      </c>
      <c r="HM245">
        <v>0</v>
      </c>
      <c r="HN245">
        <v>23.341999999999999</v>
      </c>
      <c r="HO245">
        <v>486.74799999999999</v>
      </c>
      <c r="HP245">
        <v>19.623100000000001</v>
      </c>
      <c r="HQ245">
        <v>100.143</v>
      </c>
      <c r="HR245">
        <v>100.063</v>
      </c>
    </row>
    <row r="246" spans="1:226" x14ac:dyDescent="0.2">
      <c r="A246">
        <v>230</v>
      </c>
      <c r="B246">
        <v>1657470746</v>
      </c>
      <c r="C246">
        <v>4437</v>
      </c>
      <c r="D246" t="s">
        <v>818</v>
      </c>
      <c r="E246" t="s">
        <v>819</v>
      </c>
      <c r="F246">
        <v>5</v>
      </c>
      <c r="G246" t="s">
        <v>1442</v>
      </c>
      <c r="H246" t="s">
        <v>353</v>
      </c>
      <c r="I246">
        <v>1657470738.5</v>
      </c>
      <c r="J246">
        <f t="shared" si="102"/>
        <v>5.9074208230382686E-3</v>
      </c>
      <c r="K246">
        <f t="shared" si="103"/>
        <v>5.9074208230382688</v>
      </c>
      <c r="L246">
        <f t="shared" si="104"/>
        <v>19.557089988407458</v>
      </c>
      <c r="M246">
        <f t="shared" si="105"/>
        <v>414.7286666666667</v>
      </c>
      <c r="N246">
        <f t="shared" si="106"/>
        <v>259.70420424843098</v>
      </c>
      <c r="O246">
        <f t="shared" si="107"/>
        <v>18.915470919164317</v>
      </c>
      <c r="P246">
        <f t="shared" si="108"/>
        <v>30.206627021612874</v>
      </c>
      <c r="Q246">
        <f t="shared" si="109"/>
        <v>0.23260570220918561</v>
      </c>
      <c r="R246">
        <f t="shared" si="110"/>
        <v>2.4046343322429498</v>
      </c>
      <c r="S246">
        <f t="shared" si="111"/>
        <v>0.22078935926516857</v>
      </c>
      <c r="T246">
        <f t="shared" si="112"/>
        <v>0.13900496118453404</v>
      </c>
      <c r="U246">
        <f t="shared" si="113"/>
        <v>321.51484008001148</v>
      </c>
      <c r="V246">
        <f t="shared" si="114"/>
        <v>28.711746054600411</v>
      </c>
      <c r="W246">
        <f t="shared" si="115"/>
        <v>28.035637037037041</v>
      </c>
      <c r="X246">
        <f t="shared" si="116"/>
        <v>3.8027306714792211</v>
      </c>
      <c r="Y246">
        <f t="shared" si="117"/>
        <v>50.052165831026016</v>
      </c>
      <c r="Z246">
        <f t="shared" si="118"/>
        <v>1.9306737396661449</v>
      </c>
      <c r="AA246">
        <f t="shared" si="119"/>
        <v>3.8573230700625767</v>
      </c>
      <c r="AB246">
        <f t="shared" si="120"/>
        <v>1.8720569318130762</v>
      </c>
      <c r="AC246">
        <f t="shared" si="121"/>
        <v>-260.51725829598763</v>
      </c>
      <c r="AD246">
        <f t="shared" si="122"/>
        <v>31.735060427012463</v>
      </c>
      <c r="AE246">
        <f t="shared" si="123"/>
        <v>2.8812764584818082</v>
      </c>
      <c r="AF246">
        <f t="shared" si="124"/>
        <v>95.613918669518114</v>
      </c>
      <c r="AG246">
        <f t="shared" si="125"/>
        <v>32.028070364838214</v>
      </c>
      <c r="AH246">
        <f t="shared" si="126"/>
        <v>5.930129006265707</v>
      </c>
      <c r="AI246">
        <f t="shared" si="127"/>
        <v>19.557089988407458</v>
      </c>
      <c r="AJ246">
        <v>479.89945884032892</v>
      </c>
      <c r="AK246">
        <v>444.94061818181802</v>
      </c>
      <c r="AL246">
        <v>2.942312075195495</v>
      </c>
      <c r="AM246">
        <v>64.532429078183029</v>
      </c>
      <c r="AN246">
        <f t="shared" si="128"/>
        <v>5.9074208230382688</v>
      </c>
      <c r="AO246">
        <v>19.578268275826609</v>
      </c>
      <c r="AP246">
        <v>26.48008909090909</v>
      </c>
      <c r="AQ246">
        <v>-1.3324290714570309E-4</v>
      </c>
      <c r="AR246">
        <v>78.236462781986944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38242.835424676836</v>
      </c>
      <c r="AX246">
        <f t="shared" si="132"/>
        <v>1999.9925925925929</v>
      </c>
      <c r="AY246">
        <f t="shared" si="133"/>
        <v>1681.1937893333395</v>
      </c>
      <c r="AZ246">
        <f t="shared" si="134"/>
        <v>0.84060000800003254</v>
      </c>
      <c r="BA246">
        <f t="shared" si="135"/>
        <v>0.16075801544006291</v>
      </c>
      <c r="BB246">
        <v>6</v>
      </c>
      <c r="BC246">
        <v>0.5</v>
      </c>
      <c r="BD246" t="s">
        <v>354</v>
      </c>
      <c r="BE246">
        <v>2</v>
      </c>
      <c r="BF246" t="b">
        <v>1</v>
      </c>
      <c r="BG246">
        <v>1657470738.5</v>
      </c>
      <c r="BH246">
        <v>414.7286666666667</v>
      </c>
      <c r="BI246">
        <v>456.11377777777773</v>
      </c>
      <c r="BJ246">
        <v>26.50761851851852</v>
      </c>
      <c r="BK246">
        <v>19.580070370370368</v>
      </c>
      <c r="BL246">
        <v>418.76885185185188</v>
      </c>
      <c r="BM246">
        <v>26.546792592592588</v>
      </c>
      <c r="BN246">
        <v>499.99814814814812</v>
      </c>
      <c r="BO246">
        <v>72.73467777777779</v>
      </c>
      <c r="BP246">
        <v>9.9995707407407403E-2</v>
      </c>
      <c r="BQ246">
        <v>28.280433333333331</v>
      </c>
      <c r="BR246">
        <v>28.035637037037041</v>
      </c>
      <c r="BS246">
        <v>999.90000000000009</v>
      </c>
      <c r="BT246">
        <v>0</v>
      </c>
      <c r="BU246">
        <v>0</v>
      </c>
      <c r="BV246">
        <v>9985.3696296296293</v>
      </c>
      <c r="BW246">
        <v>0</v>
      </c>
      <c r="BX246">
        <v>1033.388148148148</v>
      </c>
      <c r="BY246">
        <v>-41.38495555555555</v>
      </c>
      <c r="BZ246">
        <v>426.02140740740731</v>
      </c>
      <c r="CA246">
        <v>465.22274074074068</v>
      </c>
      <c r="CB246">
        <v>6.9275500000000001</v>
      </c>
      <c r="CC246">
        <v>456.11377777777773</v>
      </c>
      <c r="CD246">
        <v>19.580070370370368</v>
      </c>
      <c r="CE246">
        <v>1.928022962962963</v>
      </c>
      <c r="CF246">
        <v>1.42415037037037</v>
      </c>
      <c r="CG246">
        <v>16.865303703703709</v>
      </c>
      <c r="CH246">
        <v>12.17725185185185</v>
      </c>
      <c r="CI246">
        <v>1999.9925925925929</v>
      </c>
      <c r="CJ246">
        <v>0.97999988888888867</v>
      </c>
      <c r="CK246">
        <v>2.000004074074074E-2</v>
      </c>
      <c r="CL246">
        <v>0</v>
      </c>
      <c r="CM246">
        <v>2.1995444444444452</v>
      </c>
      <c r="CN246">
        <v>0</v>
      </c>
      <c r="CO246">
        <v>14150.466666666671</v>
      </c>
      <c r="CP246">
        <v>16749.388888888891</v>
      </c>
      <c r="CQ246">
        <v>41.971999999999987</v>
      </c>
      <c r="CR246">
        <v>43.5</v>
      </c>
      <c r="CS246">
        <v>42.25</v>
      </c>
      <c r="CT246">
        <v>42.615666666666669</v>
      </c>
      <c r="CU246">
        <v>41.115666666666669</v>
      </c>
      <c r="CV246">
        <v>1959.9914814814811</v>
      </c>
      <c r="CW246">
        <v>40.000370370370369</v>
      </c>
      <c r="CX246">
        <v>0</v>
      </c>
      <c r="CY246">
        <v>1657470745.4000001</v>
      </c>
      <c r="CZ246">
        <v>0</v>
      </c>
      <c r="DA246">
        <v>1657463835.0999999</v>
      </c>
      <c r="DB246" t="s">
        <v>355</v>
      </c>
      <c r="DC246">
        <v>1657463822.5999999</v>
      </c>
      <c r="DD246">
        <v>1657463835.0999999</v>
      </c>
      <c r="DE246">
        <v>1</v>
      </c>
      <c r="DF246">
        <v>-2.657</v>
      </c>
      <c r="DG246">
        <v>-13.192</v>
      </c>
      <c r="DH246">
        <v>-3.9239999999999999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-38.347753658536583</v>
      </c>
      <c r="DO246">
        <v>-55.214354006968676</v>
      </c>
      <c r="DP246">
        <v>5.5497378543713856</v>
      </c>
      <c r="DQ246">
        <v>0</v>
      </c>
      <c r="DR246">
        <v>6.935021219512195</v>
      </c>
      <c r="DS246">
        <v>-0.15934975609754959</v>
      </c>
      <c r="DT246">
        <v>1.580377697911067E-2</v>
      </c>
      <c r="DU246">
        <v>0</v>
      </c>
      <c r="DV246">
        <v>0</v>
      </c>
      <c r="DW246">
        <v>2</v>
      </c>
      <c r="DX246" t="s">
        <v>362</v>
      </c>
      <c r="DY246">
        <v>2.9769700000000001</v>
      </c>
      <c r="DZ246">
        <v>2.7245200000000001</v>
      </c>
      <c r="EA246">
        <v>7.8359999999999999E-2</v>
      </c>
      <c r="EB246">
        <v>8.3014099999999993E-2</v>
      </c>
      <c r="EC246">
        <v>9.2633999999999994E-2</v>
      </c>
      <c r="ED246">
        <v>7.3551599999999995E-2</v>
      </c>
      <c r="EE246">
        <v>29011</v>
      </c>
      <c r="EF246">
        <v>28985.9</v>
      </c>
      <c r="EG246">
        <v>29279.200000000001</v>
      </c>
      <c r="EH246">
        <v>29250.1</v>
      </c>
      <c r="EI246">
        <v>35214.9</v>
      </c>
      <c r="EJ246">
        <v>36003.9</v>
      </c>
      <c r="EK246">
        <v>41253.9</v>
      </c>
      <c r="EL246">
        <v>41651.4</v>
      </c>
      <c r="EM246">
        <v>1.9418800000000001</v>
      </c>
      <c r="EN246">
        <v>2.07315</v>
      </c>
      <c r="EO246">
        <v>1.44169E-2</v>
      </c>
      <c r="EP246">
        <v>0</v>
      </c>
      <c r="EQ246">
        <v>27.804400000000001</v>
      </c>
      <c r="ER246">
        <v>999.9</v>
      </c>
      <c r="ES246">
        <v>37.4</v>
      </c>
      <c r="ET246">
        <v>38</v>
      </c>
      <c r="EU246">
        <v>34.232799999999997</v>
      </c>
      <c r="EV246">
        <v>61.783200000000001</v>
      </c>
      <c r="EW246">
        <v>26.935099999999998</v>
      </c>
      <c r="EX246">
        <v>2</v>
      </c>
      <c r="EY246">
        <v>0.238369</v>
      </c>
      <c r="EZ246">
        <v>3.0308799999999998</v>
      </c>
      <c r="FA246">
        <v>20.354600000000001</v>
      </c>
      <c r="FB246">
        <v>5.2171399999999997</v>
      </c>
      <c r="FC246">
        <v>12.0099</v>
      </c>
      <c r="FD246">
        <v>4.9881500000000001</v>
      </c>
      <c r="FE246">
        <v>3.2885</v>
      </c>
      <c r="FF246">
        <v>9040.2999999999993</v>
      </c>
      <c r="FG246">
        <v>9999</v>
      </c>
      <c r="FH246">
        <v>9999</v>
      </c>
      <c r="FI246">
        <v>133.4</v>
      </c>
      <c r="FJ246">
        <v>1.8676600000000001</v>
      </c>
      <c r="FK246">
        <v>1.8666400000000001</v>
      </c>
      <c r="FL246">
        <v>1.8661399999999999</v>
      </c>
      <c r="FM246">
        <v>1.86599</v>
      </c>
      <c r="FN246">
        <v>1.8678300000000001</v>
      </c>
      <c r="FO246">
        <v>1.8702700000000001</v>
      </c>
      <c r="FP246">
        <v>1.8689</v>
      </c>
      <c r="FQ246">
        <v>1.8702799999999999</v>
      </c>
      <c r="FR246">
        <v>0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-4.1230000000000002</v>
      </c>
      <c r="GF246">
        <v>-3.95E-2</v>
      </c>
      <c r="GG246">
        <v>-2.3695621445419208</v>
      </c>
      <c r="GH246">
        <v>-3.780347235422156E-3</v>
      </c>
      <c r="GI246">
        <v>-5.9285015474192176E-7</v>
      </c>
      <c r="GJ246">
        <v>2.237012984846285E-10</v>
      </c>
      <c r="GK246">
        <v>-0.2354794098988271</v>
      </c>
      <c r="GL246">
        <v>-7.1941947408147872E-3</v>
      </c>
      <c r="GM246">
        <v>8.916483889265227E-4</v>
      </c>
      <c r="GN246">
        <v>-1.288604434035689E-5</v>
      </c>
      <c r="GO246">
        <v>4</v>
      </c>
      <c r="GP246">
        <v>2380</v>
      </c>
      <c r="GQ246">
        <v>1</v>
      </c>
      <c r="GR246">
        <v>30</v>
      </c>
      <c r="GS246">
        <v>115.4</v>
      </c>
      <c r="GT246">
        <v>115.2</v>
      </c>
      <c r="GU246">
        <v>1.49658</v>
      </c>
      <c r="GV246">
        <v>2.2436500000000001</v>
      </c>
      <c r="GW246">
        <v>1.94702</v>
      </c>
      <c r="GX246">
        <v>2.7783199999999999</v>
      </c>
      <c r="GY246">
        <v>2.19482</v>
      </c>
      <c r="GZ246">
        <v>2.3718300000000001</v>
      </c>
      <c r="HA246">
        <v>42.191499999999998</v>
      </c>
      <c r="HB246">
        <v>15.1302</v>
      </c>
      <c r="HC246">
        <v>18</v>
      </c>
      <c r="HD246">
        <v>501.541</v>
      </c>
      <c r="HE246">
        <v>605.99400000000003</v>
      </c>
      <c r="HF246">
        <v>23.318999999999999</v>
      </c>
      <c r="HG246">
        <v>30.387</v>
      </c>
      <c r="HH246">
        <v>30.000499999999999</v>
      </c>
      <c r="HI246">
        <v>30.217099999999999</v>
      </c>
      <c r="HJ246">
        <v>30.1069</v>
      </c>
      <c r="HK246">
        <v>30.0318</v>
      </c>
      <c r="HL246">
        <v>39.476500000000001</v>
      </c>
      <c r="HM246">
        <v>0</v>
      </c>
      <c r="HN246">
        <v>23.3065</v>
      </c>
      <c r="HO246">
        <v>506.87599999999998</v>
      </c>
      <c r="HP246">
        <v>19.6419</v>
      </c>
      <c r="HQ246">
        <v>100.142</v>
      </c>
      <c r="HR246">
        <v>100.063</v>
      </c>
    </row>
    <row r="247" spans="1:226" x14ac:dyDescent="0.2">
      <c r="A247">
        <v>231</v>
      </c>
      <c r="B247">
        <v>1657470751</v>
      </c>
      <c r="C247">
        <v>4442</v>
      </c>
      <c r="D247" t="s">
        <v>820</v>
      </c>
      <c r="E247" t="s">
        <v>821</v>
      </c>
      <c r="F247">
        <v>5</v>
      </c>
      <c r="G247" t="s">
        <v>1442</v>
      </c>
      <c r="H247" t="s">
        <v>353</v>
      </c>
      <c r="I247">
        <v>1657470743.2142861</v>
      </c>
      <c r="J247">
        <f t="shared" si="102"/>
        <v>5.8739834075191774E-3</v>
      </c>
      <c r="K247">
        <f t="shared" si="103"/>
        <v>5.8739834075191775</v>
      </c>
      <c r="L247">
        <f t="shared" si="104"/>
        <v>20.167840049659858</v>
      </c>
      <c r="M247">
        <f t="shared" si="105"/>
        <v>427.07189285714281</v>
      </c>
      <c r="N247">
        <f t="shared" si="106"/>
        <v>266.27900216680206</v>
      </c>
      <c r="O247">
        <f t="shared" si="107"/>
        <v>19.39439041446558</v>
      </c>
      <c r="P247">
        <f t="shared" si="108"/>
        <v>31.105716026109125</v>
      </c>
      <c r="Q247">
        <f t="shared" si="109"/>
        <v>0.23100548876659063</v>
      </c>
      <c r="R247">
        <f t="shared" si="110"/>
        <v>2.4053489928914566</v>
      </c>
      <c r="S247">
        <f t="shared" si="111"/>
        <v>0.21935006744700863</v>
      </c>
      <c r="T247">
        <f t="shared" si="112"/>
        <v>0.13809196277776309</v>
      </c>
      <c r="U247">
        <f t="shared" si="113"/>
        <v>321.51319135714289</v>
      </c>
      <c r="V247">
        <f t="shared" si="114"/>
        <v>28.718351759819665</v>
      </c>
      <c r="W247">
        <f t="shared" si="115"/>
        <v>28.036828571428561</v>
      </c>
      <c r="X247">
        <f t="shared" si="116"/>
        <v>3.8029947561551669</v>
      </c>
      <c r="Y247">
        <f t="shared" si="117"/>
        <v>50.027302343732913</v>
      </c>
      <c r="Z247">
        <f t="shared" si="118"/>
        <v>1.9293004149453854</v>
      </c>
      <c r="AA247">
        <f t="shared" si="119"/>
        <v>3.8564950028473306</v>
      </c>
      <c r="AB247">
        <f t="shared" si="120"/>
        <v>1.8736943412097815</v>
      </c>
      <c r="AC247">
        <f t="shared" si="121"/>
        <v>-259.04266827159574</v>
      </c>
      <c r="AD247">
        <f t="shared" si="122"/>
        <v>31.111406790724732</v>
      </c>
      <c r="AE247">
        <f t="shared" si="123"/>
        <v>2.8237795489364279</v>
      </c>
      <c r="AF247">
        <f t="shared" si="124"/>
        <v>96.405709425208315</v>
      </c>
      <c r="AG247">
        <f t="shared" si="125"/>
        <v>34.285373679079427</v>
      </c>
      <c r="AH247">
        <f t="shared" si="126"/>
        <v>5.9165985106401369</v>
      </c>
      <c r="AI247">
        <f t="shared" si="127"/>
        <v>20.167840049659858</v>
      </c>
      <c r="AJ247">
        <v>496.82281032015828</v>
      </c>
      <c r="AK247">
        <v>460.46535757575748</v>
      </c>
      <c r="AL247">
        <v>3.116130210951189</v>
      </c>
      <c r="AM247">
        <v>64.532429078183029</v>
      </c>
      <c r="AN247">
        <f t="shared" si="128"/>
        <v>5.8739834075191775</v>
      </c>
      <c r="AO247">
        <v>19.573563919060771</v>
      </c>
      <c r="AP247">
        <v>26.458766666666651</v>
      </c>
      <c r="AQ247">
        <v>-5.0472817237751967E-3</v>
      </c>
      <c r="AR247">
        <v>78.236462781986944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38260.656760932121</v>
      </c>
      <c r="AX247">
        <f t="shared" si="132"/>
        <v>1999.9821428571429</v>
      </c>
      <c r="AY247">
        <f t="shared" si="133"/>
        <v>1681.1850214285714</v>
      </c>
      <c r="AZ247">
        <f t="shared" si="134"/>
        <v>0.84060001607157209</v>
      </c>
      <c r="BA247">
        <f t="shared" si="135"/>
        <v>0.1607580310181341</v>
      </c>
      <c r="BB247">
        <v>6</v>
      </c>
      <c r="BC247">
        <v>0.5</v>
      </c>
      <c r="BD247" t="s">
        <v>354</v>
      </c>
      <c r="BE247">
        <v>2</v>
      </c>
      <c r="BF247" t="b">
        <v>1</v>
      </c>
      <c r="BG247">
        <v>1657470743.2142861</v>
      </c>
      <c r="BH247">
        <v>427.07189285714281</v>
      </c>
      <c r="BI247">
        <v>471.2465357142857</v>
      </c>
      <c r="BJ247">
        <v>26.488700000000001</v>
      </c>
      <c r="BK247">
        <v>19.576846428571429</v>
      </c>
      <c r="BL247">
        <v>431.16371428571421</v>
      </c>
      <c r="BM247">
        <v>26.52811785714286</v>
      </c>
      <c r="BN247">
        <v>499.99978571428568</v>
      </c>
      <c r="BO247">
        <v>72.734850000000009</v>
      </c>
      <c r="BP247">
        <v>9.9997121428571437E-2</v>
      </c>
      <c r="BQ247">
        <v>28.27674285714286</v>
      </c>
      <c r="BR247">
        <v>28.036828571428561</v>
      </c>
      <c r="BS247">
        <v>999.9000000000002</v>
      </c>
      <c r="BT247">
        <v>0</v>
      </c>
      <c r="BU247">
        <v>0</v>
      </c>
      <c r="BV247">
        <v>9990.067500000001</v>
      </c>
      <c r="BW247">
        <v>0</v>
      </c>
      <c r="BX247">
        <v>1059.0172500000001</v>
      </c>
      <c r="BY247">
        <v>-44.174546428571432</v>
      </c>
      <c r="BZ247">
        <v>438.69217857142849</v>
      </c>
      <c r="CA247">
        <v>480.6561785714286</v>
      </c>
      <c r="CB247">
        <v>6.9118546428571426</v>
      </c>
      <c r="CC247">
        <v>471.2465357142857</v>
      </c>
      <c r="CD247">
        <v>19.576846428571429</v>
      </c>
      <c r="CE247">
        <v>1.926651785714286</v>
      </c>
      <c r="CF247">
        <v>1.423919642857143</v>
      </c>
      <c r="CG247">
        <v>16.854089285714281</v>
      </c>
      <c r="CH247">
        <v>12.17478571428571</v>
      </c>
      <c r="CI247">
        <v>1999.9821428571429</v>
      </c>
      <c r="CJ247">
        <v>0.97999985714285687</v>
      </c>
      <c r="CK247">
        <v>2.000007142857143E-2</v>
      </c>
      <c r="CL247">
        <v>0</v>
      </c>
      <c r="CM247">
        <v>2.2250000000000001</v>
      </c>
      <c r="CN247">
        <v>0</v>
      </c>
      <c r="CO247">
        <v>14199.82857142857</v>
      </c>
      <c r="CP247">
        <v>16749.310714285719</v>
      </c>
      <c r="CQ247">
        <v>41.975250000000003</v>
      </c>
      <c r="CR247">
        <v>43.5</v>
      </c>
      <c r="CS247">
        <v>42.25</v>
      </c>
      <c r="CT247">
        <v>42.6205</v>
      </c>
      <c r="CU247">
        <v>41.116</v>
      </c>
      <c r="CV247">
        <v>1959.981428571429</v>
      </c>
      <c r="CW247">
        <v>40.000714285714288</v>
      </c>
      <c r="CX247">
        <v>0</v>
      </c>
      <c r="CY247">
        <v>1657470750.2</v>
      </c>
      <c r="CZ247">
        <v>0</v>
      </c>
      <c r="DA247">
        <v>1657463835.0999999</v>
      </c>
      <c r="DB247" t="s">
        <v>355</v>
      </c>
      <c r="DC247">
        <v>1657463822.5999999</v>
      </c>
      <c r="DD247">
        <v>1657463835.0999999</v>
      </c>
      <c r="DE247">
        <v>1</v>
      </c>
      <c r="DF247">
        <v>-2.657</v>
      </c>
      <c r="DG247">
        <v>-13.192</v>
      </c>
      <c r="DH247">
        <v>-3.9239999999999999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-42.160240000000002</v>
      </c>
      <c r="DO247">
        <v>-37.752693433395862</v>
      </c>
      <c r="DP247">
        <v>3.7228311763898181</v>
      </c>
      <c r="DQ247">
        <v>0</v>
      </c>
      <c r="DR247">
        <v>6.9211359999999997</v>
      </c>
      <c r="DS247">
        <v>-0.19188900562852301</v>
      </c>
      <c r="DT247">
        <v>1.853718570873145E-2</v>
      </c>
      <c r="DU247">
        <v>0</v>
      </c>
      <c r="DV247">
        <v>0</v>
      </c>
      <c r="DW247">
        <v>2</v>
      </c>
      <c r="DX247" t="s">
        <v>362</v>
      </c>
      <c r="DY247">
        <v>2.9773200000000002</v>
      </c>
      <c r="DZ247">
        <v>2.7248100000000002</v>
      </c>
      <c r="EA247">
        <v>8.0405900000000002E-2</v>
      </c>
      <c r="EB247">
        <v>8.5150199999999995E-2</v>
      </c>
      <c r="EC247">
        <v>9.2580800000000005E-2</v>
      </c>
      <c r="ED247">
        <v>7.3547699999999994E-2</v>
      </c>
      <c r="EE247">
        <v>28946.2</v>
      </c>
      <c r="EF247">
        <v>28918.400000000001</v>
      </c>
      <c r="EG247">
        <v>29278.9</v>
      </c>
      <c r="EH247">
        <v>29250.2</v>
      </c>
      <c r="EI247">
        <v>35216.800000000003</v>
      </c>
      <c r="EJ247">
        <v>36004.300000000003</v>
      </c>
      <c r="EK247">
        <v>41253.599999999999</v>
      </c>
      <c r="EL247">
        <v>41651.699999999997</v>
      </c>
      <c r="EM247">
        <v>1.9420200000000001</v>
      </c>
      <c r="EN247">
        <v>2.0730200000000001</v>
      </c>
      <c r="EO247">
        <v>1.3802200000000001E-2</v>
      </c>
      <c r="EP247">
        <v>0</v>
      </c>
      <c r="EQ247">
        <v>27.808</v>
      </c>
      <c r="ER247">
        <v>999.9</v>
      </c>
      <c r="ES247">
        <v>37.4</v>
      </c>
      <c r="ET247">
        <v>38</v>
      </c>
      <c r="EU247">
        <v>34.232100000000003</v>
      </c>
      <c r="EV247">
        <v>61.913200000000003</v>
      </c>
      <c r="EW247">
        <v>26.7788</v>
      </c>
      <c r="EX247">
        <v>2</v>
      </c>
      <c r="EY247">
        <v>0.238707</v>
      </c>
      <c r="EZ247">
        <v>3.06155</v>
      </c>
      <c r="FA247">
        <v>20.354099999999999</v>
      </c>
      <c r="FB247">
        <v>5.21699</v>
      </c>
      <c r="FC247">
        <v>12.0099</v>
      </c>
      <c r="FD247">
        <v>4.9882999999999997</v>
      </c>
      <c r="FE247">
        <v>3.2884199999999999</v>
      </c>
      <c r="FF247">
        <v>9040.6</v>
      </c>
      <c r="FG247">
        <v>9999</v>
      </c>
      <c r="FH247">
        <v>9999</v>
      </c>
      <c r="FI247">
        <v>133.4</v>
      </c>
      <c r="FJ247">
        <v>1.86765</v>
      </c>
      <c r="FK247">
        <v>1.86663</v>
      </c>
      <c r="FL247">
        <v>1.8661099999999999</v>
      </c>
      <c r="FM247">
        <v>1.86598</v>
      </c>
      <c r="FN247">
        <v>1.8678300000000001</v>
      </c>
      <c r="FO247">
        <v>1.87026</v>
      </c>
      <c r="FP247">
        <v>1.8689</v>
      </c>
      <c r="FQ247">
        <v>1.8702799999999999</v>
      </c>
      <c r="FR247">
        <v>0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-4.1870000000000003</v>
      </c>
      <c r="GF247">
        <v>-3.9800000000000002E-2</v>
      </c>
      <c r="GG247">
        <v>-2.3695621445419208</v>
      </c>
      <c r="GH247">
        <v>-3.780347235422156E-3</v>
      </c>
      <c r="GI247">
        <v>-5.9285015474192176E-7</v>
      </c>
      <c r="GJ247">
        <v>2.237012984846285E-10</v>
      </c>
      <c r="GK247">
        <v>-0.2354794098988271</v>
      </c>
      <c r="GL247">
        <v>-7.1941947408147872E-3</v>
      </c>
      <c r="GM247">
        <v>8.916483889265227E-4</v>
      </c>
      <c r="GN247">
        <v>-1.288604434035689E-5</v>
      </c>
      <c r="GO247">
        <v>4</v>
      </c>
      <c r="GP247">
        <v>2380</v>
      </c>
      <c r="GQ247">
        <v>1</v>
      </c>
      <c r="GR247">
        <v>30</v>
      </c>
      <c r="GS247">
        <v>115.5</v>
      </c>
      <c r="GT247">
        <v>115.3</v>
      </c>
      <c r="GU247">
        <v>1.53687</v>
      </c>
      <c r="GV247">
        <v>2.2436500000000001</v>
      </c>
      <c r="GW247">
        <v>1.94702</v>
      </c>
      <c r="GX247">
        <v>2.7807599999999999</v>
      </c>
      <c r="GY247">
        <v>2.19482</v>
      </c>
      <c r="GZ247">
        <v>2.3645</v>
      </c>
      <c r="HA247">
        <v>42.218000000000004</v>
      </c>
      <c r="HB247">
        <v>15.1302</v>
      </c>
      <c r="HC247">
        <v>18</v>
      </c>
      <c r="HD247">
        <v>501.65499999999997</v>
      </c>
      <c r="HE247">
        <v>605.91399999999999</v>
      </c>
      <c r="HF247">
        <v>23.28</v>
      </c>
      <c r="HG247">
        <v>30.389600000000002</v>
      </c>
      <c r="HH247">
        <v>30.000599999999999</v>
      </c>
      <c r="HI247">
        <v>30.219100000000001</v>
      </c>
      <c r="HJ247">
        <v>30.108799999999999</v>
      </c>
      <c r="HK247">
        <v>30.8111</v>
      </c>
      <c r="HL247">
        <v>39.476500000000001</v>
      </c>
      <c r="HM247">
        <v>0</v>
      </c>
      <c r="HN247">
        <v>23.269100000000002</v>
      </c>
      <c r="HO247">
        <v>520.49300000000005</v>
      </c>
      <c r="HP247">
        <v>19.6723</v>
      </c>
      <c r="HQ247">
        <v>100.14100000000001</v>
      </c>
      <c r="HR247">
        <v>100.063</v>
      </c>
    </row>
    <row r="248" spans="1:226" x14ac:dyDescent="0.2">
      <c r="A248">
        <v>232</v>
      </c>
      <c r="B248">
        <v>1657470756</v>
      </c>
      <c r="C248">
        <v>4447</v>
      </c>
      <c r="D248" t="s">
        <v>822</v>
      </c>
      <c r="E248" t="s">
        <v>823</v>
      </c>
      <c r="F248">
        <v>5</v>
      </c>
      <c r="G248" t="s">
        <v>1442</v>
      </c>
      <c r="H248" t="s">
        <v>353</v>
      </c>
      <c r="I248">
        <v>1657470748.5</v>
      </c>
      <c r="J248">
        <f t="shared" si="102"/>
        <v>5.838700420012488E-3</v>
      </c>
      <c r="K248">
        <f t="shared" si="103"/>
        <v>5.8387004200124881</v>
      </c>
      <c r="L248">
        <f t="shared" si="104"/>
        <v>20.976249642707721</v>
      </c>
      <c r="M248">
        <f t="shared" si="105"/>
        <v>442.39818518518513</v>
      </c>
      <c r="N248">
        <f t="shared" si="106"/>
        <v>274.19743484343047</v>
      </c>
      <c r="O248">
        <f t="shared" si="107"/>
        <v>19.971104151249953</v>
      </c>
      <c r="P248">
        <f t="shared" si="108"/>
        <v>32.221965306503591</v>
      </c>
      <c r="Q248">
        <f t="shared" si="109"/>
        <v>0.22934850759705475</v>
      </c>
      <c r="R248">
        <f t="shared" si="110"/>
        <v>2.4065538461287082</v>
      </c>
      <c r="S248">
        <f t="shared" si="111"/>
        <v>0.21786066947048183</v>
      </c>
      <c r="T248">
        <f t="shared" si="112"/>
        <v>0.13714708864055103</v>
      </c>
      <c r="U248">
        <f t="shared" si="113"/>
        <v>321.51217922222224</v>
      </c>
      <c r="V248">
        <f t="shared" si="114"/>
        <v>28.725291097012317</v>
      </c>
      <c r="W248">
        <f t="shared" si="115"/>
        <v>28.03578518518518</v>
      </c>
      <c r="X248">
        <f t="shared" si="116"/>
        <v>3.8027635052926492</v>
      </c>
      <c r="Y248">
        <f t="shared" si="117"/>
        <v>49.993549129635944</v>
      </c>
      <c r="Z248">
        <f t="shared" si="118"/>
        <v>1.9275673174139554</v>
      </c>
      <c r="AA248">
        <f t="shared" si="119"/>
        <v>3.8556320784821065</v>
      </c>
      <c r="AB248">
        <f t="shared" si="120"/>
        <v>1.8751961878786938</v>
      </c>
      <c r="AC248">
        <f t="shared" si="121"/>
        <v>-257.48668852255071</v>
      </c>
      <c r="AD248">
        <f t="shared" si="122"/>
        <v>30.763300828069433</v>
      </c>
      <c r="AE248">
        <f t="shared" si="123"/>
        <v>2.7907183377030922</v>
      </c>
      <c r="AF248">
        <f t="shared" si="124"/>
        <v>97.579509865444052</v>
      </c>
      <c r="AG248">
        <f t="shared" si="125"/>
        <v>35.994172839698898</v>
      </c>
      <c r="AH248">
        <f t="shared" si="126"/>
        <v>5.8987748393803576</v>
      </c>
      <c r="AI248">
        <f t="shared" si="127"/>
        <v>20.976249642707721</v>
      </c>
      <c r="AJ248">
        <v>513.96570771832535</v>
      </c>
      <c r="AK248">
        <v>476.38569090909073</v>
      </c>
      <c r="AL248">
        <v>3.1780452624274238</v>
      </c>
      <c r="AM248">
        <v>64.532429078183029</v>
      </c>
      <c r="AN248">
        <f t="shared" si="128"/>
        <v>5.8387004200124881</v>
      </c>
      <c r="AO248">
        <v>19.57125501415285</v>
      </c>
      <c r="AP248">
        <v>26.427057575757559</v>
      </c>
      <c r="AQ248">
        <v>-7.5561607118319624E-3</v>
      </c>
      <c r="AR248">
        <v>78.236462781986944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38290.396653020158</v>
      </c>
      <c r="AX248">
        <f t="shared" si="132"/>
        <v>1999.975925925926</v>
      </c>
      <c r="AY248">
        <f t="shared" si="133"/>
        <v>1681.1797888888889</v>
      </c>
      <c r="AZ248">
        <f t="shared" si="134"/>
        <v>0.8406000127779315</v>
      </c>
      <c r="BA248">
        <f t="shared" si="135"/>
        <v>0.16075802466140796</v>
      </c>
      <c r="BB248">
        <v>6</v>
      </c>
      <c r="BC248">
        <v>0.5</v>
      </c>
      <c r="BD248" t="s">
        <v>354</v>
      </c>
      <c r="BE248">
        <v>2</v>
      </c>
      <c r="BF248" t="b">
        <v>1</v>
      </c>
      <c r="BG248">
        <v>1657470748.5</v>
      </c>
      <c r="BH248">
        <v>442.39818518518513</v>
      </c>
      <c r="BI248">
        <v>488.72411111111109</v>
      </c>
      <c r="BJ248">
        <v>26.464937037037039</v>
      </c>
      <c r="BK248">
        <v>19.57353333333333</v>
      </c>
      <c r="BL248">
        <v>446.55414814814822</v>
      </c>
      <c r="BM248">
        <v>26.50465185185185</v>
      </c>
      <c r="BN248">
        <v>499.98500000000001</v>
      </c>
      <c r="BO248">
        <v>72.734825925925918</v>
      </c>
      <c r="BP248">
        <v>9.9933314814814808E-2</v>
      </c>
      <c r="BQ248">
        <v>28.272896296296299</v>
      </c>
      <c r="BR248">
        <v>28.03578518518518</v>
      </c>
      <c r="BS248">
        <v>999.90000000000009</v>
      </c>
      <c r="BT248">
        <v>0</v>
      </c>
      <c r="BU248">
        <v>0</v>
      </c>
      <c r="BV248">
        <v>9998.0329629629632</v>
      </c>
      <c r="BW248">
        <v>0</v>
      </c>
      <c r="BX248">
        <v>1056.1687037037041</v>
      </c>
      <c r="BY248">
        <v>-46.325937037037029</v>
      </c>
      <c r="BZ248">
        <v>454.42425925925932</v>
      </c>
      <c r="CA248">
        <v>498.48111111111109</v>
      </c>
      <c r="CB248">
        <v>6.8913933333333333</v>
      </c>
      <c r="CC248">
        <v>488.72411111111109</v>
      </c>
      <c r="CD248">
        <v>19.57353333333333</v>
      </c>
      <c r="CE248">
        <v>1.924922592592593</v>
      </c>
      <c r="CF248">
        <v>1.423677777777778</v>
      </c>
      <c r="CG248">
        <v>16.839925925925929</v>
      </c>
      <c r="CH248">
        <v>12.172207407407409</v>
      </c>
      <c r="CI248">
        <v>1999.975925925926</v>
      </c>
      <c r="CJ248">
        <v>0.97999988888888867</v>
      </c>
      <c r="CK248">
        <v>2.000004074074074E-2</v>
      </c>
      <c r="CL248">
        <v>0</v>
      </c>
      <c r="CM248">
        <v>2.216066666666666</v>
      </c>
      <c r="CN248">
        <v>0</v>
      </c>
      <c r="CO248">
        <v>14265.5</v>
      </c>
      <c r="CP248">
        <v>16749.26666666667</v>
      </c>
      <c r="CQ248">
        <v>41.990666666666662</v>
      </c>
      <c r="CR248">
        <v>43.5</v>
      </c>
      <c r="CS248">
        <v>42.25</v>
      </c>
      <c r="CT248">
        <v>42.625</v>
      </c>
      <c r="CU248">
        <v>41.115666666666669</v>
      </c>
      <c r="CV248">
        <v>1959.975555555556</v>
      </c>
      <c r="CW248">
        <v>40.000370370370369</v>
      </c>
      <c r="CX248">
        <v>0</v>
      </c>
      <c r="CY248">
        <v>1657470755.5999999</v>
      </c>
      <c r="CZ248">
        <v>0</v>
      </c>
      <c r="DA248">
        <v>1657463835.0999999</v>
      </c>
      <c r="DB248" t="s">
        <v>355</v>
      </c>
      <c r="DC248">
        <v>1657463822.5999999</v>
      </c>
      <c r="DD248">
        <v>1657463835.0999999</v>
      </c>
      <c r="DE248">
        <v>1</v>
      </c>
      <c r="DF248">
        <v>-2.657</v>
      </c>
      <c r="DG248">
        <v>-13.192</v>
      </c>
      <c r="DH248">
        <v>-3.9239999999999999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-44.893487499999999</v>
      </c>
      <c r="DO248">
        <v>-25.06133020637888</v>
      </c>
      <c r="DP248">
        <v>2.4540638458674522</v>
      </c>
      <c r="DQ248">
        <v>0</v>
      </c>
      <c r="DR248">
        <v>6.9034437499999992</v>
      </c>
      <c r="DS248">
        <v>-0.22560619136961171</v>
      </c>
      <c r="DT248">
        <v>2.1881995188682019E-2</v>
      </c>
      <c r="DU248">
        <v>0</v>
      </c>
      <c r="DV248">
        <v>0</v>
      </c>
      <c r="DW248">
        <v>2</v>
      </c>
      <c r="DX248" t="s">
        <v>362</v>
      </c>
      <c r="DY248">
        <v>2.97715</v>
      </c>
      <c r="DZ248">
        <v>2.7248299999999999</v>
      </c>
      <c r="EA248">
        <v>8.2474500000000006E-2</v>
      </c>
      <c r="EB248">
        <v>8.7266099999999999E-2</v>
      </c>
      <c r="EC248">
        <v>9.2507699999999998E-2</v>
      </c>
      <c r="ED248">
        <v>7.3570300000000005E-2</v>
      </c>
      <c r="EE248">
        <v>28881.5</v>
      </c>
      <c r="EF248">
        <v>28851.200000000001</v>
      </c>
      <c r="EG248">
        <v>29279.4</v>
      </c>
      <c r="EH248">
        <v>29249.9</v>
      </c>
      <c r="EI248">
        <v>35220.1</v>
      </c>
      <c r="EJ248">
        <v>36002.9</v>
      </c>
      <c r="EK248">
        <v>41254.199999999997</v>
      </c>
      <c r="EL248">
        <v>41651</v>
      </c>
      <c r="EM248">
        <v>1.9420200000000001</v>
      </c>
      <c r="EN248">
        <v>2.0732300000000001</v>
      </c>
      <c r="EO248">
        <v>1.3817100000000001E-2</v>
      </c>
      <c r="EP248">
        <v>0</v>
      </c>
      <c r="EQ248">
        <v>27.809799999999999</v>
      </c>
      <c r="ER248">
        <v>999.9</v>
      </c>
      <c r="ES248">
        <v>37.4</v>
      </c>
      <c r="ET248">
        <v>38</v>
      </c>
      <c r="EU248">
        <v>34.232599999999998</v>
      </c>
      <c r="EV248">
        <v>62.103200000000001</v>
      </c>
      <c r="EW248">
        <v>26.838899999999999</v>
      </c>
      <c r="EX248">
        <v>2</v>
      </c>
      <c r="EY248">
        <v>0.23898900000000001</v>
      </c>
      <c r="EZ248">
        <v>3.0838899999999998</v>
      </c>
      <c r="FA248">
        <v>20.3536</v>
      </c>
      <c r="FB248">
        <v>5.21624</v>
      </c>
      <c r="FC248">
        <v>12.0099</v>
      </c>
      <c r="FD248">
        <v>4.9880000000000004</v>
      </c>
      <c r="FE248">
        <v>3.2879499999999999</v>
      </c>
      <c r="FF248">
        <v>9040.6</v>
      </c>
      <c r="FG248">
        <v>9999</v>
      </c>
      <c r="FH248">
        <v>9999</v>
      </c>
      <c r="FI248">
        <v>133.4</v>
      </c>
      <c r="FJ248">
        <v>1.8676600000000001</v>
      </c>
      <c r="FK248">
        <v>1.8666400000000001</v>
      </c>
      <c r="FL248">
        <v>1.86612</v>
      </c>
      <c r="FM248">
        <v>1.86598</v>
      </c>
      <c r="FN248">
        <v>1.8678300000000001</v>
      </c>
      <c r="FO248">
        <v>1.8702700000000001</v>
      </c>
      <c r="FP248">
        <v>1.8689</v>
      </c>
      <c r="FQ248">
        <v>1.8702700000000001</v>
      </c>
      <c r="FR248">
        <v>0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-4.2530000000000001</v>
      </c>
      <c r="GF248">
        <v>-4.02E-2</v>
      </c>
      <c r="GG248">
        <v>-2.3695621445419208</v>
      </c>
      <c r="GH248">
        <v>-3.780347235422156E-3</v>
      </c>
      <c r="GI248">
        <v>-5.9285015474192176E-7</v>
      </c>
      <c r="GJ248">
        <v>2.237012984846285E-10</v>
      </c>
      <c r="GK248">
        <v>-0.2354794098988271</v>
      </c>
      <c r="GL248">
        <v>-7.1941947408147872E-3</v>
      </c>
      <c r="GM248">
        <v>8.916483889265227E-4</v>
      </c>
      <c r="GN248">
        <v>-1.288604434035689E-5</v>
      </c>
      <c r="GO248">
        <v>4</v>
      </c>
      <c r="GP248">
        <v>2380</v>
      </c>
      <c r="GQ248">
        <v>1</v>
      </c>
      <c r="GR248">
        <v>30</v>
      </c>
      <c r="GS248">
        <v>115.6</v>
      </c>
      <c r="GT248">
        <v>115.3</v>
      </c>
      <c r="GU248">
        <v>1.5783700000000001</v>
      </c>
      <c r="GV248">
        <v>2.2460900000000001</v>
      </c>
      <c r="GW248">
        <v>1.94702</v>
      </c>
      <c r="GX248">
        <v>2.7795399999999999</v>
      </c>
      <c r="GY248">
        <v>2.19482</v>
      </c>
      <c r="GZ248">
        <v>2.32056</v>
      </c>
      <c r="HA248">
        <v>42.218000000000004</v>
      </c>
      <c r="HB248">
        <v>15.121499999999999</v>
      </c>
      <c r="HC248">
        <v>18</v>
      </c>
      <c r="HD248">
        <v>501.67599999999999</v>
      </c>
      <c r="HE248">
        <v>606.10699999999997</v>
      </c>
      <c r="HF248">
        <v>23.242799999999999</v>
      </c>
      <c r="HG248">
        <v>30.392199999999999</v>
      </c>
      <c r="HH248">
        <v>30.000399999999999</v>
      </c>
      <c r="HI248">
        <v>30.221599999999999</v>
      </c>
      <c r="HJ248">
        <v>30.112100000000002</v>
      </c>
      <c r="HK248">
        <v>31.6571</v>
      </c>
      <c r="HL248">
        <v>39.180500000000002</v>
      </c>
      <c r="HM248">
        <v>0</v>
      </c>
      <c r="HN248">
        <v>23.2334</v>
      </c>
      <c r="HO248">
        <v>540.54600000000005</v>
      </c>
      <c r="HP248">
        <v>19.7087</v>
      </c>
      <c r="HQ248">
        <v>100.143</v>
      </c>
      <c r="HR248">
        <v>100.062</v>
      </c>
    </row>
    <row r="249" spans="1:226" x14ac:dyDescent="0.2">
      <c r="A249">
        <v>233</v>
      </c>
      <c r="B249">
        <v>1657470761</v>
      </c>
      <c r="C249">
        <v>4452</v>
      </c>
      <c r="D249" t="s">
        <v>824</v>
      </c>
      <c r="E249" t="s">
        <v>825</v>
      </c>
      <c r="F249">
        <v>5</v>
      </c>
      <c r="G249" t="s">
        <v>1442</v>
      </c>
      <c r="H249" t="s">
        <v>353</v>
      </c>
      <c r="I249">
        <v>1657470753.2142861</v>
      </c>
      <c r="J249">
        <f t="shared" si="102"/>
        <v>5.8412786499376732E-3</v>
      </c>
      <c r="K249">
        <f t="shared" si="103"/>
        <v>5.8412786499376734</v>
      </c>
      <c r="L249">
        <f t="shared" si="104"/>
        <v>21.362241987087152</v>
      </c>
      <c r="M249">
        <f t="shared" si="105"/>
        <v>456.85989285714282</v>
      </c>
      <c r="N249">
        <f t="shared" si="106"/>
        <v>285.28132048149371</v>
      </c>
      <c r="O249">
        <f t="shared" si="107"/>
        <v>20.778406199128948</v>
      </c>
      <c r="P249">
        <f t="shared" si="108"/>
        <v>33.275296166795634</v>
      </c>
      <c r="Q249">
        <f t="shared" si="109"/>
        <v>0.22932788237129537</v>
      </c>
      <c r="R249">
        <f t="shared" si="110"/>
        <v>2.4072477666809107</v>
      </c>
      <c r="S249">
        <f t="shared" si="111"/>
        <v>0.21784518761800939</v>
      </c>
      <c r="T249">
        <f t="shared" si="112"/>
        <v>0.13713698904038357</v>
      </c>
      <c r="U249">
        <f t="shared" si="113"/>
        <v>321.51771503571428</v>
      </c>
      <c r="V249">
        <f t="shared" si="114"/>
        <v>28.719409476825639</v>
      </c>
      <c r="W249">
        <f t="shared" si="115"/>
        <v>28.033403571428579</v>
      </c>
      <c r="X249">
        <f t="shared" si="116"/>
        <v>3.8022357023961431</v>
      </c>
      <c r="Y249">
        <f t="shared" si="117"/>
        <v>49.968723818108366</v>
      </c>
      <c r="Z249">
        <f t="shared" si="118"/>
        <v>1.9260497946981752</v>
      </c>
      <c r="AA249">
        <f t="shared" si="119"/>
        <v>3.854510676937053</v>
      </c>
      <c r="AB249">
        <f t="shared" si="120"/>
        <v>1.8761859076979679</v>
      </c>
      <c r="AC249">
        <f t="shared" si="121"/>
        <v>-257.60038846225137</v>
      </c>
      <c r="AD249">
        <f t="shared" si="122"/>
        <v>30.432375507839193</v>
      </c>
      <c r="AE249">
        <f t="shared" si="123"/>
        <v>2.7598008871551123</v>
      </c>
      <c r="AF249">
        <f t="shared" si="124"/>
        <v>97.109502968457207</v>
      </c>
      <c r="AG249">
        <f t="shared" si="125"/>
        <v>37.100138296109414</v>
      </c>
      <c r="AH249">
        <f t="shared" si="126"/>
        <v>5.8725434628689461</v>
      </c>
      <c r="AI249">
        <f t="shared" si="127"/>
        <v>21.362241987087152</v>
      </c>
      <c r="AJ249">
        <v>531.3904276498439</v>
      </c>
      <c r="AK249">
        <v>492.86303636363618</v>
      </c>
      <c r="AL249">
        <v>3.3051087330304738</v>
      </c>
      <c r="AM249">
        <v>64.532429078183029</v>
      </c>
      <c r="AN249">
        <f t="shared" si="128"/>
        <v>5.8412786499376734</v>
      </c>
      <c r="AO249">
        <v>19.594979819779208</v>
      </c>
      <c r="AP249">
        <v>26.419559393939391</v>
      </c>
      <c r="AQ249">
        <v>-6.6230403585343552E-5</v>
      </c>
      <c r="AR249">
        <v>78.236462781986944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38307.880376268455</v>
      </c>
      <c r="AX249">
        <f t="shared" si="132"/>
        <v>2000.0103571428569</v>
      </c>
      <c r="AY249">
        <f t="shared" si="133"/>
        <v>1681.2087321428571</v>
      </c>
      <c r="AZ249">
        <f t="shared" si="134"/>
        <v>0.8406000129642186</v>
      </c>
      <c r="BA249">
        <f t="shared" si="135"/>
        <v>0.16075802502094186</v>
      </c>
      <c r="BB249">
        <v>6</v>
      </c>
      <c r="BC249">
        <v>0.5</v>
      </c>
      <c r="BD249" t="s">
        <v>354</v>
      </c>
      <c r="BE249">
        <v>2</v>
      </c>
      <c r="BF249" t="b">
        <v>1</v>
      </c>
      <c r="BG249">
        <v>1657470753.2142861</v>
      </c>
      <c r="BH249">
        <v>456.85989285714282</v>
      </c>
      <c r="BI249">
        <v>504.59910714285718</v>
      </c>
      <c r="BJ249">
        <v>26.444089285714291</v>
      </c>
      <c r="BK249">
        <v>19.583457142857139</v>
      </c>
      <c r="BL249">
        <v>461.07657142857141</v>
      </c>
      <c r="BM249">
        <v>26.484053571428571</v>
      </c>
      <c r="BN249">
        <v>500.00489285714292</v>
      </c>
      <c r="BO249">
        <v>72.734796428571414</v>
      </c>
      <c r="BP249">
        <v>9.9997535714285726E-2</v>
      </c>
      <c r="BQ249">
        <v>28.267896428571419</v>
      </c>
      <c r="BR249">
        <v>28.033403571428579</v>
      </c>
      <c r="BS249">
        <v>999.9000000000002</v>
      </c>
      <c r="BT249">
        <v>0</v>
      </c>
      <c r="BU249">
        <v>0</v>
      </c>
      <c r="BV249">
        <v>10002.623928571429</v>
      </c>
      <c r="BW249">
        <v>0</v>
      </c>
      <c r="BX249">
        <v>1060.297321428571</v>
      </c>
      <c r="BY249">
        <v>-47.739264285714277</v>
      </c>
      <c r="BZ249">
        <v>469.26899999999989</v>
      </c>
      <c r="CA249">
        <v>514.67849999999987</v>
      </c>
      <c r="CB249">
        <v>6.8606153571428568</v>
      </c>
      <c r="CC249">
        <v>504.59910714285718</v>
      </c>
      <c r="CD249">
        <v>19.583457142857139</v>
      </c>
      <c r="CE249">
        <v>1.923404642857143</v>
      </c>
      <c r="CF249">
        <v>1.424398214285715</v>
      </c>
      <c r="CG249">
        <v>16.827496428571429</v>
      </c>
      <c r="CH249">
        <v>12.17989285714286</v>
      </c>
      <c r="CI249">
        <v>2000.0103571428569</v>
      </c>
      <c r="CJ249">
        <v>0.97999996428571412</v>
      </c>
      <c r="CK249">
        <v>1.9999967857142861E-2</v>
      </c>
      <c r="CL249">
        <v>0</v>
      </c>
      <c r="CM249">
        <v>2.3021607142857139</v>
      </c>
      <c r="CN249">
        <v>0</v>
      </c>
      <c r="CO249">
        <v>14329.31785714286</v>
      </c>
      <c r="CP249">
        <v>16749.564285714288</v>
      </c>
      <c r="CQ249">
        <v>41.991</v>
      </c>
      <c r="CR249">
        <v>43.5</v>
      </c>
      <c r="CS249">
        <v>42.25</v>
      </c>
      <c r="CT249">
        <v>42.625</v>
      </c>
      <c r="CU249">
        <v>41.1205</v>
      </c>
      <c r="CV249">
        <v>1960.0092857142861</v>
      </c>
      <c r="CW249">
        <v>40.001071428571429</v>
      </c>
      <c r="CX249">
        <v>0</v>
      </c>
      <c r="CY249">
        <v>1657470760.4000001</v>
      </c>
      <c r="CZ249">
        <v>0</v>
      </c>
      <c r="DA249">
        <v>1657463835.0999999</v>
      </c>
      <c r="DB249" t="s">
        <v>355</v>
      </c>
      <c r="DC249">
        <v>1657463822.5999999</v>
      </c>
      <c r="DD249">
        <v>1657463835.0999999</v>
      </c>
      <c r="DE249">
        <v>1</v>
      </c>
      <c r="DF249">
        <v>-2.657</v>
      </c>
      <c r="DG249">
        <v>-13.192</v>
      </c>
      <c r="DH249">
        <v>-3.9239999999999999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-46.790329999999997</v>
      </c>
      <c r="DO249">
        <v>-18.539587992495271</v>
      </c>
      <c r="DP249">
        <v>1.7950480875452901</v>
      </c>
      <c r="DQ249">
        <v>0</v>
      </c>
      <c r="DR249">
        <v>6.8769045000000002</v>
      </c>
      <c r="DS249">
        <v>-0.35573853658537052</v>
      </c>
      <c r="DT249">
        <v>3.5562786796734649E-2</v>
      </c>
      <c r="DU249">
        <v>0</v>
      </c>
      <c r="DV249">
        <v>0</v>
      </c>
      <c r="DW249">
        <v>2</v>
      </c>
      <c r="DX249" t="s">
        <v>362</v>
      </c>
      <c r="DY249">
        <v>2.9771299999999998</v>
      </c>
      <c r="DZ249">
        <v>2.7247300000000001</v>
      </c>
      <c r="EA249">
        <v>8.4566799999999998E-2</v>
      </c>
      <c r="EB249">
        <v>8.9384199999999997E-2</v>
      </c>
      <c r="EC249">
        <v>9.2492099999999994E-2</v>
      </c>
      <c r="ED249">
        <v>7.3671399999999998E-2</v>
      </c>
      <c r="EE249">
        <v>28815.3</v>
      </c>
      <c r="EF249">
        <v>28784.1</v>
      </c>
      <c r="EG249">
        <v>29279.1</v>
      </c>
      <c r="EH249">
        <v>29249.7</v>
      </c>
      <c r="EI249">
        <v>35220.300000000003</v>
      </c>
      <c r="EJ249">
        <v>35998.800000000003</v>
      </c>
      <c r="EK249">
        <v>41253.599999999999</v>
      </c>
      <c r="EL249">
        <v>41650.800000000003</v>
      </c>
      <c r="EM249">
        <v>1.9419999999999999</v>
      </c>
      <c r="EN249">
        <v>2.0730200000000001</v>
      </c>
      <c r="EO249">
        <v>1.2729300000000001E-2</v>
      </c>
      <c r="EP249">
        <v>0</v>
      </c>
      <c r="EQ249">
        <v>27.812100000000001</v>
      </c>
      <c r="ER249">
        <v>999.9</v>
      </c>
      <c r="ES249">
        <v>37.299999999999997</v>
      </c>
      <c r="ET249">
        <v>38</v>
      </c>
      <c r="EU249">
        <v>34.142000000000003</v>
      </c>
      <c r="EV249">
        <v>62.083199999999998</v>
      </c>
      <c r="EW249">
        <v>26.814900000000002</v>
      </c>
      <c r="EX249">
        <v>2</v>
      </c>
      <c r="EY249">
        <v>0.23940800000000001</v>
      </c>
      <c r="EZ249">
        <v>3.1002999999999998</v>
      </c>
      <c r="FA249">
        <v>20.353400000000001</v>
      </c>
      <c r="FB249">
        <v>5.2172900000000002</v>
      </c>
      <c r="FC249">
        <v>12.0099</v>
      </c>
      <c r="FD249">
        <v>4.9885999999999999</v>
      </c>
      <c r="FE249">
        <v>3.2883300000000002</v>
      </c>
      <c r="FF249">
        <v>9040.6</v>
      </c>
      <c r="FG249">
        <v>9999</v>
      </c>
      <c r="FH249">
        <v>9999</v>
      </c>
      <c r="FI249">
        <v>133.4</v>
      </c>
      <c r="FJ249">
        <v>1.8676600000000001</v>
      </c>
      <c r="FK249">
        <v>1.86663</v>
      </c>
      <c r="FL249">
        <v>1.8661000000000001</v>
      </c>
      <c r="FM249">
        <v>1.86598</v>
      </c>
      <c r="FN249">
        <v>1.8678300000000001</v>
      </c>
      <c r="FO249">
        <v>1.8702700000000001</v>
      </c>
      <c r="FP249">
        <v>1.8689</v>
      </c>
      <c r="FQ249">
        <v>1.8702700000000001</v>
      </c>
      <c r="FR249">
        <v>0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-4.32</v>
      </c>
      <c r="GF249">
        <v>-4.0300000000000002E-2</v>
      </c>
      <c r="GG249">
        <v>-2.3695621445419208</v>
      </c>
      <c r="GH249">
        <v>-3.780347235422156E-3</v>
      </c>
      <c r="GI249">
        <v>-5.9285015474192176E-7</v>
      </c>
      <c r="GJ249">
        <v>2.237012984846285E-10</v>
      </c>
      <c r="GK249">
        <v>-0.2354794098988271</v>
      </c>
      <c r="GL249">
        <v>-7.1941947408147872E-3</v>
      </c>
      <c r="GM249">
        <v>8.916483889265227E-4</v>
      </c>
      <c r="GN249">
        <v>-1.288604434035689E-5</v>
      </c>
      <c r="GO249">
        <v>4</v>
      </c>
      <c r="GP249">
        <v>2380</v>
      </c>
      <c r="GQ249">
        <v>1</v>
      </c>
      <c r="GR249">
        <v>30</v>
      </c>
      <c r="GS249">
        <v>115.6</v>
      </c>
      <c r="GT249">
        <v>115.4</v>
      </c>
      <c r="GU249">
        <v>1.6162099999999999</v>
      </c>
      <c r="GV249">
        <v>2.2375500000000001</v>
      </c>
      <c r="GW249">
        <v>1.94702</v>
      </c>
      <c r="GX249">
        <v>2.7807599999999999</v>
      </c>
      <c r="GY249">
        <v>2.19482</v>
      </c>
      <c r="GZ249">
        <v>2.3571800000000001</v>
      </c>
      <c r="HA249">
        <v>42.244500000000002</v>
      </c>
      <c r="HB249">
        <v>15.1302</v>
      </c>
      <c r="HC249">
        <v>18</v>
      </c>
      <c r="HD249">
        <v>501.68</v>
      </c>
      <c r="HE249">
        <v>605.97400000000005</v>
      </c>
      <c r="HF249">
        <v>23.206800000000001</v>
      </c>
      <c r="HG249">
        <v>30.395499999999998</v>
      </c>
      <c r="HH249">
        <v>30.000399999999999</v>
      </c>
      <c r="HI249">
        <v>30.224299999999999</v>
      </c>
      <c r="HJ249">
        <v>30.114599999999999</v>
      </c>
      <c r="HK249">
        <v>32.412199999999999</v>
      </c>
      <c r="HL249">
        <v>38.9</v>
      </c>
      <c r="HM249">
        <v>0</v>
      </c>
      <c r="HN249">
        <v>23.198899999999998</v>
      </c>
      <c r="HO249">
        <v>553.92399999999998</v>
      </c>
      <c r="HP249">
        <v>19.736000000000001</v>
      </c>
      <c r="HQ249">
        <v>100.14100000000001</v>
      </c>
      <c r="HR249">
        <v>100.06100000000001</v>
      </c>
    </row>
    <row r="250" spans="1:226" x14ac:dyDescent="0.2">
      <c r="A250">
        <v>234</v>
      </c>
      <c r="B250">
        <v>1657470766</v>
      </c>
      <c r="C250">
        <v>4457</v>
      </c>
      <c r="D250" t="s">
        <v>826</v>
      </c>
      <c r="E250" t="s">
        <v>827</v>
      </c>
      <c r="F250">
        <v>5</v>
      </c>
      <c r="G250" t="s">
        <v>1442</v>
      </c>
      <c r="H250" t="s">
        <v>353</v>
      </c>
      <c r="I250">
        <v>1657470758.5</v>
      </c>
      <c r="J250">
        <f t="shared" si="102"/>
        <v>5.8054460156093304E-3</v>
      </c>
      <c r="K250">
        <f t="shared" si="103"/>
        <v>5.8054460156093306</v>
      </c>
      <c r="L250">
        <f t="shared" si="104"/>
        <v>22.301624948072241</v>
      </c>
      <c r="M250">
        <f t="shared" si="105"/>
        <v>473.4487037037037</v>
      </c>
      <c r="N250">
        <f t="shared" si="106"/>
        <v>293.49577125395098</v>
      </c>
      <c r="O250">
        <f t="shared" si="107"/>
        <v>21.376628183540024</v>
      </c>
      <c r="P250">
        <f t="shared" si="108"/>
        <v>34.483416438378548</v>
      </c>
      <c r="Q250">
        <f t="shared" si="109"/>
        <v>0.22786502471673195</v>
      </c>
      <c r="R250">
        <f t="shared" si="110"/>
        <v>2.4080073569462939</v>
      </c>
      <c r="S250">
        <f t="shared" si="111"/>
        <v>0.21652785145317296</v>
      </c>
      <c r="T250">
        <f t="shared" si="112"/>
        <v>0.13630148721299259</v>
      </c>
      <c r="U250">
        <f t="shared" si="113"/>
        <v>321.52059444444455</v>
      </c>
      <c r="V250">
        <f t="shared" si="114"/>
        <v>28.722813352843531</v>
      </c>
      <c r="W250">
        <f t="shared" si="115"/>
        <v>28.026318518518512</v>
      </c>
      <c r="X250">
        <f t="shared" si="116"/>
        <v>3.8006659215959151</v>
      </c>
      <c r="Y250">
        <f t="shared" si="117"/>
        <v>49.953628925679425</v>
      </c>
      <c r="Z250">
        <f t="shared" si="118"/>
        <v>1.9246113288584694</v>
      </c>
      <c r="AA250">
        <f t="shared" si="119"/>
        <v>3.8527958233462667</v>
      </c>
      <c r="AB250">
        <f t="shared" si="120"/>
        <v>1.8760545927374457</v>
      </c>
      <c r="AC250">
        <f t="shared" si="121"/>
        <v>-256.02016928837145</v>
      </c>
      <c r="AD250">
        <f t="shared" si="122"/>
        <v>30.368859758732462</v>
      </c>
      <c r="AE250">
        <f t="shared" si="123"/>
        <v>2.7529700926447824</v>
      </c>
      <c r="AF250">
        <f t="shared" si="124"/>
        <v>98.622255007450349</v>
      </c>
      <c r="AG250">
        <f t="shared" si="125"/>
        <v>38.098084409708505</v>
      </c>
      <c r="AH250">
        <f t="shared" si="126"/>
        <v>5.8373623294317198</v>
      </c>
      <c r="AI250">
        <f t="shared" si="127"/>
        <v>22.301624948072241</v>
      </c>
      <c r="AJ250">
        <v>548.64522688845113</v>
      </c>
      <c r="AK250">
        <v>509.13227878787859</v>
      </c>
      <c r="AL250">
        <v>3.2608009656824759</v>
      </c>
      <c r="AM250">
        <v>64.532429078183029</v>
      </c>
      <c r="AN250">
        <f t="shared" si="128"/>
        <v>5.8054460156093306</v>
      </c>
      <c r="AO250">
        <v>19.618022194835341</v>
      </c>
      <c r="AP250">
        <v>26.405108484848469</v>
      </c>
      <c r="AQ250">
        <v>-9.7183114875672584E-4</v>
      </c>
      <c r="AR250">
        <v>78.236462781986944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38327.293009404631</v>
      </c>
      <c r="AX250">
        <f t="shared" si="132"/>
        <v>2000.0285185185189</v>
      </c>
      <c r="AY250">
        <f t="shared" si="133"/>
        <v>1681.2239777777781</v>
      </c>
      <c r="AZ250">
        <f t="shared" si="134"/>
        <v>0.84060000255551914</v>
      </c>
      <c r="BA250">
        <f t="shared" si="135"/>
        <v>0.16075800493215192</v>
      </c>
      <c r="BB250">
        <v>6</v>
      </c>
      <c r="BC250">
        <v>0.5</v>
      </c>
      <c r="BD250" t="s">
        <v>354</v>
      </c>
      <c r="BE250">
        <v>2</v>
      </c>
      <c r="BF250" t="b">
        <v>1</v>
      </c>
      <c r="BG250">
        <v>1657470758.5</v>
      </c>
      <c r="BH250">
        <v>473.4487037037037</v>
      </c>
      <c r="BI250">
        <v>522.48348148148136</v>
      </c>
      <c r="BJ250">
        <v>26.42443333333334</v>
      </c>
      <c r="BK250">
        <v>19.604607407407411</v>
      </c>
      <c r="BL250">
        <v>477.73518518518512</v>
      </c>
      <c r="BM250">
        <v>26.46464814814815</v>
      </c>
      <c r="BN250">
        <v>499.99340740740752</v>
      </c>
      <c r="BO250">
        <v>72.734570370370363</v>
      </c>
      <c r="BP250">
        <v>9.9965174074074084E-2</v>
      </c>
      <c r="BQ250">
        <v>28.26024814814815</v>
      </c>
      <c r="BR250">
        <v>28.026318518518512</v>
      </c>
      <c r="BS250">
        <v>999.90000000000009</v>
      </c>
      <c r="BT250">
        <v>0</v>
      </c>
      <c r="BU250">
        <v>0</v>
      </c>
      <c r="BV250">
        <v>10007.67703703704</v>
      </c>
      <c r="BW250">
        <v>0</v>
      </c>
      <c r="BX250">
        <v>1069.836481481482</v>
      </c>
      <c r="BY250">
        <v>-49.034833333333339</v>
      </c>
      <c r="BZ250">
        <v>486.29866666666658</v>
      </c>
      <c r="CA250">
        <v>532.93181481481486</v>
      </c>
      <c r="CB250">
        <v>6.8198151851851847</v>
      </c>
      <c r="CC250">
        <v>522.48348148148136</v>
      </c>
      <c r="CD250">
        <v>19.604607407407411</v>
      </c>
      <c r="CE250">
        <v>1.921969259259259</v>
      </c>
      <c r="CF250">
        <v>1.425931481481481</v>
      </c>
      <c r="CG250">
        <v>16.815725925925921</v>
      </c>
      <c r="CH250">
        <v>12.19623703703704</v>
      </c>
      <c r="CI250">
        <v>2000.0285185185189</v>
      </c>
      <c r="CJ250">
        <v>0.98000011111111107</v>
      </c>
      <c r="CK250">
        <v>1.9999825925925922E-2</v>
      </c>
      <c r="CL250">
        <v>0</v>
      </c>
      <c r="CM250">
        <v>2.3422111111111108</v>
      </c>
      <c r="CN250">
        <v>0</v>
      </c>
      <c r="CO250">
        <v>14407.85185185185</v>
      </c>
      <c r="CP250">
        <v>16749.711111111112</v>
      </c>
      <c r="CQ250">
        <v>41.995333333333328</v>
      </c>
      <c r="CR250">
        <v>43.5</v>
      </c>
      <c r="CS250">
        <v>42.25</v>
      </c>
      <c r="CT250">
        <v>42.625</v>
      </c>
      <c r="CU250">
        <v>41.125</v>
      </c>
      <c r="CV250">
        <v>1960.0277777777781</v>
      </c>
      <c r="CW250">
        <v>40.000740740740738</v>
      </c>
      <c r="CX250">
        <v>0</v>
      </c>
      <c r="CY250">
        <v>1657470765.2</v>
      </c>
      <c r="CZ250">
        <v>0</v>
      </c>
      <c r="DA250">
        <v>1657463835.0999999</v>
      </c>
      <c r="DB250" t="s">
        <v>355</v>
      </c>
      <c r="DC250">
        <v>1657463822.5999999</v>
      </c>
      <c r="DD250">
        <v>1657463835.0999999</v>
      </c>
      <c r="DE250">
        <v>1</v>
      </c>
      <c r="DF250">
        <v>-2.657</v>
      </c>
      <c r="DG250">
        <v>-13.192</v>
      </c>
      <c r="DH250">
        <v>-3.9239999999999999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-48.206947499999998</v>
      </c>
      <c r="DO250">
        <v>-15.049115572232511</v>
      </c>
      <c r="DP250">
        <v>1.455451615992009</v>
      </c>
      <c r="DQ250">
        <v>0</v>
      </c>
      <c r="DR250">
        <v>6.8442724999999998</v>
      </c>
      <c r="DS250">
        <v>-0.46355347091934529</v>
      </c>
      <c r="DT250">
        <v>4.5413527486311868E-2</v>
      </c>
      <c r="DU250">
        <v>0</v>
      </c>
      <c r="DV250">
        <v>0</v>
      </c>
      <c r="DW250">
        <v>2</v>
      </c>
      <c r="DX250" t="s">
        <v>362</v>
      </c>
      <c r="DY250">
        <v>2.9772400000000001</v>
      </c>
      <c r="DZ250">
        <v>2.7248199999999998</v>
      </c>
      <c r="EA250">
        <v>8.6610199999999998E-2</v>
      </c>
      <c r="EB250">
        <v>9.1404700000000005E-2</v>
      </c>
      <c r="EC250">
        <v>9.2461500000000002E-2</v>
      </c>
      <c r="ED250">
        <v>7.3834399999999994E-2</v>
      </c>
      <c r="EE250">
        <v>28751</v>
      </c>
      <c r="EF250">
        <v>28720</v>
      </c>
      <c r="EG250">
        <v>29279.1</v>
      </c>
      <c r="EH250">
        <v>29249.5</v>
      </c>
      <c r="EI250">
        <v>35221.9</v>
      </c>
      <c r="EJ250">
        <v>35992.1</v>
      </c>
      <c r="EK250">
        <v>41253.9</v>
      </c>
      <c r="EL250">
        <v>41650.300000000003</v>
      </c>
      <c r="EM250">
        <v>1.9419299999999999</v>
      </c>
      <c r="EN250">
        <v>2.0731000000000002</v>
      </c>
      <c r="EO250">
        <v>1.2475999999999999E-2</v>
      </c>
      <c r="EP250">
        <v>0</v>
      </c>
      <c r="EQ250">
        <v>27.809799999999999</v>
      </c>
      <c r="ER250">
        <v>999.9</v>
      </c>
      <c r="ES250">
        <v>37.299999999999997</v>
      </c>
      <c r="ET250">
        <v>38</v>
      </c>
      <c r="EU250">
        <v>34.145299999999999</v>
      </c>
      <c r="EV250">
        <v>62.033200000000001</v>
      </c>
      <c r="EW250">
        <v>26.855</v>
      </c>
      <c r="EX250">
        <v>2</v>
      </c>
      <c r="EY250">
        <v>0.23955799999999999</v>
      </c>
      <c r="EZ250">
        <v>3.0769600000000001</v>
      </c>
      <c r="FA250">
        <v>20.354099999999999</v>
      </c>
      <c r="FB250">
        <v>5.2160900000000003</v>
      </c>
      <c r="FC250">
        <v>12.0099</v>
      </c>
      <c r="FD250">
        <v>4.9879499999999997</v>
      </c>
      <c r="FE250">
        <v>3.2883499999999999</v>
      </c>
      <c r="FF250">
        <v>9040.9</v>
      </c>
      <c r="FG250">
        <v>9999</v>
      </c>
      <c r="FH250">
        <v>9999</v>
      </c>
      <c r="FI250">
        <v>133.4</v>
      </c>
      <c r="FJ250">
        <v>1.86764</v>
      </c>
      <c r="FK250">
        <v>1.8666400000000001</v>
      </c>
      <c r="FL250">
        <v>1.8661099999999999</v>
      </c>
      <c r="FM250">
        <v>1.8659699999999999</v>
      </c>
      <c r="FN250">
        <v>1.8678300000000001</v>
      </c>
      <c r="FO250">
        <v>1.8702700000000001</v>
      </c>
      <c r="FP250">
        <v>1.8689</v>
      </c>
      <c r="FQ250">
        <v>1.8702700000000001</v>
      </c>
      <c r="FR250">
        <v>0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-4.3869999999999996</v>
      </c>
      <c r="GF250">
        <v>-4.0500000000000001E-2</v>
      </c>
      <c r="GG250">
        <v>-2.3695621445419208</v>
      </c>
      <c r="GH250">
        <v>-3.780347235422156E-3</v>
      </c>
      <c r="GI250">
        <v>-5.9285015474192176E-7</v>
      </c>
      <c r="GJ250">
        <v>2.237012984846285E-10</v>
      </c>
      <c r="GK250">
        <v>-0.2354794098988271</v>
      </c>
      <c r="GL250">
        <v>-7.1941947408147872E-3</v>
      </c>
      <c r="GM250">
        <v>8.916483889265227E-4</v>
      </c>
      <c r="GN250">
        <v>-1.288604434035689E-5</v>
      </c>
      <c r="GO250">
        <v>4</v>
      </c>
      <c r="GP250">
        <v>2380</v>
      </c>
      <c r="GQ250">
        <v>1</v>
      </c>
      <c r="GR250">
        <v>30</v>
      </c>
      <c r="GS250">
        <v>115.7</v>
      </c>
      <c r="GT250">
        <v>115.5</v>
      </c>
      <c r="GU250">
        <v>1.65771</v>
      </c>
      <c r="GV250">
        <v>2.2387700000000001</v>
      </c>
      <c r="GW250">
        <v>1.94702</v>
      </c>
      <c r="GX250">
        <v>2.7795399999999999</v>
      </c>
      <c r="GY250">
        <v>2.19482</v>
      </c>
      <c r="GZ250">
        <v>2.33521</v>
      </c>
      <c r="HA250">
        <v>42.244500000000002</v>
      </c>
      <c r="HB250">
        <v>15.1302</v>
      </c>
      <c r="HC250">
        <v>18</v>
      </c>
      <c r="HD250">
        <v>501.65199999999999</v>
      </c>
      <c r="HE250">
        <v>606.05999999999995</v>
      </c>
      <c r="HF250">
        <v>23.1769</v>
      </c>
      <c r="HG250">
        <v>30.398199999999999</v>
      </c>
      <c r="HH250">
        <v>30.000299999999999</v>
      </c>
      <c r="HI250">
        <v>30.226900000000001</v>
      </c>
      <c r="HJ250">
        <v>30.1172</v>
      </c>
      <c r="HK250">
        <v>33.242800000000003</v>
      </c>
      <c r="HL250">
        <v>38.9</v>
      </c>
      <c r="HM250">
        <v>0</v>
      </c>
      <c r="HN250">
        <v>23.174900000000001</v>
      </c>
      <c r="HO250">
        <v>573.96</v>
      </c>
      <c r="HP250">
        <v>19.767499999999998</v>
      </c>
      <c r="HQ250">
        <v>100.142</v>
      </c>
      <c r="HR250">
        <v>100.06</v>
      </c>
    </row>
    <row r="251" spans="1:226" x14ac:dyDescent="0.2">
      <c r="A251">
        <v>235</v>
      </c>
      <c r="B251">
        <v>1657470771</v>
      </c>
      <c r="C251">
        <v>4462</v>
      </c>
      <c r="D251" t="s">
        <v>828</v>
      </c>
      <c r="E251" t="s">
        <v>829</v>
      </c>
      <c r="F251">
        <v>5</v>
      </c>
      <c r="G251" t="s">
        <v>1442</v>
      </c>
      <c r="H251" t="s">
        <v>353</v>
      </c>
      <c r="I251">
        <v>1657470763.2142861</v>
      </c>
      <c r="J251">
        <f t="shared" si="102"/>
        <v>5.7548171997171957E-3</v>
      </c>
      <c r="K251">
        <f t="shared" si="103"/>
        <v>5.7548171997171957</v>
      </c>
      <c r="L251">
        <f t="shared" si="104"/>
        <v>22.902672382575552</v>
      </c>
      <c r="M251">
        <f t="shared" si="105"/>
        <v>488.42935714285721</v>
      </c>
      <c r="N251">
        <f t="shared" si="106"/>
        <v>302.13017557512688</v>
      </c>
      <c r="O251">
        <f t="shared" si="107"/>
        <v>22.005441922957385</v>
      </c>
      <c r="P251">
        <f t="shared" si="108"/>
        <v>35.574413683157445</v>
      </c>
      <c r="Q251">
        <f t="shared" si="109"/>
        <v>0.22584749289011619</v>
      </c>
      <c r="R251">
        <f t="shared" si="110"/>
        <v>2.4077168317591306</v>
      </c>
      <c r="S251">
        <f t="shared" si="111"/>
        <v>0.21470364450565135</v>
      </c>
      <c r="T251">
        <f t="shared" si="112"/>
        <v>0.13514517331126899</v>
      </c>
      <c r="U251">
        <f t="shared" si="113"/>
        <v>321.51934735714298</v>
      </c>
      <c r="V251">
        <f t="shared" si="114"/>
        <v>28.73187243220239</v>
      </c>
      <c r="W251">
        <f t="shared" si="115"/>
        <v>28.021125000000001</v>
      </c>
      <c r="X251">
        <f t="shared" si="116"/>
        <v>3.7995155927252373</v>
      </c>
      <c r="Y251">
        <f t="shared" si="117"/>
        <v>49.957492701859287</v>
      </c>
      <c r="Z251">
        <f t="shared" si="118"/>
        <v>1.9240037963193595</v>
      </c>
      <c r="AA251">
        <f t="shared" si="119"/>
        <v>3.851281744265266</v>
      </c>
      <c r="AB251">
        <f t="shared" si="120"/>
        <v>1.8755117964058778</v>
      </c>
      <c r="AC251">
        <f t="shared" si="121"/>
        <v>-253.78743850752832</v>
      </c>
      <c r="AD251">
        <f t="shared" si="122"/>
        <v>30.162470155271638</v>
      </c>
      <c r="AE251">
        <f t="shared" si="123"/>
        <v>2.7344278209508768</v>
      </c>
      <c r="AF251">
        <f t="shared" si="124"/>
        <v>100.62880682583717</v>
      </c>
      <c r="AG251">
        <f t="shared" si="125"/>
        <v>38.846388954363384</v>
      </c>
      <c r="AH251">
        <f t="shared" si="126"/>
        <v>5.7957421210520943</v>
      </c>
      <c r="AI251">
        <f t="shared" si="127"/>
        <v>22.902672382575552</v>
      </c>
      <c r="AJ251">
        <v>565.87715395598514</v>
      </c>
      <c r="AK251">
        <v>525.55409090909086</v>
      </c>
      <c r="AL251">
        <v>3.2806005947513661</v>
      </c>
      <c r="AM251">
        <v>64.532429078183029</v>
      </c>
      <c r="AN251">
        <f t="shared" si="128"/>
        <v>5.7548171997171957</v>
      </c>
      <c r="AO251">
        <v>19.697553005575472</v>
      </c>
      <c r="AP251">
        <v>26.418546060606079</v>
      </c>
      <c r="AQ251">
        <v>4.9465116762312841E-4</v>
      </c>
      <c r="AR251">
        <v>78.236462781986944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38321.09140761842</v>
      </c>
      <c r="AX251">
        <f t="shared" si="132"/>
        <v>2000.020714285715</v>
      </c>
      <c r="AY251">
        <f t="shared" si="133"/>
        <v>1681.2174214285719</v>
      </c>
      <c r="AZ251">
        <f t="shared" si="134"/>
        <v>0.84060000449995331</v>
      </c>
      <c r="BA251">
        <f t="shared" si="135"/>
        <v>0.16075800868491005</v>
      </c>
      <c r="BB251">
        <v>6</v>
      </c>
      <c r="BC251">
        <v>0.5</v>
      </c>
      <c r="BD251" t="s">
        <v>354</v>
      </c>
      <c r="BE251">
        <v>2</v>
      </c>
      <c r="BF251" t="b">
        <v>1</v>
      </c>
      <c r="BG251">
        <v>1657470763.2142861</v>
      </c>
      <c r="BH251">
        <v>488.42935714285721</v>
      </c>
      <c r="BI251">
        <v>538.44124999999997</v>
      </c>
      <c r="BJ251">
        <v>26.416174999999999</v>
      </c>
      <c r="BK251">
        <v>19.645107142857139</v>
      </c>
      <c r="BL251">
        <v>492.77903571428573</v>
      </c>
      <c r="BM251">
        <v>26.456499999999998</v>
      </c>
      <c r="BN251">
        <v>500.00746428571432</v>
      </c>
      <c r="BO251">
        <v>72.734292857142847</v>
      </c>
      <c r="BP251">
        <v>0.1000140142857143</v>
      </c>
      <c r="BQ251">
        <v>28.253492857142849</v>
      </c>
      <c r="BR251">
        <v>28.021125000000001</v>
      </c>
      <c r="BS251">
        <v>999.9000000000002</v>
      </c>
      <c r="BT251">
        <v>0</v>
      </c>
      <c r="BU251">
        <v>0</v>
      </c>
      <c r="BV251">
        <v>10005.79428571429</v>
      </c>
      <c r="BW251">
        <v>0</v>
      </c>
      <c r="BX251">
        <v>1109.248928571428</v>
      </c>
      <c r="BY251">
        <v>-50.011978571428578</v>
      </c>
      <c r="BZ251">
        <v>501.68178571428581</v>
      </c>
      <c r="CA251">
        <v>549.23164285714279</v>
      </c>
      <c r="CB251">
        <v>6.7710642857142869</v>
      </c>
      <c r="CC251">
        <v>538.44124999999997</v>
      </c>
      <c r="CD251">
        <v>19.645107142857139</v>
      </c>
      <c r="CE251">
        <v>1.921361428571428</v>
      </c>
      <c r="CF251">
        <v>1.4288717857142861</v>
      </c>
      <c r="CG251">
        <v>16.810746428571431</v>
      </c>
      <c r="CH251">
        <v>12.22752857142857</v>
      </c>
      <c r="CI251">
        <v>2000.020714285715</v>
      </c>
      <c r="CJ251">
        <v>0.97999985714285709</v>
      </c>
      <c r="CK251">
        <v>2.000007142857143E-2</v>
      </c>
      <c r="CL251">
        <v>0</v>
      </c>
      <c r="CM251">
        <v>2.3482571428571428</v>
      </c>
      <c r="CN251">
        <v>0</v>
      </c>
      <c r="CO251">
        <v>14477.617857142861</v>
      </c>
      <c r="CP251">
        <v>16749.63571428572</v>
      </c>
      <c r="CQ251">
        <v>41.997750000000003</v>
      </c>
      <c r="CR251">
        <v>43.504428571428562</v>
      </c>
      <c r="CS251">
        <v>42.25</v>
      </c>
      <c r="CT251">
        <v>42.625</v>
      </c>
      <c r="CU251">
        <v>41.125</v>
      </c>
      <c r="CV251">
        <v>1960.02</v>
      </c>
      <c r="CW251">
        <v>40.000714285714288</v>
      </c>
      <c r="CX251">
        <v>0</v>
      </c>
      <c r="CY251">
        <v>1657470770.5999999</v>
      </c>
      <c r="CZ251">
        <v>0</v>
      </c>
      <c r="DA251">
        <v>1657463835.0999999</v>
      </c>
      <c r="DB251" t="s">
        <v>355</v>
      </c>
      <c r="DC251">
        <v>1657463822.5999999</v>
      </c>
      <c r="DD251">
        <v>1657463835.0999999</v>
      </c>
      <c r="DE251">
        <v>1</v>
      </c>
      <c r="DF251">
        <v>-2.657</v>
      </c>
      <c r="DG251">
        <v>-13.192</v>
      </c>
      <c r="DH251">
        <v>-3.9239999999999999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-49.361802500000003</v>
      </c>
      <c r="DO251">
        <v>-12.587447279549609</v>
      </c>
      <c r="DP251">
        <v>1.2175488837183299</v>
      </c>
      <c r="DQ251">
        <v>0</v>
      </c>
      <c r="DR251">
        <v>6.7995029999999996</v>
      </c>
      <c r="DS251">
        <v>-0.60408337711071514</v>
      </c>
      <c r="DT251">
        <v>5.8930134702035099E-2</v>
      </c>
      <c r="DU251">
        <v>0</v>
      </c>
      <c r="DV251">
        <v>0</v>
      </c>
      <c r="DW251">
        <v>2</v>
      </c>
      <c r="DX251" t="s">
        <v>362</v>
      </c>
      <c r="DY251">
        <v>2.9771299999999998</v>
      </c>
      <c r="DZ251">
        <v>2.7246000000000001</v>
      </c>
      <c r="EA251">
        <v>8.8636599999999996E-2</v>
      </c>
      <c r="EB251">
        <v>9.3432799999999996E-2</v>
      </c>
      <c r="EC251">
        <v>9.2487299999999995E-2</v>
      </c>
      <c r="ED251">
        <v>7.38901E-2</v>
      </c>
      <c r="EE251">
        <v>28686.9</v>
      </c>
      <c r="EF251">
        <v>28655.4</v>
      </c>
      <c r="EG251">
        <v>29278.799999999999</v>
      </c>
      <c r="EH251">
        <v>29249.1</v>
      </c>
      <c r="EI251">
        <v>35220.400000000001</v>
      </c>
      <c r="EJ251">
        <v>35989.5</v>
      </c>
      <c r="EK251">
        <v>41253.4</v>
      </c>
      <c r="EL251">
        <v>41649.800000000003</v>
      </c>
      <c r="EM251">
        <v>1.9419500000000001</v>
      </c>
      <c r="EN251">
        <v>2.0731700000000002</v>
      </c>
      <c r="EO251">
        <v>1.2733E-2</v>
      </c>
      <c r="EP251">
        <v>0</v>
      </c>
      <c r="EQ251">
        <v>27.8081</v>
      </c>
      <c r="ER251">
        <v>999.9</v>
      </c>
      <c r="ES251">
        <v>37.299999999999997</v>
      </c>
      <c r="ET251">
        <v>38</v>
      </c>
      <c r="EU251">
        <v>34.138300000000001</v>
      </c>
      <c r="EV251">
        <v>62.013199999999998</v>
      </c>
      <c r="EW251">
        <v>26.7788</v>
      </c>
      <c r="EX251">
        <v>2</v>
      </c>
      <c r="EY251">
        <v>0.23979900000000001</v>
      </c>
      <c r="EZ251">
        <v>3.03939</v>
      </c>
      <c r="FA251">
        <v>20.354800000000001</v>
      </c>
      <c r="FB251">
        <v>5.21699</v>
      </c>
      <c r="FC251">
        <v>12.0099</v>
      </c>
      <c r="FD251">
        <v>4.9882</v>
      </c>
      <c r="FE251">
        <v>3.28823</v>
      </c>
      <c r="FF251">
        <v>9040.9</v>
      </c>
      <c r="FG251">
        <v>9999</v>
      </c>
      <c r="FH251">
        <v>9999</v>
      </c>
      <c r="FI251">
        <v>133.4</v>
      </c>
      <c r="FJ251">
        <v>1.8676699999999999</v>
      </c>
      <c r="FK251">
        <v>1.8666499999999999</v>
      </c>
      <c r="FL251">
        <v>1.8661099999999999</v>
      </c>
      <c r="FM251">
        <v>1.86598</v>
      </c>
      <c r="FN251">
        <v>1.8678300000000001</v>
      </c>
      <c r="FO251">
        <v>1.8702700000000001</v>
      </c>
      <c r="FP251">
        <v>1.8689</v>
      </c>
      <c r="FQ251">
        <v>1.8702700000000001</v>
      </c>
      <c r="FR251">
        <v>0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-4.4550000000000001</v>
      </c>
      <c r="GF251">
        <v>-4.0300000000000002E-2</v>
      </c>
      <c r="GG251">
        <v>-2.3695621445419208</v>
      </c>
      <c r="GH251">
        <v>-3.780347235422156E-3</v>
      </c>
      <c r="GI251">
        <v>-5.9285015474192176E-7</v>
      </c>
      <c r="GJ251">
        <v>2.237012984846285E-10</v>
      </c>
      <c r="GK251">
        <v>-0.2354794098988271</v>
      </c>
      <c r="GL251">
        <v>-7.1941947408147872E-3</v>
      </c>
      <c r="GM251">
        <v>8.916483889265227E-4</v>
      </c>
      <c r="GN251">
        <v>-1.288604434035689E-5</v>
      </c>
      <c r="GO251">
        <v>4</v>
      </c>
      <c r="GP251">
        <v>2380</v>
      </c>
      <c r="GQ251">
        <v>1</v>
      </c>
      <c r="GR251">
        <v>30</v>
      </c>
      <c r="GS251">
        <v>115.8</v>
      </c>
      <c r="GT251">
        <v>115.6</v>
      </c>
      <c r="GU251">
        <v>1.69556</v>
      </c>
      <c r="GV251">
        <v>2.2424300000000001</v>
      </c>
      <c r="GW251">
        <v>1.94702</v>
      </c>
      <c r="GX251">
        <v>2.7819799999999999</v>
      </c>
      <c r="GY251">
        <v>2.19482</v>
      </c>
      <c r="GZ251">
        <v>2.31934</v>
      </c>
      <c r="HA251">
        <v>42.271000000000001</v>
      </c>
      <c r="HB251">
        <v>15.121499999999999</v>
      </c>
      <c r="HC251">
        <v>18</v>
      </c>
      <c r="HD251">
        <v>501.68900000000002</v>
      </c>
      <c r="HE251">
        <v>606.15300000000002</v>
      </c>
      <c r="HF251">
        <v>23.156300000000002</v>
      </c>
      <c r="HG251">
        <v>30.401499999999999</v>
      </c>
      <c r="HH251">
        <v>30.0002</v>
      </c>
      <c r="HI251">
        <v>30.229500000000002</v>
      </c>
      <c r="HJ251">
        <v>30.1205</v>
      </c>
      <c r="HK251">
        <v>33.990699999999997</v>
      </c>
      <c r="HL251">
        <v>38.9</v>
      </c>
      <c r="HM251">
        <v>0</v>
      </c>
      <c r="HN251">
        <v>23.159099999999999</v>
      </c>
      <c r="HO251">
        <v>587.31700000000001</v>
      </c>
      <c r="HP251">
        <v>19.791799999999999</v>
      </c>
      <c r="HQ251">
        <v>100.14100000000001</v>
      </c>
      <c r="HR251">
        <v>100.059</v>
      </c>
    </row>
    <row r="252" spans="1:226" x14ac:dyDescent="0.2">
      <c r="A252">
        <v>236</v>
      </c>
      <c r="B252">
        <v>1657470776</v>
      </c>
      <c r="C252">
        <v>4467</v>
      </c>
      <c r="D252" t="s">
        <v>830</v>
      </c>
      <c r="E252" t="s">
        <v>831</v>
      </c>
      <c r="F252">
        <v>5</v>
      </c>
      <c r="G252" t="s">
        <v>1442</v>
      </c>
      <c r="H252" t="s">
        <v>353</v>
      </c>
      <c r="I252">
        <v>1657470768.5</v>
      </c>
      <c r="J252">
        <f t="shared" si="102"/>
        <v>5.7395066957188151E-3</v>
      </c>
      <c r="K252">
        <f t="shared" si="103"/>
        <v>5.7395066957188154</v>
      </c>
      <c r="L252">
        <f t="shared" si="104"/>
        <v>23.488645538880021</v>
      </c>
      <c r="M252">
        <f t="shared" si="105"/>
        <v>505.30440740740738</v>
      </c>
      <c r="N252">
        <f t="shared" si="106"/>
        <v>313.72650423012789</v>
      </c>
      <c r="O252">
        <f t="shared" si="107"/>
        <v>22.850026783617185</v>
      </c>
      <c r="P252">
        <f t="shared" si="108"/>
        <v>36.803454880144805</v>
      </c>
      <c r="Q252">
        <f t="shared" si="109"/>
        <v>0.22537983989316501</v>
      </c>
      <c r="R252">
        <f t="shared" si="110"/>
        <v>2.4067799672703361</v>
      </c>
      <c r="S252">
        <f t="shared" si="111"/>
        <v>0.21427678392594582</v>
      </c>
      <c r="T252">
        <f t="shared" si="112"/>
        <v>0.13487496110468236</v>
      </c>
      <c r="U252">
        <f t="shared" si="113"/>
        <v>321.51909522222212</v>
      </c>
      <c r="V252">
        <f t="shared" si="114"/>
        <v>28.731706222014886</v>
      </c>
      <c r="W252">
        <f t="shared" si="115"/>
        <v>28.01437407407407</v>
      </c>
      <c r="X252">
        <f t="shared" si="116"/>
        <v>3.7980207628025475</v>
      </c>
      <c r="Y252">
        <f t="shared" si="117"/>
        <v>49.965782617749163</v>
      </c>
      <c r="Z252">
        <f t="shared" si="118"/>
        <v>1.9237512310474896</v>
      </c>
      <c r="AA252">
        <f t="shared" si="119"/>
        <v>3.8501372944854513</v>
      </c>
      <c r="AB252">
        <f t="shared" si="120"/>
        <v>1.8742695317550579</v>
      </c>
      <c r="AC252">
        <f t="shared" si="121"/>
        <v>-253.11224528119976</v>
      </c>
      <c r="AD252">
        <f t="shared" si="122"/>
        <v>30.36395296802646</v>
      </c>
      <c r="AE252">
        <f t="shared" si="123"/>
        <v>2.7536024349900443</v>
      </c>
      <c r="AF252">
        <f t="shared" si="124"/>
        <v>101.52440534403888</v>
      </c>
      <c r="AG252">
        <f t="shared" si="125"/>
        <v>39.550725300543213</v>
      </c>
      <c r="AH252">
        <f t="shared" si="126"/>
        <v>5.7631514868183071</v>
      </c>
      <c r="AI252">
        <f t="shared" si="127"/>
        <v>23.488645538880021</v>
      </c>
      <c r="AJ252">
        <v>583.03006475512814</v>
      </c>
      <c r="AK252">
        <v>541.98972121212125</v>
      </c>
      <c r="AL252">
        <v>3.2799642518294299</v>
      </c>
      <c r="AM252">
        <v>64.532429078183029</v>
      </c>
      <c r="AN252">
        <f t="shared" si="128"/>
        <v>5.7395066957188154</v>
      </c>
      <c r="AO252">
        <v>19.700678659084069</v>
      </c>
      <c r="AP252">
        <v>26.407217575757571</v>
      </c>
      <c r="AQ252">
        <v>-2.0053659532103091E-4</v>
      </c>
      <c r="AR252">
        <v>78.236462781986944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38298.990117184425</v>
      </c>
      <c r="AX252">
        <f t="shared" si="132"/>
        <v>2000.0192592592589</v>
      </c>
      <c r="AY252">
        <f t="shared" si="133"/>
        <v>1681.2161888888886</v>
      </c>
      <c r="AZ252">
        <f t="shared" si="134"/>
        <v>0.84059999977777988</v>
      </c>
      <c r="BA252">
        <f t="shared" si="135"/>
        <v>0.16075799957111522</v>
      </c>
      <c r="BB252">
        <v>6</v>
      </c>
      <c r="BC252">
        <v>0.5</v>
      </c>
      <c r="BD252" t="s">
        <v>354</v>
      </c>
      <c r="BE252">
        <v>2</v>
      </c>
      <c r="BF252" t="b">
        <v>1</v>
      </c>
      <c r="BG252">
        <v>1657470768.5</v>
      </c>
      <c r="BH252">
        <v>505.30440740740738</v>
      </c>
      <c r="BI252">
        <v>556.2605925925925</v>
      </c>
      <c r="BJ252">
        <v>26.41273703703704</v>
      </c>
      <c r="BK252">
        <v>19.679522222222221</v>
      </c>
      <c r="BL252">
        <v>509.72533333333342</v>
      </c>
      <c r="BM252">
        <v>26.453111111111109</v>
      </c>
      <c r="BN252">
        <v>499.99274074074071</v>
      </c>
      <c r="BO252">
        <v>72.734237037037033</v>
      </c>
      <c r="BP252">
        <v>9.9987918518518529E-2</v>
      </c>
      <c r="BQ252">
        <v>28.248385185185182</v>
      </c>
      <c r="BR252">
        <v>28.01437407407407</v>
      </c>
      <c r="BS252">
        <v>999.90000000000009</v>
      </c>
      <c r="BT252">
        <v>0</v>
      </c>
      <c r="BU252">
        <v>0</v>
      </c>
      <c r="BV252">
        <v>9999.6085185185184</v>
      </c>
      <c r="BW252">
        <v>0</v>
      </c>
      <c r="BX252">
        <v>1121.967407407408</v>
      </c>
      <c r="BY252">
        <v>-50.956237037037027</v>
      </c>
      <c r="BZ252">
        <v>519.01292592592586</v>
      </c>
      <c r="CA252">
        <v>567.42774074074077</v>
      </c>
      <c r="CB252">
        <v>6.7332237037037039</v>
      </c>
      <c r="CC252">
        <v>556.2605925925925</v>
      </c>
      <c r="CD252">
        <v>19.679522222222221</v>
      </c>
      <c r="CE252">
        <v>1.9211107407407411</v>
      </c>
      <c r="CF252">
        <v>1.4313740740740739</v>
      </c>
      <c r="CG252">
        <v>16.80868518518519</v>
      </c>
      <c r="CH252">
        <v>12.25413333333333</v>
      </c>
      <c r="CI252">
        <v>2000.0192592592589</v>
      </c>
      <c r="CJ252">
        <v>0.97999977777777769</v>
      </c>
      <c r="CK252">
        <v>2.0000148148148149E-2</v>
      </c>
      <c r="CL252">
        <v>0</v>
      </c>
      <c r="CM252">
        <v>2.303103703703703</v>
      </c>
      <c r="CN252">
        <v>0</v>
      </c>
      <c r="CO252">
        <v>14561.36666666667</v>
      </c>
      <c r="CP252">
        <v>16749.607407407409</v>
      </c>
      <c r="CQ252">
        <v>42</v>
      </c>
      <c r="CR252">
        <v>43.520666666666664</v>
      </c>
      <c r="CS252">
        <v>42.25</v>
      </c>
      <c r="CT252">
        <v>42.625</v>
      </c>
      <c r="CU252">
        <v>41.125</v>
      </c>
      <c r="CV252">
        <v>1960.018888888889</v>
      </c>
      <c r="CW252">
        <v>40.000370370370369</v>
      </c>
      <c r="CX252">
        <v>0</v>
      </c>
      <c r="CY252">
        <v>1657470775.4000001</v>
      </c>
      <c r="CZ252">
        <v>0</v>
      </c>
      <c r="DA252">
        <v>1657463835.0999999</v>
      </c>
      <c r="DB252" t="s">
        <v>355</v>
      </c>
      <c r="DC252">
        <v>1657463822.5999999</v>
      </c>
      <c r="DD252">
        <v>1657463835.0999999</v>
      </c>
      <c r="DE252">
        <v>1</v>
      </c>
      <c r="DF252">
        <v>-2.657</v>
      </c>
      <c r="DG252">
        <v>-13.192</v>
      </c>
      <c r="DH252">
        <v>-3.9239999999999999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-50.404880487804881</v>
      </c>
      <c r="DO252">
        <v>-10.76664668989558</v>
      </c>
      <c r="DP252">
        <v>1.0642950329585541</v>
      </c>
      <c r="DQ252">
        <v>0</v>
      </c>
      <c r="DR252">
        <v>6.7579621951219506</v>
      </c>
      <c r="DS252">
        <v>-0.46690473867594678</v>
      </c>
      <c r="DT252">
        <v>4.8716918757555051E-2</v>
      </c>
      <c r="DU252">
        <v>0</v>
      </c>
      <c r="DV252">
        <v>0</v>
      </c>
      <c r="DW252">
        <v>2</v>
      </c>
      <c r="DX252" t="s">
        <v>362</v>
      </c>
      <c r="DY252">
        <v>2.9773000000000001</v>
      </c>
      <c r="DZ252">
        <v>2.7247400000000002</v>
      </c>
      <c r="EA252">
        <v>9.0632099999999993E-2</v>
      </c>
      <c r="EB252">
        <v>9.5415200000000006E-2</v>
      </c>
      <c r="EC252">
        <v>9.2458799999999994E-2</v>
      </c>
      <c r="ED252">
        <v>7.3927300000000001E-2</v>
      </c>
      <c r="EE252">
        <v>28624.400000000001</v>
      </c>
      <c r="EF252">
        <v>28593.1</v>
      </c>
      <c r="EG252">
        <v>29279.3</v>
      </c>
      <c r="EH252">
        <v>29249.4</v>
      </c>
      <c r="EI252">
        <v>35221.9</v>
      </c>
      <c r="EJ252">
        <v>35988.5</v>
      </c>
      <c r="EK252">
        <v>41253.800000000003</v>
      </c>
      <c r="EL252">
        <v>41650.300000000003</v>
      </c>
      <c r="EM252">
        <v>1.9419500000000001</v>
      </c>
      <c r="EN252">
        <v>2.0730200000000001</v>
      </c>
      <c r="EO252">
        <v>1.2178E-2</v>
      </c>
      <c r="EP252">
        <v>0</v>
      </c>
      <c r="EQ252">
        <v>27.807500000000001</v>
      </c>
      <c r="ER252">
        <v>999.9</v>
      </c>
      <c r="ES252">
        <v>37.200000000000003</v>
      </c>
      <c r="ET252">
        <v>38</v>
      </c>
      <c r="EU252">
        <v>34.052</v>
      </c>
      <c r="EV252">
        <v>62.083199999999998</v>
      </c>
      <c r="EW252">
        <v>26.7788</v>
      </c>
      <c r="EX252">
        <v>2</v>
      </c>
      <c r="EY252">
        <v>0.23991399999999999</v>
      </c>
      <c r="EZ252">
        <v>3.0339100000000001</v>
      </c>
      <c r="FA252">
        <v>20.354800000000001</v>
      </c>
      <c r="FB252">
        <v>5.2159399999999998</v>
      </c>
      <c r="FC252">
        <v>12.0099</v>
      </c>
      <c r="FD252">
        <v>4.9880500000000003</v>
      </c>
      <c r="FE252">
        <v>3.2881999999999998</v>
      </c>
      <c r="FF252">
        <v>9041.1</v>
      </c>
      <c r="FG252">
        <v>9999</v>
      </c>
      <c r="FH252">
        <v>9999</v>
      </c>
      <c r="FI252">
        <v>133.4</v>
      </c>
      <c r="FJ252">
        <v>1.86765</v>
      </c>
      <c r="FK252">
        <v>1.86663</v>
      </c>
      <c r="FL252">
        <v>1.86609</v>
      </c>
      <c r="FM252">
        <v>1.86598</v>
      </c>
      <c r="FN252">
        <v>1.8678300000000001</v>
      </c>
      <c r="FO252">
        <v>1.8702700000000001</v>
      </c>
      <c r="FP252">
        <v>1.8689</v>
      </c>
      <c r="FQ252">
        <v>1.8702700000000001</v>
      </c>
      <c r="FR252">
        <v>0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-4.5220000000000002</v>
      </c>
      <c r="GF252">
        <v>-4.0399999999999998E-2</v>
      </c>
      <c r="GG252">
        <v>-2.3695621445419208</v>
      </c>
      <c r="GH252">
        <v>-3.780347235422156E-3</v>
      </c>
      <c r="GI252">
        <v>-5.9285015474192176E-7</v>
      </c>
      <c r="GJ252">
        <v>2.237012984846285E-10</v>
      </c>
      <c r="GK252">
        <v>-0.2354794098988271</v>
      </c>
      <c r="GL252">
        <v>-7.1941947408147872E-3</v>
      </c>
      <c r="GM252">
        <v>8.916483889265227E-4</v>
      </c>
      <c r="GN252">
        <v>-1.288604434035689E-5</v>
      </c>
      <c r="GO252">
        <v>4</v>
      </c>
      <c r="GP252">
        <v>2380</v>
      </c>
      <c r="GQ252">
        <v>1</v>
      </c>
      <c r="GR252">
        <v>30</v>
      </c>
      <c r="GS252">
        <v>115.9</v>
      </c>
      <c r="GT252">
        <v>115.7</v>
      </c>
      <c r="GU252">
        <v>1.73584</v>
      </c>
      <c r="GV252">
        <v>2.2326700000000002</v>
      </c>
      <c r="GW252">
        <v>1.94702</v>
      </c>
      <c r="GX252">
        <v>2.7807599999999999</v>
      </c>
      <c r="GY252">
        <v>2.19482</v>
      </c>
      <c r="GZ252">
        <v>2.3742700000000001</v>
      </c>
      <c r="HA252">
        <v>42.297499999999999</v>
      </c>
      <c r="HB252">
        <v>15.121499999999999</v>
      </c>
      <c r="HC252">
        <v>18</v>
      </c>
      <c r="HD252">
        <v>501.71100000000001</v>
      </c>
      <c r="HE252">
        <v>606.05399999999997</v>
      </c>
      <c r="HF252">
        <v>23.1418</v>
      </c>
      <c r="HG252">
        <v>30.404800000000002</v>
      </c>
      <c r="HH252">
        <v>30.0002</v>
      </c>
      <c r="HI252">
        <v>30.232099999999999</v>
      </c>
      <c r="HJ252">
        <v>30.122399999999999</v>
      </c>
      <c r="HK252">
        <v>34.805399999999999</v>
      </c>
      <c r="HL252">
        <v>38.620600000000003</v>
      </c>
      <c r="HM252">
        <v>0</v>
      </c>
      <c r="HN252">
        <v>23.142399999999999</v>
      </c>
      <c r="HO252">
        <v>607.36300000000006</v>
      </c>
      <c r="HP252">
        <v>19.834599999999998</v>
      </c>
      <c r="HQ252">
        <v>100.142</v>
      </c>
      <c r="HR252">
        <v>100.06</v>
      </c>
    </row>
    <row r="253" spans="1:226" x14ac:dyDescent="0.2">
      <c r="A253">
        <v>237</v>
      </c>
      <c r="B253">
        <v>1657470781</v>
      </c>
      <c r="C253">
        <v>4472</v>
      </c>
      <c r="D253" t="s">
        <v>832</v>
      </c>
      <c r="E253" t="s">
        <v>833</v>
      </c>
      <c r="F253">
        <v>5</v>
      </c>
      <c r="G253" t="s">
        <v>1442</v>
      </c>
      <c r="H253" t="s">
        <v>353</v>
      </c>
      <c r="I253">
        <v>1657470773.2142861</v>
      </c>
      <c r="J253">
        <f t="shared" si="102"/>
        <v>5.7097918714623282E-3</v>
      </c>
      <c r="K253">
        <f t="shared" si="103"/>
        <v>5.7097918714623281</v>
      </c>
      <c r="L253">
        <f t="shared" si="104"/>
        <v>24.193574637161202</v>
      </c>
      <c r="M253">
        <f t="shared" si="105"/>
        <v>520.36442857142856</v>
      </c>
      <c r="N253">
        <f t="shared" si="106"/>
        <v>322.15124051649269</v>
      </c>
      <c r="O253">
        <f t="shared" si="107"/>
        <v>23.463607096368076</v>
      </c>
      <c r="P253">
        <f t="shared" si="108"/>
        <v>37.900293288800832</v>
      </c>
      <c r="Q253">
        <f t="shared" si="109"/>
        <v>0.22419470239198469</v>
      </c>
      <c r="R253">
        <f t="shared" si="110"/>
        <v>2.4057622419444362</v>
      </c>
      <c r="S253">
        <f t="shared" si="111"/>
        <v>0.21320064546287565</v>
      </c>
      <c r="T253">
        <f t="shared" si="112"/>
        <v>0.13419323637162883</v>
      </c>
      <c r="U253">
        <f t="shared" si="113"/>
        <v>321.51828503571437</v>
      </c>
      <c r="V253">
        <f t="shared" si="114"/>
        <v>28.736495466636789</v>
      </c>
      <c r="W253">
        <f t="shared" si="115"/>
        <v>28.012128571428569</v>
      </c>
      <c r="X253">
        <f t="shared" si="116"/>
        <v>3.7975236640621843</v>
      </c>
      <c r="Y253">
        <f t="shared" si="117"/>
        <v>49.973812756716548</v>
      </c>
      <c r="Z253">
        <f t="shared" si="118"/>
        <v>1.9235391131125741</v>
      </c>
      <c r="AA253">
        <f t="shared" si="119"/>
        <v>3.8490941695339185</v>
      </c>
      <c r="AB253">
        <f t="shared" si="120"/>
        <v>1.8739845509496103</v>
      </c>
      <c r="AC253">
        <f t="shared" si="121"/>
        <v>-251.80182153148868</v>
      </c>
      <c r="AD253">
        <f t="shared" si="122"/>
        <v>30.038393543553308</v>
      </c>
      <c r="AE253">
        <f t="shared" si="123"/>
        <v>2.725137252249116</v>
      </c>
      <c r="AF253">
        <f t="shared" si="124"/>
        <v>102.47999430002811</v>
      </c>
      <c r="AG253">
        <f t="shared" si="125"/>
        <v>40.166847176124051</v>
      </c>
      <c r="AH253">
        <f t="shared" si="126"/>
        <v>5.7309997472011656</v>
      </c>
      <c r="AI253">
        <f t="shared" si="127"/>
        <v>24.193574637161202</v>
      </c>
      <c r="AJ253">
        <v>600.25535274355229</v>
      </c>
      <c r="AK253">
        <v>558.3667333333334</v>
      </c>
      <c r="AL253">
        <v>3.2760888147867471</v>
      </c>
      <c r="AM253">
        <v>64.532429078183029</v>
      </c>
      <c r="AN253">
        <f t="shared" si="128"/>
        <v>5.7097918714623281</v>
      </c>
      <c r="AO253">
        <v>19.732293820381379</v>
      </c>
      <c r="AP253">
        <v>26.403925454545451</v>
      </c>
      <c r="AQ253">
        <v>-2.0052783334778809E-4</v>
      </c>
      <c r="AR253">
        <v>78.236462781986944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38274.867934564856</v>
      </c>
      <c r="AX253">
        <f t="shared" si="132"/>
        <v>2000.013928571429</v>
      </c>
      <c r="AY253">
        <f t="shared" si="133"/>
        <v>1681.2117321428577</v>
      </c>
      <c r="AZ253">
        <f t="shared" si="134"/>
        <v>0.84060001189277445</v>
      </c>
      <c r="BA253">
        <f t="shared" si="135"/>
        <v>0.16075802295305444</v>
      </c>
      <c r="BB253">
        <v>6</v>
      </c>
      <c r="BC253">
        <v>0.5</v>
      </c>
      <c r="BD253" t="s">
        <v>354</v>
      </c>
      <c r="BE253">
        <v>2</v>
      </c>
      <c r="BF253" t="b">
        <v>1</v>
      </c>
      <c r="BG253">
        <v>1657470773.2142861</v>
      </c>
      <c r="BH253">
        <v>520.36442857142856</v>
      </c>
      <c r="BI253">
        <v>572.14239285714291</v>
      </c>
      <c r="BJ253">
        <v>26.409857142857138</v>
      </c>
      <c r="BK253">
        <v>19.714400000000001</v>
      </c>
      <c r="BL253">
        <v>524.84910714285718</v>
      </c>
      <c r="BM253">
        <v>26.45026428571429</v>
      </c>
      <c r="BN253">
        <v>500.00871428571429</v>
      </c>
      <c r="BO253">
        <v>72.734121428571427</v>
      </c>
      <c r="BP253">
        <v>0.10001404999999999</v>
      </c>
      <c r="BQ253">
        <v>28.243728571428569</v>
      </c>
      <c r="BR253">
        <v>28.012128571428569</v>
      </c>
      <c r="BS253">
        <v>999.9000000000002</v>
      </c>
      <c r="BT253">
        <v>0</v>
      </c>
      <c r="BU253">
        <v>0</v>
      </c>
      <c r="BV253">
        <v>9992.898214285713</v>
      </c>
      <c r="BW253">
        <v>0</v>
      </c>
      <c r="BX253">
        <v>1121.6139285714289</v>
      </c>
      <c r="BY253">
        <v>-51.777971428571433</v>
      </c>
      <c r="BZ253">
        <v>534.47989285714289</v>
      </c>
      <c r="CA253">
        <v>583.64896428571433</v>
      </c>
      <c r="CB253">
        <v>6.6954592857142847</v>
      </c>
      <c r="CC253">
        <v>572.14239285714291</v>
      </c>
      <c r="CD253">
        <v>19.714400000000001</v>
      </c>
      <c r="CE253">
        <v>1.9208974999999999</v>
      </c>
      <c r="CF253">
        <v>1.433908928571429</v>
      </c>
      <c r="CG253">
        <v>16.806942857142861</v>
      </c>
      <c r="CH253">
        <v>12.28105</v>
      </c>
      <c r="CI253">
        <v>2000.013928571429</v>
      </c>
      <c r="CJ253">
        <v>0.97999942857142841</v>
      </c>
      <c r="CK253">
        <v>2.0000485714285709E-2</v>
      </c>
      <c r="CL253">
        <v>0</v>
      </c>
      <c r="CM253">
        <v>2.3024821428571429</v>
      </c>
      <c r="CN253">
        <v>0</v>
      </c>
      <c r="CO253">
        <v>14633.714285714281</v>
      </c>
      <c r="CP253">
        <v>16749.567857142862</v>
      </c>
      <c r="CQ253">
        <v>42</v>
      </c>
      <c r="CR253">
        <v>43.535428571428561</v>
      </c>
      <c r="CS253">
        <v>42.25</v>
      </c>
      <c r="CT253">
        <v>42.625</v>
      </c>
      <c r="CU253">
        <v>41.125</v>
      </c>
      <c r="CV253">
        <v>1960.012857142857</v>
      </c>
      <c r="CW253">
        <v>40.001071428571429</v>
      </c>
      <c r="CX253">
        <v>0</v>
      </c>
      <c r="CY253">
        <v>1657470780.2</v>
      </c>
      <c r="CZ253">
        <v>0</v>
      </c>
      <c r="DA253">
        <v>1657463835.0999999</v>
      </c>
      <c r="DB253" t="s">
        <v>355</v>
      </c>
      <c r="DC253">
        <v>1657463822.5999999</v>
      </c>
      <c r="DD253">
        <v>1657463835.0999999</v>
      </c>
      <c r="DE253">
        <v>1</v>
      </c>
      <c r="DF253">
        <v>-2.657</v>
      </c>
      <c r="DG253">
        <v>-13.192</v>
      </c>
      <c r="DH253">
        <v>-3.9239999999999999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-51.263147500000002</v>
      </c>
      <c r="DO253">
        <v>-10.344717073170649</v>
      </c>
      <c r="DP253">
        <v>0.99619668740352174</v>
      </c>
      <c r="DQ253">
        <v>0</v>
      </c>
      <c r="DR253">
        <v>6.7200794999999998</v>
      </c>
      <c r="DS253">
        <v>-0.43100037523453177</v>
      </c>
      <c r="DT253">
        <v>4.4283545586933273E-2</v>
      </c>
      <c r="DU253">
        <v>0</v>
      </c>
      <c r="DV253">
        <v>0</v>
      </c>
      <c r="DW253">
        <v>2</v>
      </c>
      <c r="DX253" t="s">
        <v>362</v>
      </c>
      <c r="DY253">
        <v>2.97716</v>
      </c>
      <c r="DZ253">
        <v>2.7248299999999999</v>
      </c>
      <c r="EA253">
        <v>9.2596300000000006E-2</v>
      </c>
      <c r="EB253">
        <v>9.7385600000000003E-2</v>
      </c>
      <c r="EC253">
        <v>9.2455800000000005E-2</v>
      </c>
      <c r="ED253">
        <v>7.4038699999999999E-2</v>
      </c>
      <c r="EE253">
        <v>28562.1</v>
      </c>
      <c r="EF253">
        <v>28530.1</v>
      </c>
      <c r="EG253">
        <v>29278.799999999999</v>
      </c>
      <c r="EH253">
        <v>29248.799999999999</v>
      </c>
      <c r="EI253">
        <v>35221.599999999999</v>
      </c>
      <c r="EJ253">
        <v>35983.4</v>
      </c>
      <c r="EK253">
        <v>41253.199999999997</v>
      </c>
      <c r="EL253">
        <v>41649.5</v>
      </c>
      <c r="EM253">
        <v>1.94177</v>
      </c>
      <c r="EN253">
        <v>2.07315</v>
      </c>
      <c r="EO253">
        <v>1.26362E-2</v>
      </c>
      <c r="EP253">
        <v>0</v>
      </c>
      <c r="EQ253">
        <v>27.806899999999999</v>
      </c>
      <c r="ER253">
        <v>999.9</v>
      </c>
      <c r="ES253">
        <v>37.200000000000003</v>
      </c>
      <c r="ET253">
        <v>38.1</v>
      </c>
      <c r="EU253">
        <v>34.235900000000001</v>
      </c>
      <c r="EV253">
        <v>62.0032</v>
      </c>
      <c r="EW253">
        <v>26.762799999999999</v>
      </c>
      <c r="EX253">
        <v>2</v>
      </c>
      <c r="EY253">
        <v>0.239982</v>
      </c>
      <c r="EZ253">
        <v>3.0031500000000002</v>
      </c>
      <c r="FA253">
        <v>20.3553</v>
      </c>
      <c r="FB253">
        <v>5.2168400000000004</v>
      </c>
      <c r="FC253">
        <v>12.0099</v>
      </c>
      <c r="FD253">
        <v>4.9882499999999999</v>
      </c>
      <c r="FE253">
        <v>3.2884199999999999</v>
      </c>
      <c r="FF253">
        <v>9041.1</v>
      </c>
      <c r="FG253">
        <v>9999</v>
      </c>
      <c r="FH253">
        <v>9999</v>
      </c>
      <c r="FI253">
        <v>133.4</v>
      </c>
      <c r="FJ253">
        <v>1.86765</v>
      </c>
      <c r="FK253">
        <v>1.8666400000000001</v>
      </c>
      <c r="FL253">
        <v>1.86612</v>
      </c>
      <c r="FM253">
        <v>1.86598</v>
      </c>
      <c r="FN253">
        <v>1.8678300000000001</v>
      </c>
      <c r="FO253">
        <v>1.8702700000000001</v>
      </c>
      <c r="FP253">
        <v>1.8689</v>
      </c>
      <c r="FQ253">
        <v>1.8702700000000001</v>
      </c>
      <c r="FR253">
        <v>0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-4.59</v>
      </c>
      <c r="GF253">
        <v>-4.0500000000000001E-2</v>
      </c>
      <c r="GG253">
        <v>-2.3695621445419208</v>
      </c>
      <c r="GH253">
        <v>-3.780347235422156E-3</v>
      </c>
      <c r="GI253">
        <v>-5.9285015474192176E-7</v>
      </c>
      <c r="GJ253">
        <v>2.237012984846285E-10</v>
      </c>
      <c r="GK253">
        <v>-0.2354794098988271</v>
      </c>
      <c r="GL253">
        <v>-7.1941947408147872E-3</v>
      </c>
      <c r="GM253">
        <v>8.916483889265227E-4</v>
      </c>
      <c r="GN253">
        <v>-1.288604434035689E-5</v>
      </c>
      <c r="GO253">
        <v>4</v>
      </c>
      <c r="GP253">
        <v>2380</v>
      </c>
      <c r="GQ253">
        <v>1</v>
      </c>
      <c r="GR253">
        <v>30</v>
      </c>
      <c r="GS253">
        <v>116</v>
      </c>
      <c r="GT253">
        <v>115.8</v>
      </c>
      <c r="GU253">
        <v>1.7724599999999999</v>
      </c>
      <c r="GV253">
        <v>2.2375500000000001</v>
      </c>
      <c r="GW253">
        <v>1.94702</v>
      </c>
      <c r="GX253">
        <v>2.7807599999999999</v>
      </c>
      <c r="GY253">
        <v>2.19482</v>
      </c>
      <c r="GZ253">
        <v>2.36938</v>
      </c>
      <c r="HA253">
        <v>42.297499999999999</v>
      </c>
      <c r="HB253">
        <v>15.121499999999999</v>
      </c>
      <c r="HC253">
        <v>18</v>
      </c>
      <c r="HD253">
        <v>501.62299999999999</v>
      </c>
      <c r="HE253">
        <v>606.18600000000004</v>
      </c>
      <c r="HF253">
        <v>23.131799999999998</v>
      </c>
      <c r="HG253">
        <v>30.408100000000001</v>
      </c>
      <c r="HH253">
        <v>30.000299999999999</v>
      </c>
      <c r="HI253">
        <v>30.235399999999998</v>
      </c>
      <c r="HJ253">
        <v>30.125599999999999</v>
      </c>
      <c r="HK253">
        <v>35.5426</v>
      </c>
      <c r="HL253">
        <v>38.620600000000003</v>
      </c>
      <c r="HM253">
        <v>0</v>
      </c>
      <c r="HN253">
        <v>23.135100000000001</v>
      </c>
      <c r="HO253">
        <v>620.721</v>
      </c>
      <c r="HP253">
        <v>19.862500000000001</v>
      </c>
      <c r="HQ253">
        <v>100.14100000000001</v>
      </c>
      <c r="HR253">
        <v>100.05800000000001</v>
      </c>
    </row>
    <row r="254" spans="1:226" x14ac:dyDescent="0.2">
      <c r="A254">
        <v>238</v>
      </c>
      <c r="B254">
        <v>1657470786</v>
      </c>
      <c r="C254">
        <v>4477</v>
      </c>
      <c r="D254" t="s">
        <v>834</v>
      </c>
      <c r="E254" t="s">
        <v>835</v>
      </c>
      <c r="F254">
        <v>5</v>
      </c>
      <c r="G254" t="s">
        <v>1442</v>
      </c>
      <c r="H254" t="s">
        <v>353</v>
      </c>
      <c r="I254">
        <v>1657470778.5</v>
      </c>
      <c r="J254">
        <f t="shared" si="102"/>
        <v>5.6840571539716177E-3</v>
      </c>
      <c r="K254">
        <f t="shared" si="103"/>
        <v>5.6840571539716178</v>
      </c>
      <c r="L254">
        <f t="shared" si="104"/>
        <v>24.618908556707218</v>
      </c>
      <c r="M254">
        <f t="shared" si="105"/>
        <v>537.25985185185186</v>
      </c>
      <c r="N254">
        <f t="shared" si="106"/>
        <v>334.4065821085486</v>
      </c>
      <c r="O254">
        <f t="shared" si="107"/>
        <v>24.356230452838396</v>
      </c>
      <c r="P254">
        <f t="shared" si="108"/>
        <v>39.13088277824005</v>
      </c>
      <c r="Q254">
        <f t="shared" si="109"/>
        <v>0.22311488477227615</v>
      </c>
      <c r="R254">
        <f t="shared" si="110"/>
        <v>2.4063544350835677</v>
      </c>
      <c r="S254">
        <f t="shared" si="111"/>
        <v>0.21222625304299106</v>
      </c>
      <c r="T254">
        <f t="shared" si="112"/>
        <v>0.13357541392312966</v>
      </c>
      <c r="U254">
        <f t="shared" si="113"/>
        <v>321.51795588888888</v>
      </c>
      <c r="V254">
        <f t="shared" si="114"/>
        <v>28.738660814254981</v>
      </c>
      <c r="W254">
        <f t="shared" si="115"/>
        <v>28.011314814814821</v>
      </c>
      <c r="X254">
        <f t="shared" si="116"/>
        <v>3.7973435324903297</v>
      </c>
      <c r="Y254">
        <f t="shared" si="117"/>
        <v>49.982541815318122</v>
      </c>
      <c r="Z254">
        <f t="shared" si="118"/>
        <v>1.9232322110649487</v>
      </c>
      <c r="AA254">
        <f t="shared" si="119"/>
        <v>3.847807936961575</v>
      </c>
      <c r="AB254">
        <f t="shared" si="120"/>
        <v>1.8741113214253811</v>
      </c>
      <c r="AC254">
        <f t="shared" si="121"/>
        <v>-250.66692049014836</v>
      </c>
      <c r="AD254">
        <f t="shared" si="122"/>
        <v>29.406260022216848</v>
      </c>
      <c r="AE254">
        <f t="shared" si="123"/>
        <v>2.6670452958352437</v>
      </c>
      <c r="AF254">
        <f t="shared" si="124"/>
        <v>102.92434071679261</v>
      </c>
      <c r="AG254">
        <f t="shared" si="125"/>
        <v>40.847366292127177</v>
      </c>
      <c r="AH254">
        <f t="shared" si="126"/>
        <v>5.7066517069540517</v>
      </c>
      <c r="AI254">
        <f t="shared" si="127"/>
        <v>24.618908556707218</v>
      </c>
      <c r="AJ254">
        <v>617.4372266351686</v>
      </c>
      <c r="AK254">
        <v>574.87427878787855</v>
      </c>
      <c r="AL254">
        <v>3.3168196949280131</v>
      </c>
      <c r="AM254">
        <v>64.532429078183029</v>
      </c>
      <c r="AN254">
        <f t="shared" si="128"/>
        <v>5.6840571539716178</v>
      </c>
      <c r="AO254">
        <v>19.753472496842608</v>
      </c>
      <c r="AP254">
        <v>26.394582424242429</v>
      </c>
      <c r="AQ254">
        <v>-8.2820743399360662E-5</v>
      </c>
      <c r="AR254">
        <v>78.236462781986944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38289.978145072237</v>
      </c>
      <c r="AX254">
        <f t="shared" si="132"/>
        <v>2000.011851851852</v>
      </c>
      <c r="AY254">
        <f t="shared" si="133"/>
        <v>1681.209988888889</v>
      </c>
      <c r="AZ254">
        <f t="shared" si="134"/>
        <v>0.84060001311103338</v>
      </c>
      <c r="BA254">
        <f t="shared" si="135"/>
        <v>0.16075802530429448</v>
      </c>
      <c r="BB254">
        <v>6</v>
      </c>
      <c r="BC254">
        <v>0.5</v>
      </c>
      <c r="BD254" t="s">
        <v>354</v>
      </c>
      <c r="BE254">
        <v>2</v>
      </c>
      <c r="BF254" t="b">
        <v>1</v>
      </c>
      <c r="BG254">
        <v>1657470778.5</v>
      </c>
      <c r="BH254">
        <v>537.25985185185186</v>
      </c>
      <c r="BI254">
        <v>589.95503703703707</v>
      </c>
      <c r="BJ254">
        <v>26.405625925925928</v>
      </c>
      <c r="BK254">
        <v>19.738570370370368</v>
      </c>
      <c r="BL254">
        <v>541.81614814814805</v>
      </c>
      <c r="BM254">
        <v>26.446088888888891</v>
      </c>
      <c r="BN254">
        <v>500.00759259259257</v>
      </c>
      <c r="BO254">
        <v>72.734177777777788</v>
      </c>
      <c r="BP254">
        <v>0.10000598518518521</v>
      </c>
      <c r="BQ254">
        <v>28.237985185185181</v>
      </c>
      <c r="BR254">
        <v>28.011314814814821</v>
      </c>
      <c r="BS254">
        <v>999.90000000000009</v>
      </c>
      <c r="BT254">
        <v>0</v>
      </c>
      <c r="BU254">
        <v>0</v>
      </c>
      <c r="BV254">
        <v>9996.8040740740726</v>
      </c>
      <c r="BW254">
        <v>0</v>
      </c>
      <c r="BX254">
        <v>1113.7374074074071</v>
      </c>
      <c r="BY254">
        <v>-52.695048148148153</v>
      </c>
      <c r="BZ254">
        <v>551.83129629629627</v>
      </c>
      <c r="CA254">
        <v>601.83466666666664</v>
      </c>
      <c r="CB254">
        <v>6.6670507407407396</v>
      </c>
      <c r="CC254">
        <v>589.95503703703707</v>
      </c>
      <c r="CD254">
        <v>19.738570370370368</v>
      </c>
      <c r="CE254">
        <v>1.920590740740741</v>
      </c>
      <c r="CF254">
        <v>1.435668518518519</v>
      </c>
      <c r="CG254">
        <v>16.804433333333328</v>
      </c>
      <c r="CH254">
        <v>12.29969259259259</v>
      </c>
      <c r="CI254">
        <v>2000.011851851852</v>
      </c>
      <c r="CJ254">
        <v>0.97999933333333322</v>
      </c>
      <c r="CK254">
        <v>2.0000577777777771E-2</v>
      </c>
      <c r="CL254">
        <v>0</v>
      </c>
      <c r="CM254">
        <v>2.2008111111111108</v>
      </c>
      <c r="CN254">
        <v>0</v>
      </c>
      <c r="CO254">
        <v>14718.65555555555</v>
      </c>
      <c r="CP254">
        <v>16749.555555555551</v>
      </c>
      <c r="CQ254">
        <v>42</v>
      </c>
      <c r="CR254">
        <v>43.552814814814788</v>
      </c>
      <c r="CS254">
        <v>42.254592592592587</v>
      </c>
      <c r="CT254">
        <v>42.629592592592587</v>
      </c>
      <c r="CU254">
        <v>41.125</v>
      </c>
      <c r="CV254">
        <v>1960.0107407407399</v>
      </c>
      <c r="CW254">
        <v>40.001111111111108</v>
      </c>
      <c r="CX254">
        <v>0</v>
      </c>
      <c r="CY254">
        <v>1657470785.5999999</v>
      </c>
      <c r="CZ254">
        <v>0</v>
      </c>
      <c r="DA254">
        <v>1657463835.0999999</v>
      </c>
      <c r="DB254" t="s">
        <v>355</v>
      </c>
      <c r="DC254">
        <v>1657463822.5999999</v>
      </c>
      <c r="DD254">
        <v>1657463835.0999999</v>
      </c>
      <c r="DE254">
        <v>1</v>
      </c>
      <c r="DF254">
        <v>-2.657</v>
      </c>
      <c r="DG254">
        <v>-13.192</v>
      </c>
      <c r="DH254">
        <v>-3.9239999999999999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-52.134770000000003</v>
      </c>
      <c r="DO254">
        <v>-10.52508067542206</v>
      </c>
      <c r="DP254">
        <v>1.0136302408176261</v>
      </c>
      <c r="DQ254">
        <v>0</v>
      </c>
      <c r="DR254">
        <v>6.6839619999999993</v>
      </c>
      <c r="DS254">
        <v>-0.33666011257036932</v>
      </c>
      <c r="DT254">
        <v>3.4657839243091883E-2</v>
      </c>
      <c r="DU254">
        <v>0</v>
      </c>
      <c r="DV254">
        <v>0</v>
      </c>
      <c r="DW254">
        <v>2</v>
      </c>
      <c r="DX254" t="s">
        <v>362</v>
      </c>
      <c r="DY254">
        <v>2.97715</v>
      </c>
      <c r="DZ254">
        <v>2.7248199999999998</v>
      </c>
      <c r="EA254">
        <v>9.4548900000000005E-2</v>
      </c>
      <c r="EB254">
        <v>9.9315899999999999E-2</v>
      </c>
      <c r="EC254">
        <v>9.2430700000000005E-2</v>
      </c>
      <c r="ED254">
        <v>7.4210200000000004E-2</v>
      </c>
      <c r="EE254">
        <v>28500.799999999999</v>
      </c>
      <c r="EF254">
        <v>28468.9</v>
      </c>
      <c r="EG254">
        <v>29279</v>
      </c>
      <c r="EH254">
        <v>29248.7</v>
      </c>
      <c r="EI254">
        <v>35223.1</v>
      </c>
      <c r="EJ254">
        <v>35976.6</v>
      </c>
      <c r="EK254">
        <v>41253.800000000003</v>
      </c>
      <c r="EL254">
        <v>41649.300000000003</v>
      </c>
      <c r="EM254">
        <v>1.9418</v>
      </c>
      <c r="EN254">
        <v>2.0730200000000001</v>
      </c>
      <c r="EO254">
        <v>1.24127E-2</v>
      </c>
      <c r="EP254">
        <v>0</v>
      </c>
      <c r="EQ254">
        <v>27.805099999999999</v>
      </c>
      <c r="ER254">
        <v>999.9</v>
      </c>
      <c r="ES254">
        <v>37.200000000000003</v>
      </c>
      <c r="ET254">
        <v>38.1</v>
      </c>
      <c r="EU254">
        <v>34.236400000000003</v>
      </c>
      <c r="EV254">
        <v>61.863199999999999</v>
      </c>
      <c r="EW254">
        <v>26.786899999999999</v>
      </c>
      <c r="EX254">
        <v>2</v>
      </c>
      <c r="EY254">
        <v>0.24043700000000001</v>
      </c>
      <c r="EZ254">
        <v>3.0179200000000002</v>
      </c>
      <c r="FA254">
        <v>20.355</v>
      </c>
      <c r="FB254">
        <v>5.2156399999999996</v>
      </c>
      <c r="FC254">
        <v>12.0101</v>
      </c>
      <c r="FD254">
        <v>4.9878499999999999</v>
      </c>
      <c r="FE254">
        <v>3.2881800000000001</v>
      </c>
      <c r="FF254">
        <v>9041.4</v>
      </c>
      <c r="FG254">
        <v>9999</v>
      </c>
      <c r="FH254">
        <v>9999</v>
      </c>
      <c r="FI254">
        <v>133.4</v>
      </c>
      <c r="FJ254">
        <v>1.8676600000000001</v>
      </c>
      <c r="FK254">
        <v>1.8666400000000001</v>
      </c>
      <c r="FL254">
        <v>1.86612</v>
      </c>
      <c r="FM254">
        <v>1.86598</v>
      </c>
      <c r="FN254">
        <v>1.8678300000000001</v>
      </c>
      <c r="FO254">
        <v>1.8702700000000001</v>
      </c>
      <c r="FP254">
        <v>1.8689</v>
      </c>
      <c r="FQ254">
        <v>1.8702700000000001</v>
      </c>
      <c r="FR254">
        <v>0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-4.6580000000000004</v>
      </c>
      <c r="GF254">
        <v>-4.0599999999999997E-2</v>
      </c>
      <c r="GG254">
        <v>-2.3695621445419208</v>
      </c>
      <c r="GH254">
        <v>-3.780347235422156E-3</v>
      </c>
      <c r="GI254">
        <v>-5.9285015474192176E-7</v>
      </c>
      <c r="GJ254">
        <v>2.237012984846285E-10</v>
      </c>
      <c r="GK254">
        <v>-0.2354794098988271</v>
      </c>
      <c r="GL254">
        <v>-7.1941947408147872E-3</v>
      </c>
      <c r="GM254">
        <v>8.916483889265227E-4</v>
      </c>
      <c r="GN254">
        <v>-1.288604434035689E-5</v>
      </c>
      <c r="GO254">
        <v>4</v>
      </c>
      <c r="GP254">
        <v>2380</v>
      </c>
      <c r="GQ254">
        <v>1</v>
      </c>
      <c r="GR254">
        <v>30</v>
      </c>
      <c r="GS254">
        <v>116.1</v>
      </c>
      <c r="GT254">
        <v>115.8</v>
      </c>
      <c r="GU254">
        <v>1.81274</v>
      </c>
      <c r="GV254">
        <v>2.2375500000000001</v>
      </c>
      <c r="GW254">
        <v>1.94702</v>
      </c>
      <c r="GX254">
        <v>2.7807599999999999</v>
      </c>
      <c r="GY254">
        <v>2.19482</v>
      </c>
      <c r="GZ254">
        <v>2.33643</v>
      </c>
      <c r="HA254">
        <v>42.324100000000001</v>
      </c>
      <c r="HB254">
        <v>15.1127</v>
      </c>
      <c r="HC254">
        <v>18</v>
      </c>
      <c r="HD254">
        <v>501.66</v>
      </c>
      <c r="HE254">
        <v>606.11300000000006</v>
      </c>
      <c r="HF254">
        <v>23.1236</v>
      </c>
      <c r="HG254">
        <v>30.4114</v>
      </c>
      <c r="HH254">
        <v>30.000499999999999</v>
      </c>
      <c r="HI254">
        <v>30.238</v>
      </c>
      <c r="HJ254">
        <v>30.1282</v>
      </c>
      <c r="HK254">
        <v>36.344499999999996</v>
      </c>
      <c r="HL254">
        <v>38.346600000000002</v>
      </c>
      <c r="HM254">
        <v>0</v>
      </c>
      <c r="HN254">
        <v>23.122199999999999</v>
      </c>
      <c r="HO254">
        <v>640.75400000000002</v>
      </c>
      <c r="HP254">
        <v>19.894500000000001</v>
      </c>
      <c r="HQ254">
        <v>100.142</v>
      </c>
      <c r="HR254">
        <v>100.05800000000001</v>
      </c>
    </row>
    <row r="255" spans="1:226" x14ac:dyDescent="0.2">
      <c r="A255">
        <v>239</v>
      </c>
      <c r="B255">
        <v>1657470791</v>
      </c>
      <c r="C255">
        <v>4482</v>
      </c>
      <c r="D255" t="s">
        <v>836</v>
      </c>
      <c r="E255" t="s">
        <v>837</v>
      </c>
      <c r="F255">
        <v>5</v>
      </c>
      <c r="G255" t="s">
        <v>1442</v>
      </c>
      <c r="H255" t="s">
        <v>353</v>
      </c>
      <c r="I255">
        <v>1657470783.2142861</v>
      </c>
      <c r="J255">
        <f t="shared" si="102"/>
        <v>5.643264891218417E-3</v>
      </c>
      <c r="K255">
        <f t="shared" si="103"/>
        <v>5.6432648912184167</v>
      </c>
      <c r="L255">
        <f t="shared" si="104"/>
        <v>25.227422975000366</v>
      </c>
      <c r="M255">
        <f t="shared" si="105"/>
        <v>552.3669285714285</v>
      </c>
      <c r="N255">
        <f t="shared" si="106"/>
        <v>343.10295535649288</v>
      </c>
      <c r="O255">
        <f t="shared" si="107"/>
        <v>24.989529243035342</v>
      </c>
      <c r="P255">
        <f t="shared" si="108"/>
        <v>40.231042312297333</v>
      </c>
      <c r="Q255">
        <f t="shared" si="109"/>
        <v>0.22146054403131854</v>
      </c>
      <c r="R255">
        <f t="shared" si="110"/>
        <v>2.4067970088920365</v>
      </c>
      <c r="S255">
        <f t="shared" si="111"/>
        <v>0.21073048490850294</v>
      </c>
      <c r="T255">
        <f t="shared" si="112"/>
        <v>0.13262727180015346</v>
      </c>
      <c r="U255">
        <f t="shared" si="113"/>
        <v>321.51813471428568</v>
      </c>
      <c r="V255">
        <f t="shared" si="114"/>
        <v>28.74408792577848</v>
      </c>
      <c r="W255">
        <f t="shared" si="115"/>
        <v>28.00980357142857</v>
      </c>
      <c r="X255">
        <f t="shared" si="116"/>
        <v>3.7970090263878622</v>
      </c>
      <c r="Y255">
        <f t="shared" si="117"/>
        <v>50.001156559555163</v>
      </c>
      <c r="Z255">
        <f t="shared" si="118"/>
        <v>1.9231421555876249</v>
      </c>
      <c r="AA255">
        <f t="shared" si="119"/>
        <v>3.8461953440957251</v>
      </c>
      <c r="AB255">
        <f t="shared" si="120"/>
        <v>1.8738668708002373</v>
      </c>
      <c r="AC255">
        <f t="shared" si="121"/>
        <v>-248.86798170273218</v>
      </c>
      <c r="AD255">
        <f t="shared" si="122"/>
        <v>28.673127646454002</v>
      </c>
      <c r="AE255">
        <f t="shared" si="123"/>
        <v>2.5999616594584087</v>
      </c>
      <c r="AF255">
        <f t="shared" si="124"/>
        <v>103.92324231746592</v>
      </c>
      <c r="AG255">
        <f t="shared" si="125"/>
        <v>41.447787132252891</v>
      </c>
      <c r="AH255">
        <f t="shared" si="126"/>
        <v>5.6583298344079456</v>
      </c>
      <c r="AI255">
        <f t="shared" si="127"/>
        <v>25.227422975000366</v>
      </c>
      <c r="AJ255">
        <v>634.74967322393354</v>
      </c>
      <c r="AK255">
        <v>591.44574545454554</v>
      </c>
      <c r="AL255">
        <v>3.31552329952049</v>
      </c>
      <c r="AM255">
        <v>64.532429078183029</v>
      </c>
      <c r="AN255">
        <f t="shared" si="128"/>
        <v>5.6432648912184167</v>
      </c>
      <c r="AO255">
        <v>19.86046797028591</v>
      </c>
      <c r="AP255">
        <v>26.423130909090901</v>
      </c>
      <c r="AQ255">
        <v>6.6178636007913254E-3</v>
      </c>
      <c r="AR255">
        <v>78.236462781986944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38301.63415862801</v>
      </c>
      <c r="AX255">
        <f t="shared" si="132"/>
        <v>2000.012857142857</v>
      </c>
      <c r="AY255">
        <f t="shared" si="133"/>
        <v>1681.2108428571426</v>
      </c>
      <c r="AZ255">
        <f t="shared" si="134"/>
        <v>0.84060001757131553</v>
      </c>
      <c r="BA255">
        <f t="shared" si="135"/>
        <v>0.16075803391263913</v>
      </c>
      <c r="BB255">
        <v>6</v>
      </c>
      <c r="BC255">
        <v>0.5</v>
      </c>
      <c r="BD255" t="s">
        <v>354</v>
      </c>
      <c r="BE255">
        <v>2</v>
      </c>
      <c r="BF255" t="b">
        <v>1</v>
      </c>
      <c r="BG255">
        <v>1657470783.2142861</v>
      </c>
      <c r="BH255">
        <v>552.3669285714285</v>
      </c>
      <c r="BI255">
        <v>605.85271428571446</v>
      </c>
      <c r="BJ255">
        <v>26.404489285714281</v>
      </c>
      <c r="BK255">
        <v>19.794042857142848</v>
      </c>
      <c r="BL255">
        <v>556.9874285714285</v>
      </c>
      <c r="BM255">
        <v>26.444964285714281</v>
      </c>
      <c r="BN255">
        <v>500.01989285714291</v>
      </c>
      <c r="BO255">
        <v>72.733871428571433</v>
      </c>
      <c r="BP255">
        <v>0.1000370321428571</v>
      </c>
      <c r="BQ255">
        <v>28.230782142857151</v>
      </c>
      <c r="BR255">
        <v>28.00980357142857</v>
      </c>
      <c r="BS255">
        <v>999.9000000000002</v>
      </c>
      <c r="BT255">
        <v>0</v>
      </c>
      <c r="BU255">
        <v>0</v>
      </c>
      <c r="BV255">
        <v>9999.7714285714283</v>
      </c>
      <c r="BW255">
        <v>0</v>
      </c>
      <c r="BX255">
        <v>1101.6257142857139</v>
      </c>
      <c r="BY255">
        <v>-53.485649999999993</v>
      </c>
      <c r="BZ255">
        <v>567.34757142857143</v>
      </c>
      <c r="CA255">
        <v>618.08796428571429</v>
      </c>
      <c r="CB255">
        <v>6.6104385714285723</v>
      </c>
      <c r="CC255">
        <v>605.85271428571446</v>
      </c>
      <c r="CD255">
        <v>19.794042857142848</v>
      </c>
      <c r="CE255">
        <v>1.920500714285714</v>
      </c>
      <c r="CF255">
        <v>1.4396975000000001</v>
      </c>
      <c r="CG255">
        <v>16.803689285714281</v>
      </c>
      <c r="CH255">
        <v>12.342278571428571</v>
      </c>
      <c r="CI255">
        <v>2000.012857142857</v>
      </c>
      <c r="CJ255">
        <v>0.97999921428571413</v>
      </c>
      <c r="CK255">
        <v>2.000069285714285E-2</v>
      </c>
      <c r="CL255">
        <v>0</v>
      </c>
      <c r="CM255">
        <v>2.188735714285714</v>
      </c>
      <c r="CN255">
        <v>0</v>
      </c>
      <c r="CO255">
        <v>14793.907142857141</v>
      </c>
      <c r="CP255">
        <v>16749.567857142851</v>
      </c>
      <c r="CQ255">
        <v>42</v>
      </c>
      <c r="CR255">
        <v>43.557571428571407</v>
      </c>
      <c r="CS255">
        <v>42.261071428571427</v>
      </c>
      <c r="CT255">
        <v>42.629428571428569</v>
      </c>
      <c r="CU255">
        <v>41.125</v>
      </c>
      <c r="CV255">
        <v>1960.011428571428</v>
      </c>
      <c r="CW255">
        <v>40.001428571428569</v>
      </c>
      <c r="CX255">
        <v>0</v>
      </c>
      <c r="CY255">
        <v>1657470790.4000001</v>
      </c>
      <c r="CZ255">
        <v>0</v>
      </c>
      <c r="DA255">
        <v>1657463835.0999999</v>
      </c>
      <c r="DB255" t="s">
        <v>355</v>
      </c>
      <c r="DC255">
        <v>1657463822.5999999</v>
      </c>
      <c r="DD255">
        <v>1657463835.0999999</v>
      </c>
      <c r="DE255">
        <v>1</v>
      </c>
      <c r="DF255">
        <v>-2.657</v>
      </c>
      <c r="DG255">
        <v>-13.192</v>
      </c>
      <c r="DH255">
        <v>-3.9239999999999999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-53.016456097560983</v>
      </c>
      <c r="DO255">
        <v>-10.104089895470469</v>
      </c>
      <c r="DP255">
        <v>0.99811817230098265</v>
      </c>
      <c r="DQ255">
        <v>0</v>
      </c>
      <c r="DR255">
        <v>6.6375168292682929</v>
      </c>
      <c r="DS255">
        <v>-0.64316236933797311</v>
      </c>
      <c r="DT255">
        <v>6.6226282286990956E-2</v>
      </c>
      <c r="DU255">
        <v>0</v>
      </c>
      <c r="DV255">
        <v>0</v>
      </c>
      <c r="DW255">
        <v>2</v>
      </c>
      <c r="DX255" t="s">
        <v>362</v>
      </c>
      <c r="DY255">
        <v>2.9769899999999998</v>
      </c>
      <c r="DZ255">
        <v>2.7245699999999999</v>
      </c>
      <c r="EA255">
        <v>9.6473100000000006E-2</v>
      </c>
      <c r="EB255">
        <v>0.10123</v>
      </c>
      <c r="EC255">
        <v>9.2501100000000003E-2</v>
      </c>
      <c r="ED255">
        <v>7.4395500000000003E-2</v>
      </c>
      <c r="EE255">
        <v>28439.9</v>
      </c>
      <c r="EF255">
        <v>28408.7</v>
      </c>
      <c r="EG255">
        <v>29278.7</v>
      </c>
      <c r="EH255">
        <v>29249</v>
      </c>
      <c r="EI255">
        <v>35220</v>
      </c>
      <c r="EJ255">
        <v>35969.699999999997</v>
      </c>
      <c r="EK255">
        <v>41253.4</v>
      </c>
      <c r="EL255">
        <v>41649.699999999997</v>
      </c>
      <c r="EM255">
        <v>1.9414499999999999</v>
      </c>
      <c r="EN255">
        <v>2.0730499999999998</v>
      </c>
      <c r="EO255">
        <v>1.2867200000000001E-2</v>
      </c>
      <c r="EP255">
        <v>0</v>
      </c>
      <c r="EQ255">
        <v>27.801600000000001</v>
      </c>
      <c r="ER255">
        <v>999.9</v>
      </c>
      <c r="ES255">
        <v>37.1</v>
      </c>
      <c r="ET255">
        <v>38.1</v>
      </c>
      <c r="EU255">
        <v>34.147199999999998</v>
      </c>
      <c r="EV255">
        <v>62.053199999999997</v>
      </c>
      <c r="EW255">
        <v>26.786899999999999</v>
      </c>
      <c r="EX255">
        <v>2</v>
      </c>
      <c r="EY255">
        <v>0.24074400000000001</v>
      </c>
      <c r="EZ255">
        <v>3.0208699999999999</v>
      </c>
      <c r="FA255">
        <v>20.3551</v>
      </c>
      <c r="FB255">
        <v>5.21624</v>
      </c>
      <c r="FC255">
        <v>12.0099</v>
      </c>
      <c r="FD255">
        <v>4.9881000000000002</v>
      </c>
      <c r="FE255">
        <v>3.2883499999999999</v>
      </c>
      <c r="FF255">
        <v>9041.4</v>
      </c>
      <c r="FG255">
        <v>9999</v>
      </c>
      <c r="FH255">
        <v>9999</v>
      </c>
      <c r="FI255">
        <v>133.4</v>
      </c>
      <c r="FJ255">
        <v>1.8676600000000001</v>
      </c>
      <c r="FK255">
        <v>1.8666400000000001</v>
      </c>
      <c r="FL255">
        <v>1.8661000000000001</v>
      </c>
      <c r="FM255">
        <v>1.86598</v>
      </c>
      <c r="FN255">
        <v>1.8678300000000001</v>
      </c>
      <c r="FO255">
        <v>1.8702700000000001</v>
      </c>
      <c r="FP255">
        <v>1.8689</v>
      </c>
      <c r="FQ255">
        <v>1.8702700000000001</v>
      </c>
      <c r="FR255">
        <v>0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-4.7270000000000003</v>
      </c>
      <c r="GF255">
        <v>-4.02E-2</v>
      </c>
      <c r="GG255">
        <v>-2.3695621445419208</v>
      </c>
      <c r="GH255">
        <v>-3.780347235422156E-3</v>
      </c>
      <c r="GI255">
        <v>-5.9285015474192176E-7</v>
      </c>
      <c r="GJ255">
        <v>2.237012984846285E-10</v>
      </c>
      <c r="GK255">
        <v>-0.2354794098988271</v>
      </c>
      <c r="GL255">
        <v>-7.1941947408147872E-3</v>
      </c>
      <c r="GM255">
        <v>8.916483889265227E-4</v>
      </c>
      <c r="GN255">
        <v>-1.288604434035689E-5</v>
      </c>
      <c r="GO255">
        <v>4</v>
      </c>
      <c r="GP255">
        <v>2380</v>
      </c>
      <c r="GQ255">
        <v>1</v>
      </c>
      <c r="GR255">
        <v>30</v>
      </c>
      <c r="GS255">
        <v>116.1</v>
      </c>
      <c r="GT255">
        <v>115.9</v>
      </c>
      <c r="GU255">
        <v>1.84937</v>
      </c>
      <c r="GV255">
        <v>2.2375500000000001</v>
      </c>
      <c r="GW255">
        <v>1.94702</v>
      </c>
      <c r="GX255">
        <v>2.7795399999999999</v>
      </c>
      <c r="GY255">
        <v>2.19482</v>
      </c>
      <c r="GZ255">
        <v>2.3571800000000001</v>
      </c>
      <c r="HA255">
        <v>42.324100000000001</v>
      </c>
      <c r="HB255">
        <v>15.121499999999999</v>
      </c>
      <c r="HC255">
        <v>18</v>
      </c>
      <c r="HD255">
        <v>501.459</v>
      </c>
      <c r="HE255">
        <v>606.16700000000003</v>
      </c>
      <c r="HF255">
        <v>23.1129</v>
      </c>
      <c r="HG255">
        <v>30.415299999999998</v>
      </c>
      <c r="HH255">
        <v>30.000399999999999</v>
      </c>
      <c r="HI255">
        <v>30.241199999999999</v>
      </c>
      <c r="HJ255">
        <v>30.131499999999999</v>
      </c>
      <c r="HK255">
        <v>37.069000000000003</v>
      </c>
      <c r="HL255">
        <v>38.346600000000002</v>
      </c>
      <c r="HM255">
        <v>0</v>
      </c>
      <c r="HN255">
        <v>23.1112</v>
      </c>
      <c r="HO255">
        <v>654.11199999999997</v>
      </c>
      <c r="HP255">
        <v>19.904</v>
      </c>
      <c r="HQ255">
        <v>100.14100000000001</v>
      </c>
      <c r="HR255">
        <v>100.059</v>
      </c>
    </row>
    <row r="256" spans="1:226" x14ac:dyDescent="0.2">
      <c r="A256">
        <v>240</v>
      </c>
      <c r="B256">
        <v>1657470796</v>
      </c>
      <c r="C256">
        <v>4487</v>
      </c>
      <c r="D256" t="s">
        <v>838</v>
      </c>
      <c r="E256" t="s">
        <v>839</v>
      </c>
      <c r="F256">
        <v>5</v>
      </c>
      <c r="G256" t="s">
        <v>1442</v>
      </c>
      <c r="H256" t="s">
        <v>353</v>
      </c>
      <c r="I256">
        <v>1657470788.5</v>
      </c>
      <c r="J256">
        <f t="shared" si="102"/>
        <v>5.5932611825752591E-3</v>
      </c>
      <c r="K256">
        <f t="shared" si="103"/>
        <v>5.5932611825752589</v>
      </c>
      <c r="L256">
        <f t="shared" si="104"/>
        <v>25.866995249162557</v>
      </c>
      <c r="M256">
        <f t="shared" si="105"/>
        <v>569.33403703703709</v>
      </c>
      <c r="N256">
        <f t="shared" si="106"/>
        <v>353.048290183451</v>
      </c>
      <c r="O256">
        <f t="shared" si="107"/>
        <v>25.713789948932092</v>
      </c>
      <c r="P256">
        <f t="shared" si="108"/>
        <v>41.466666873080712</v>
      </c>
      <c r="Q256">
        <f t="shared" si="109"/>
        <v>0.21953383845591101</v>
      </c>
      <c r="R256">
        <f t="shared" si="110"/>
        <v>2.4076597616844597</v>
      </c>
      <c r="S256">
        <f t="shared" si="111"/>
        <v>0.20898847738265741</v>
      </c>
      <c r="T256">
        <f t="shared" si="112"/>
        <v>0.13152303513364311</v>
      </c>
      <c r="U256">
        <f t="shared" si="113"/>
        <v>321.51572588888882</v>
      </c>
      <c r="V256">
        <f t="shared" si="114"/>
        <v>28.753098277735017</v>
      </c>
      <c r="W256">
        <f t="shared" si="115"/>
        <v>28.00724814814815</v>
      </c>
      <c r="X256">
        <f t="shared" si="116"/>
        <v>3.796443454819574</v>
      </c>
      <c r="Y256">
        <f t="shared" si="117"/>
        <v>50.034416815270774</v>
      </c>
      <c r="Z256">
        <f t="shared" si="118"/>
        <v>1.923706758398753</v>
      </c>
      <c r="AA256">
        <f t="shared" si="119"/>
        <v>3.8447670240689753</v>
      </c>
      <c r="AB256">
        <f t="shared" si="120"/>
        <v>1.872736696420821</v>
      </c>
      <c r="AC256">
        <f t="shared" si="121"/>
        <v>-246.66281815156893</v>
      </c>
      <c r="AD256">
        <f t="shared" si="122"/>
        <v>28.186691053186586</v>
      </c>
      <c r="AE256">
        <f t="shared" si="123"/>
        <v>2.5548239674644289</v>
      </c>
      <c r="AF256">
        <f t="shared" si="124"/>
        <v>105.5944227579709</v>
      </c>
      <c r="AG256">
        <f t="shared" si="125"/>
        <v>42.023242945282327</v>
      </c>
      <c r="AH256">
        <f t="shared" si="126"/>
        <v>5.6200647657741278</v>
      </c>
      <c r="AI256">
        <f t="shared" si="127"/>
        <v>25.866995249162557</v>
      </c>
      <c r="AJ256">
        <v>651.82043290115746</v>
      </c>
      <c r="AK256">
        <v>607.85562424242426</v>
      </c>
      <c r="AL256">
        <v>3.2819063547817691</v>
      </c>
      <c r="AM256">
        <v>64.532429078183029</v>
      </c>
      <c r="AN256">
        <f t="shared" si="128"/>
        <v>5.5932611825752589</v>
      </c>
      <c r="AO256">
        <v>19.892526564866149</v>
      </c>
      <c r="AP256">
        <v>26.42431333333332</v>
      </c>
      <c r="AQ256">
        <v>6.1632716945251534E-4</v>
      </c>
      <c r="AR256">
        <v>78.236462781986944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38323.392456244932</v>
      </c>
      <c r="AX256">
        <f t="shared" si="132"/>
        <v>1999.9981481481479</v>
      </c>
      <c r="AY256">
        <f t="shared" si="133"/>
        <v>1681.1984555555553</v>
      </c>
      <c r="AZ256">
        <f t="shared" si="134"/>
        <v>0.84060000611111674</v>
      </c>
      <c r="BA256">
        <f t="shared" si="135"/>
        <v>0.16075801179445534</v>
      </c>
      <c r="BB256">
        <v>6</v>
      </c>
      <c r="BC256">
        <v>0.5</v>
      </c>
      <c r="BD256" t="s">
        <v>354</v>
      </c>
      <c r="BE256">
        <v>2</v>
      </c>
      <c r="BF256" t="b">
        <v>1</v>
      </c>
      <c r="BG256">
        <v>1657470788.5</v>
      </c>
      <c r="BH256">
        <v>569.33403703703709</v>
      </c>
      <c r="BI256">
        <v>623.60181481481482</v>
      </c>
      <c r="BJ256">
        <v>26.412340740740738</v>
      </c>
      <c r="BK256">
        <v>19.846359259259259</v>
      </c>
      <c r="BL256">
        <v>574.02670370370367</v>
      </c>
      <c r="BM256">
        <v>26.452714814814819</v>
      </c>
      <c r="BN256">
        <v>499.99766666666659</v>
      </c>
      <c r="BO256">
        <v>72.733640740740739</v>
      </c>
      <c r="BP256">
        <v>9.9993251851851844E-2</v>
      </c>
      <c r="BQ256">
        <v>28.224399999999999</v>
      </c>
      <c r="BR256">
        <v>28.00724814814815</v>
      </c>
      <c r="BS256">
        <v>999.90000000000009</v>
      </c>
      <c r="BT256">
        <v>0</v>
      </c>
      <c r="BU256">
        <v>0</v>
      </c>
      <c r="BV256">
        <v>10005.50666666667</v>
      </c>
      <c r="BW256">
        <v>0</v>
      </c>
      <c r="BX256">
        <v>1072.0373703703699</v>
      </c>
      <c r="BY256">
        <v>-54.267662962962959</v>
      </c>
      <c r="BZ256">
        <v>584.77962962962965</v>
      </c>
      <c r="CA256">
        <v>636.22937037037048</v>
      </c>
      <c r="CB256">
        <v>6.5659718518518506</v>
      </c>
      <c r="CC256">
        <v>623.60181481481482</v>
      </c>
      <c r="CD256">
        <v>19.846359259259259</v>
      </c>
      <c r="CE256">
        <v>1.921065925925926</v>
      </c>
      <c r="CF256">
        <v>1.4434988888888891</v>
      </c>
      <c r="CG256">
        <v>16.808318518518519</v>
      </c>
      <c r="CH256">
        <v>12.382396296296291</v>
      </c>
      <c r="CI256">
        <v>1999.9981481481479</v>
      </c>
      <c r="CJ256">
        <v>0.97999933333333322</v>
      </c>
      <c r="CK256">
        <v>2.0000577777777771E-2</v>
      </c>
      <c r="CL256">
        <v>0</v>
      </c>
      <c r="CM256">
        <v>2.1126666666666671</v>
      </c>
      <c r="CN256">
        <v>0</v>
      </c>
      <c r="CO256">
        <v>14881.448148148151</v>
      </c>
      <c r="CP256">
        <v>16749.444444444442</v>
      </c>
      <c r="CQ256">
        <v>42</v>
      </c>
      <c r="CR256">
        <v>43.561999999999983</v>
      </c>
      <c r="CS256">
        <v>42.266074074074083</v>
      </c>
      <c r="CT256">
        <v>42.634185185185181</v>
      </c>
      <c r="CU256">
        <v>41.125</v>
      </c>
      <c r="CV256">
        <v>1959.9977777777781</v>
      </c>
      <c r="CW256">
        <v>40.000370370370369</v>
      </c>
      <c r="CX256">
        <v>0</v>
      </c>
      <c r="CY256">
        <v>1657470795.2</v>
      </c>
      <c r="CZ256">
        <v>0</v>
      </c>
      <c r="DA256">
        <v>1657463835.0999999</v>
      </c>
      <c r="DB256" t="s">
        <v>355</v>
      </c>
      <c r="DC256">
        <v>1657463822.5999999</v>
      </c>
      <c r="DD256">
        <v>1657463835.0999999</v>
      </c>
      <c r="DE256">
        <v>1</v>
      </c>
      <c r="DF256">
        <v>-2.657</v>
      </c>
      <c r="DG256">
        <v>-13.192</v>
      </c>
      <c r="DH256">
        <v>-3.9239999999999999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-53.80118292682927</v>
      </c>
      <c r="DO256">
        <v>-8.9225268292683406</v>
      </c>
      <c r="DP256">
        <v>0.88771471601273999</v>
      </c>
      <c r="DQ256">
        <v>0</v>
      </c>
      <c r="DR256">
        <v>6.5937004878048766</v>
      </c>
      <c r="DS256">
        <v>-0.573310871080144</v>
      </c>
      <c r="DT256">
        <v>6.0714377167883367E-2</v>
      </c>
      <c r="DU256">
        <v>0</v>
      </c>
      <c r="DV256">
        <v>0</v>
      </c>
      <c r="DW256">
        <v>2</v>
      </c>
      <c r="DX256" t="s">
        <v>362</v>
      </c>
      <c r="DY256">
        <v>2.97716</v>
      </c>
      <c r="DZ256">
        <v>2.7248399999999999</v>
      </c>
      <c r="EA256">
        <v>9.8360600000000006E-2</v>
      </c>
      <c r="EB256">
        <v>0.103045</v>
      </c>
      <c r="EC256">
        <v>9.2496200000000001E-2</v>
      </c>
      <c r="ED256">
        <v>7.4398000000000006E-2</v>
      </c>
      <c r="EE256">
        <v>28379.9</v>
      </c>
      <c r="EF256">
        <v>28351.1</v>
      </c>
      <c r="EG256">
        <v>29278.1</v>
      </c>
      <c r="EH256">
        <v>29248.799999999999</v>
      </c>
      <c r="EI256">
        <v>35219.4</v>
      </c>
      <c r="EJ256">
        <v>35969.599999999999</v>
      </c>
      <c r="EK256">
        <v>41252.400000000001</v>
      </c>
      <c r="EL256">
        <v>41649.699999999997</v>
      </c>
      <c r="EM256">
        <v>1.94153</v>
      </c>
      <c r="EN256">
        <v>2.073</v>
      </c>
      <c r="EO256">
        <v>1.2323300000000001E-2</v>
      </c>
      <c r="EP256">
        <v>0</v>
      </c>
      <c r="EQ256">
        <v>27.794599999999999</v>
      </c>
      <c r="ER256">
        <v>999.9</v>
      </c>
      <c r="ES256">
        <v>37.1</v>
      </c>
      <c r="ET256">
        <v>38.1</v>
      </c>
      <c r="EU256">
        <v>34.142099999999999</v>
      </c>
      <c r="EV256">
        <v>62.153199999999998</v>
      </c>
      <c r="EW256">
        <v>26.847000000000001</v>
      </c>
      <c r="EX256">
        <v>2</v>
      </c>
      <c r="EY256">
        <v>0.24109800000000001</v>
      </c>
      <c r="EZ256">
        <v>3.0070299999999999</v>
      </c>
      <c r="FA256">
        <v>20.3552</v>
      </c>
      <c r="FB256">
        <v>5.2156399999999996</v>
      </c>
      <c r="FC256">
        <v>12.0099</v>
      </c>
      <c r="FD256">
        <v>4.9879499999999997</v>
      </c>
      <c r="FE256">
        <v>3.2881300000000002</v>
      </c>
      <c r="FF256">
        <v>9041.6</v>
      </c>
      <c r="FG256">
        <v>9999</v>
      </c>
      <c r="FH256">
        <v>9999</v>
      </c>
      <c r="FI256">
        <v>133.4</v>
      </c>
      <c r="FJ256">
        <v>1.8676600000000001</v>
      </c>
      <c r="FK256">
        <v>1.8666400000000001</v>
      </c>
      <c r="FL256">
        <v>1.8660699999999999</v>
      </c>
      <c r="FM256">
        <v>1.86599</v>
      </c>
      <c r="FN256">
        <v>1.8678300000000001</v>
      </c>
      <c r="FO256">
        <v>1.8702700000000001</v>
      </c>
      <c r="FP256">
        <v>1.8689</v>
      </c>
      <c r="FQ256">
        <v>1.8702700000000001</v>
      </c>
      <c r="FR256">
        <v>0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-4.7949999999999999</v>
      </c>
      <c r="GF256">
        <v>-4.0300000000000002E-2</v>
      </c>
      <c r="GG256">
        <v>-2.3695621445419208</v>
      </c>
      <c r="GH256">
        <v>-3.780347235422156E-3</v>
      </c>
      <c r="GI256">
        <v>-5.9285015474192176E-7</v>
      </c>
      <c r="GJ256">
        <v>2.237012984846285E-10</v>
      </c>
      <c r="GK256">
        <v>-0.2354794098988271</v>
      </c>
      <c r="GL256">
        <v>-7.1941947408147872E-3</v>
      </c>
      <c r="GM256">
        <v>8.916483889265227E-4</v>
      </c>
      <c r="GN256">
        <v>-1.288604434035689E-5</v>
      </c>
      <c r="GO256">
        <v>4</v>
      </c>
      <c r="GP256">
        <v>2380</v>
      </c>
      <c r="GQ256">
        <v>1</v>
      </c>
      <c r="GR256">
        <v>30</v>
      </c>
      <c r="GS256">
        <v>116.2</v>
      </c>
      <c r="GT256">
        <v>116</v>
      </c>
      <c r="GU256">
        <v>1.8884300000000001</v>
      </c>
      <c r="GV256">
        <v>2.2338900000000002</v>
      </c>
      <c r="GW256">
        <v>1.94702</v>
      </c>
      <c r="GX256">
        <v>2.7807599999999999</v>
      </c>
      <c r="GY256">
        <v>2.19482</v>
      </c>
      <c r="GZ256">
        <v>2.34253</v>
      </c>
      <c r="HA256">
        <v>42.3506</v>
      </c>
      <c r="HB256">
        <v>15.1127</v>
      </c>
      <c r="HC256">
        <v>18</v>
      </c>
      <c r="HD256">
        <v>501.52800000000002</v>
      </c>
      <c r="HE256">
        <v>606.154</v>
      </c>
      <c r="HF256">
        <v>23.1037</v>
      </c>
      <c r="HG256">
        <v>30.4193</v>
      </c>
      <c r="HH256">
        <v>30.000399999999999</v>
      </c>
      <c r="HI256">
        <v>30.2438</v>
      </c>
      <c r="HJ256">
        <v>30.134</v>
      </c>
      <c r="HK256">
        <v>37.855899999999998</v>
      </c>
      <c r="HL256">
        <v>38.346600000000002</v>
      </c>
      <c r="HM256">
        <v>0</v>
      </c>
      <c r="HN256">
        <v>23.104399999999998</v>
      </c>
      <c r="HO256">
        <v>674.16700000000003</v>
      </c>
      <c r="HP256">
        <v>19.855899999999998</v>
      </c>
      <c r="HQ256">
        <v>100.13800000000001</v>
      </c>
      <c r="HR256">
        <v>100.059</v>
      </c>
    </row>
    <row r="257" spans="1:226" x14ac:dyDescent="0.2">
      <c r="A257">
        <v>241</v>
      </c>
      <c r="B257">
        <v>1657470801</v>
      </c>
      <c r="C257">
        <v>4492</v>
      </c>
      <c r="D257" t="s">
        <v>840</v>
      </c>
      <c r="E257" t="s">
        <v>841</v>
      </c>
      <c r="F257">
        <v>5</v>
      </c>
      <c r="G257" t="s">
        <v>1442</v>
      </c>
      <c r="H257" t="s">
        <v>353</v>
      </c>
      <c r="I257">
        <v>1657470793.2142861</v>
      </c>
      <c r="J257">
        <f t="shared" si="102"/>
        <v>5.5723955210790037E-3</v>
      </c>
      <c r="K257">
        <f t="shared" si="103"/>
        <v>5.5723955210790033</v>
      </c>
      <c r="L257">
        <f t="shared" si="104"/>
        <v>26.504420821047017</v>
      </c>
      <c r="M257">
        <f t="shared" si="105"/>
        <v>584.41060714285709</v>
      </c>
      <c r="N257">
        <f t="shared" si="106"/>
        <v>362.15667966388804</v>
      </c>
      <c r="O257">
        <f t="shared" si="107"/>
        <v>26.377217501737459</v>
      </c>
      <c r="P257">
        <f t="shared" si="108"/>
        <v>42.564797394420893</v>
      </c>
      <c r="Q257">
        <f t="shared" si="109"/>
        <v>0.2188313747588001</v>
      </c>
      <c r="R257">
        <f t="shared" si="110"/>
        <v>2.4074928527935908</v>
      </c>
      <c r="S257">
        <f t="shared" si="111"/>
        <v>0.20835097185420715</v>
      </c>
      <c r="T257">
        <f t="shared" si="112"/>
        <v>0.13111914289346135</v>
      </c>
      <c r="U257">
        <f t="shared" si="113"/>
        <v>321.51499467857138</v>
      </c>
      <c r="V257">
        <f t="shared" si="114"/>
        <v>28.754796481173798</v>
      </c>
      <c r="W257">
        <f t="shared" si="115"/>
        <v>28.002675000000011</v>
      </c>
      <c r="X257">
        <f t="shared" si="116"/>
        <v>3.7954314996634269</v>
      </c>
      <c r="Y257">
        <f t="shared" si="117"/>
        <v>50.055075745489376</v>
      </c>
      <c r="Z257">
        <f t="shared" si="118"/>
        <v>1.9239598891608718</v>
      </c>
      <c r="AA257">
        <f t="shared" si="119"/>
        <v>3.8436859009932598</v>
      </c>
      <c r="AB257">
        <f t="shared" si="120"/>
        <v>1.8714716105025551</v>
      </c>
      <c r="AC257">
        <f t="shared" si="121"/>
        <v>-245.74264247958405</v>
      </c>
      <c r="AD257">
        <f t="shared" si="122"/>
        <v>28.151121398944429</v>
      </c>
      <c r="AE257">
        <f t="shared" si="123"/>
        <v>2.5516573007806165</v>
      </c>
      <c r="AF257">
        <f t="shared" si="124"/>
        <v>106.47513089871238</v>
      </c>
      <c r="AG257">
        <f t="shared" si="125"/>
        <v>42.531971100800199</v>
      </c>
      <c r="AH257">
        <f t="shared" si="126"/>
        <v>5.5904018948962477</v>
      </c>
      <c r="AI257">
        <f t="shared" si="127"/>
        <v>26.504420821047017</v>
      </c>
      <c r="AJ257">
        <v>668.68521113617589</v>
      </c>
      <c r="AK257">
        <v>624.04547878787832</v>
      </c>
      <c r="AL257">
        <v>3.253326048700286</v>
      </c>
      <c r="AM257">
        <v>64.532429078183029</v>
      </c>
      <c r="AN257">
        <f t="shared" si="128"/>
        <v>5.5723955210790033</v>
      </c>
      <c r="AO257">
        <v>19.89218972437186</v>
      </c>
      <c r="AP257">
        <v>26.406893939393932</v>
      </c>
      <c r="AQ257">
        <v>-9.59958749061747E-4</v>
      </c>
      <c r="AR257">
        <v>78.236462781986944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38319.955607259886</v>
      </c>
      <c r="AX257">
        <f t="shared" si="132"/>
        <v>1999.9935714285709</v>
      </c>
      <c r="AY257">
        <f t="shared" si="133"/>
        <v>1681.1946107142853</v>
      </c>
      <c r="AZ257">
        <f t="shared" si="134"/>
        <v>0.84060000728573769</v>
      </c>
      <c r="BA257">
        <f t="shared" si="135"/>
        <v>0.16075801406147378</v>
      </c>
      <c r="BB257">
        <v>6</v>
      </c>
      <c r="BC257">
        <v>0.5</v>
      </c>
      <c r="BD257" t="s">
        <v>354</v>
      </c>
      <c r="BE257">
        <v>2</v>
      </c>
      <c r="BF257" t="b">
        <v>1</v>
      </c>
      <c r="BG257">
        <v>1657470793.2142861</v>
      </c>
      <c r="BH257">
        <v>584.41060714285709</v>
      </c>
      <c r="BI257">
        <v>639.36989285714276</v>
      </c>
      <c r="BJ257">
        <v>26.415785714285711</v>
      </c>
      <c r="BK257">
        <v>19.88446428571428</v>
      </c>
      <c r="BL257">
        <v>589.16742857142867</v>
      </c>
      <c r="BM257">
        <v>26.45611785714285</v>
      </c>
      <c r="BN257">
        <v>499.99625000000009</v>
      </c>
      <c r="BO257">
        <v>72.733728571428571</v>
      </c>
      <c r="BP257">
        <v>9.9989492857142884E-2</v>
      </c>
      <c r="BQ257">
        <v>28.219567857142859</v>
      </c>
      <c r="BR257">
        <v>28.002675000000011</v>
      </c>
      <c r="BS257">
        <v>999.9000000000002</v>
      </c>
      <c r="BT257">
        <v>0</v>
      </c>
      <c r="BU257">
        <v>0</v>
      </c>
      <c r="BV257">
        <v>10004.39107142857</v>
      </c>
      <c r="BW257">
        <v>0</v>
      </c>
      <c r="BX257">
        <v>1072.070678571429</v>
      </c>
      <c r="BY257">
        <v>-54.959357142857137</v>
      </c>
      <c r="BZ257">
        <v>600.26714285714286</v>
      </c>
      <c r="CA257">
        <v>652.34157142857146</v>
      </c>
      <c r="CB257">
        <v>6.5313224999999999</v>
      </c>
      <c r="CC257">
        <v>639.36989285714276</v>
      </c>
      <c r="CD257">
        <v>19.88446428571428</v>
      </c>
      <c r="CE257">
        <v>1.9213196428571431</v>
      </c>
      <c r="CF257">
        <v>1.4462717857142859</v>
      </c>
      <c r="CG257">
        <v>16.810392857142851</v>
      </c>
      <c r="CH257">
        <v>12.41165357142857</v>
      </c>
      <c r="CI257">
        <v>1999.9935714285709</v>
      </c>
      <c r="CJ257">
        <v>0.97999921428571413</v>
      </c>
      <c r="CK257">
        <v>2.000069285714285E-2</v>
      </c>
      <c r="CL257">
        <v>0</v>
      </c>
      <c r="CM257">
        <v>2.1513464285714279</v>
      </c>
      <c r="CN257">
        <v>0</v>
      </c>
      <c r="CO257">
        <v>14954.32857142857</v>
      </c>
      <c r="CP257">
        <v>16749.403571428571</v>
      </c>
      <c r="CQ257">
        <v>42</v>
      </c>
      <c r="CR257">
        <v>43.561999999999983</v>
      </c>
      <c r="CS257">
        <v>42.267714285714291</v>
      </c>
      <c r="CT257">
        <v>42.638285714285708</v>
      </c>
      <c r="CU257">
        <v>41.125</v>
      </c>
      <c r="CV257">
        <v>1959.993214285714</v>
      </c>
      <c r="CW257">
        <v>40.000357142857141</v>
      </c>
      <c r="CX257">
        <v>0</v>
      </c>
      <c r="CY257">
        <v>1657470800.5999999</v>
      </c>
      <c r="CZ257">
        <v>0</v>
      </c>
      <c r="DA257">
        <v>1657463835.0999999</v>
      </c>
      <c r="DB257" t="s">
        <v>355</v>
      </c>
      <c r="DC257">
        <v>1657463822.5999999</v>
      </c>
      <c r="DD257">
        <v>1657463835.0999999</v>
      </c>
      <c r="DE257">
        <v>1</v>
      </c>
      <c r="DF257">
        <v>-2.657</v>
      </c>
      <c r="DG257">
        <v>-13.192</v>
      </c>
      <c r="DH257">
        <v>-3.9239999999999999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-54.401175609756088</v>
      </c>
      <c r="DO257">
        <v>-8.3554264808362486</v>
      </c>
      <c r="DP257">
        <v>0.8357010206948905</v>
      </c>
      <c r="DQ257">
        <v>0</v>
      </c>
      <c r="DR257">
        <v>6.5650353658536584</v>
      </c>
      <c r="DS257">
        <v>-0.44345832752611619</v>
      </c>
      <c r="DT257">
        <v>5.0880267826874118E-2</v>
      </c>
      <c r="DU257">
        <v>0</v>
      </c>
      <c r="DV257">
        <v>0</v>
      </c>
      <c r="DW257">
        <v>2</v>
      </c>
      <c r="DX257" t="s">
        <v>362</v>
      </c>
      <c r="DY257">
        <v>2.9772099999999999</v>
      </c>
      <c r="DZ257">
        <v>2.72479</v>
      </c>
      <c r="EA257">
        <v>0.100198</v>
      </c>
      <c r="EB257">
        <v>0.104952</v>
      </c>
      <c r="EC257">
        <v>9.2452300000000001E-2</v>
      </c>
      <c r="ED257">
        <v>7.4385800000000002E-2</v>
      </c>
      <c r="EE257">
        <v>28321.599999999999</v>
      </c>
      <c r="EF257">
        <v>28290.5</v>
      </c>
      <c r="EG257">
        <v>29277.8</v>
      </c>
      <c r="EH257">
        <v>29248.5</v>
      </c>
      <c r="EI257">
        <v>35221.199999999997</v>
      </c>
      <c r="EJ257">
        <v>35969.300000000003</v>
      </c>
      <c r="EK257">
        <v>41252.5</v>
      </c>
      <c r="EL257">
        <v>41648.699999999997</v>
      </c>
      <c r="EM257">
        <v>1.9416500000000001</v>
      </c>
      <c r="EN257">
        <v>2.0727699999999998</v>
      </c>
      <c r="EO257">
        <v>1.3310499999999999E-2</v>
      </c>
      <c r="EP257">
        <v>0</v>
      </c>
      <c r="EQ257">
        <v>27.786899999999999</v>
      </c>
      <c r="ER257">
        <v>999.9</v>
      </c>
      <c r="ES257">
        <v>37</v>
      </c>
      <c r="ET257">
        <v>38.1</v>
      </c>
      <c r="EU257">
        <v>34.052</v>
      </c>
      <c r="EV257">
        <v>61.8932</v>
      </c>
      <c r="EW257">
        <v>26.718800000000002</v>
      </c>
      <c r="EX257">
        <v>2</v>
      </c>
      <c r="EY257">
        <v>0.23962700000000001</v>
      </c>
      <c r="EZ257">
        <v>2.2124100000000002</v>
      </c>
      <c r="FA257">
        <v>20.3675</v>
      </c>
      <c r="FB257">
        <v>5.2172900000000002</v>
      </c>
      <c r="FC257">
        <v>12.0099</v>
      </c>
      <c r="FD257">
        <v>4.9885000000000002</v>
      </c>
      <c r="FE257">
        <v>3.2884799999999998</v>
      </c>
      <c r="FF257">
        <v>9041.6</v>
      </c>
      <c r="FG257">
        <v>9999</v>
      </c>
      <c r="FH257">
        <v>9999</v>
      </c>
      <c r="FI257">
        <v>133.4</v>
      </c>
      <c r="FJ257">
        <v>1.8676600000000001</v>
      </c>
      <c r="FK257">
        <v>1.8666700000000001</v>
      </c>
      <c r="FL257">
        <v>1.8661099999999999</v>
      </c>
      <c r="FM257">
        <v>1.86599</v>
      </c>
      <c r="FN257">
        <v>1.8678300000000001</v>
      </c>
      <c r="FO257">
        <v>1.8702700000000001</v>
      </c>
      <c r="FP257">
        <v>1.8689</v>
      </c>
      <c r="FQ257">
        <v>1.8702700000000001</v>
      </c>
      <c r="FR257">
        <v>0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-4.8630000000000004</v>
      </c>
      <c r="GF257">
        <v>-4.0500000000000001E-2</v>
      </c>
      <c r="GG257">
        <v>-2.3695621445419208</v>
      </c>
      <c r="GH257">
        <v>-3.780347235422156E-3</v>
      </c>
      <c r="GI257">
        <v>-5.9285015474192176E-7</v>
      </c>
      <c r="GJ257">
        <v>2.237012984846285E-10</v>
      </c>
      <c r="GK257">
        <v>-0.2354794098988271</v>
      </c>
      <c r="GL257">
        <v>-7.1941947408147872E-3</v>
      </c>
      <c r="GM257">
        <v>8.916483889265227E-4</v>
      </c>
      <c r="GN257">
        <v>-1.288604434035689E-5</v>
      </c>
      <c r="GO257">
        <v>4</v>
      </c>
      <c r="GP257">
        <v>2380</v>
      </c>
      <c r="GQ257">
        <v>1</v>
      </c>
      <c r="GR257">
        <v>30</v>
      </c>
      <c r="GS257">
        <v>116.3</v>
      </c>
      <c r="GT257">
        <v>116.1</v>
      </c>
      <c r="GU257">
        <v>1.9238299999999999</v>
      </c>
      <c r="GV257">
        <v>2.2363300000000002</v>
      </c>
      <c r="GW257">
        <v>1.94702</v>
      </c>
      <c r="GX257">
        <v>2.7807599999999999</v>
      </c>
      <c r="GY257">
        <v>2.19482</v>
      </c>
      <c r="GZ257">
        <v>2.3168899999999999</v>
      </c>
      <c r="HA257">
        <v>42.377200000000002</v>
      </c>
      <c r="HB257">
        <v>15.1127</v>
      </c>
      <c r="HC257">
        <v>18</v>
      </c>
      <c r="HD257">
        <v>501.63600000000002</v>
      </c>
      <c r="HE257">
        <v>606.00699999999995</v>
      </c>
      <c r="HF257">
        <v>23.167200000000001</v>
      </c>
      <c r="HG257">
        <v>30.422599999999999</v>
      </c>
      <c r="HH257">
        <v>29.999099999999999</v>
      </c>
      <c r="HI257">
        <v>30.2471</v>
      </c>
      <c r="HJ257">
        <v>30.1372</v>
      </c>
      <c r="HK257">
        <v>38.573700000000002</v>
      </c>
      <c r="HL257">
        <v>38.346600000000002</v>
      </c>
      <c r="HM257">
        <v>0</v>
      </c>
      <c r="HN257">
        <v>23.2789</v>
      </c>
      <c r="HO257">
        <v>687.54100000000005</v>
      </c>
      <c r="HP257">
        <v>19.855899999999998</v>
      </c>
      <c r="HQ257">
        <v>100.13800000000001</v>
      </c>
      <c r="HR257">
        <v>100.057</v>
      </c>
    </row>
    <row r="258" spans="1:226" x14ac:dyDescent="0.2">
      <c r="A258">
        <v>242</v>
      </c>
      <c r="B258">
        <v>1657470806</v>
      </c>
      <c r="C258">
        <v>4497</v>
      </c>
      <c r="D258" t="s">
        <v>842</v>
      </c>
      <c r="E258" t="s">
        <v>843</v>
      </c>
      <c r="F258">
        <v>5</v>
      </c>
      <c r="G258" t="s">
        <v>1442</v>
      </c>
      <c r="H258" t="s">
        <v>353</v>
      </c>
      <c r="I258">
        <v>1657470798.5</v>
      </c>
      <c r="J258">
        <f t="shared" si="102"/>
        <v>5.5551103022226395E-3</v>
      </c>
      <c r="K258">
        <f t="shared" si="103"/>
        <v>5.5551103022226398</v>
      </c>
      <c r="L258">
        <f t="shared" si="104"/>
        <v>27.007554192745353</v>
      </c>
      <c r="M258">
        <f t="shared" si="105"/>
        <v>601.29714814814815</v>
      </c>
      <c r="N258">
        <f t="shared" si="106"/>
        <v>373.96841570844163</v>
      </c>
      <c r="O258">
        <f t="shared" si="107"/>
        <v>27.237391705898695</v>
      </c>
      <c r="P258">
        <f t="shared" si="108"/>
        <v>43.79451650943583</v>
      </c>
      <c r="Q258">
        <f t="shared" si="109"/>
        <v>0.21813646478044155</v>
      </c>
      <c r="R258">
        <f t="shared" si="110"/>
        <v>2.4075473511247036</v>
      </c>
      <c r="S258">
        <f t="shared" si="111"/>
        <v>0.20772103988461715</v>
      </c>
      <c r="T258">
        <f t="shared" si="112"/>
        <v>0.13071998319094261</v>
      </c>
      <c r="U258">
        <f t="shared" si="113"/>
        <v>321.51752066666677</v>
      </c>
      <c r="V258">
        <f t="shared" si="114"/>
        <v>28.756328841848052</v>
      </c>
      <c r="W258">
        <f t="shared" si="115"/>
        <v>28.000544444444451</v>
      </c>
      <c r="X258">
        <f t="shared" si="116"/>
        <v>3.7949601265320374</v>
      </c>
      <c r="Y258">
        <f t="shared" si="117"/>
        <v>50.057835848096708</v>
      </c>
      <c r="Z258">
        <f t="shared" si="118"/>
        <v>1.9236337143974092</v>
      </c>
      <c r="AA258">
        <f t="shared" si="119"/>
        <v>3.8428223709766094</v>
      </c>
      <c r="AB258">
        <f t="shared" si="120"/>
        <v>1.8713264121346282</v>
      </c>
      <c r="AC258">
        <f t="shared" si="121"/>
        <v>-244.9803643280184</v>
      </c>
      <c r="AD258">
        <f t="shared" si="122"/>
        <v>27.927225841351703</v>
      </c>
      <c r="AE258">
        <f t="shared" si="123"/>
        <v>2.5312302409629699</v>
      </c>
      <c r="AF258">
        <f t="shared" si="124"/>
        <v>106.99561242096307</v>
      </c>
      <c r="AG258">
        <f t="shared" si="125"/>
        <v>43.175465670085387</v>
      </c>
      <c r="AH258">
        <f t="shared" si="126"/>
        <v>5.5812115632862254</v>
      </c>
      <c r="AI258">
        <f t="shared" si="127"/>
        <v>27.007554192745353</v>
      </c>
      <c r="AJ258">
        <v>686.20085715507491</v>
      </c>
      <c r="AK258">
        <v>640.66473939393904</v>
      </c>
      <c r="AL258">
        <v>3.3279264958363459</v>
      </c>
      <c r="AM258">
        <v>64.532429078183029</v>
      </c>
      <c r="AN258">
        <f t="shared" si="128"/>
        <v>5.5551103022226398</v>
      </c>
      <c r="AO258">
        <v>19.88919172600438</v>
      </c>
      <c r="AP258">
        <v>26.3822593939394</v>
      </c>
      <c r="AQ258">
        <v>-5.8902341092771865E-4</v>
      </c>
      <c r="AR258">
        <v>78.236462781986944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38321.763978999574</v>
      </c>
      <c r="AX258">
        <f t="shared" si="132"/>
        <v>2000.00925925926</v>
      </c>
      <c r="AY258">
        <f t="shared" si="133"/>
        <v>1681.2078000000008</v>
      </c>
      <c r="AZ258">
        <f t="shared" si="134"/>
        <v>0.84060000833329485</v>
      </c>
      <c r="BA258">
        <f t="shared" si="135"/>
        <v>0.16075801608325888</v>
      </c>
      <c r="BB258">
        <v>6</v>
      </c>
      <c r="BC258">
        <v>0.5</v>
      </c>
      <c r="BD258" t="s">
        <v>354</v>
      </c>
      <c r="BE258">
        <v>2</v>
      </c>
      <c r="BF258" t="b">
        <v>1</v>
      </c>
      <c r="BG258">
        <v>1657470798.5</v>
      </c>
      <c r="BH258">
        <v>601.29714814814815</v>
      </c>
      <c r="BI258">
        <v>657.13596296296294</v>
      </c>
      <c r="BJ258">
        <v>26.411422222222221</v>
      </c>
      <c r="BK258">
        <v>19.890729629629629</v>
      </c>
      <c r="BL258">
        <v>606.12603703703701</v>
      </c>
      <c r="BM258">
        <v>26.451818518518522</v>
      </c>
      <c r="BN258">
        <v>499.99018518518511</v>
      </c>
      <c r="BO258">
        <v>72.733437037037035</v>
      </c>
      <c r="BP258">
        <v>9.9964292592592582E-2</v>
      </c>
      <c r="BQ258">
        <v>28.215707407407411</v>
      </c>
      <c r="BR258">
        <v>28.000544444444451</v>
      </c>
      <c r="BS258">
        <v>999.90000000000009</v>
      </c>
      <c r="BT258">
        <v>0</v>
      </c>
      <c r="BU258">
        <v>0</v>
      </c>
      <c r="BV258">
        <v>10004.791481481479</v>
      </c>
      <c r="BW258">
        <v>0</v>
      </c>
      <c r="BX258">
        <v>1049.8913703703699</v>
      </c>
      <c r="BY258">
        <v>-55.838907407407397</v>
      </c>
      <c r="BZ258">
        <v>617.60881481481488</v>
      </c>
      <c r="CA258">
        <v>670.47207407407416</v>
      </c>
      <c r="CB258">
        <v>6.5206911111111117</v>
      </c>
      <c r="CC258">
        <v>657.13596296296294</v>
      </c>
      <c r="CD258">
        <v>19.890729629629629</v>
      </c>
      <c r="CE258">
        <v>1.9209937037037039</v>
      </c>
      <c r="CF258">
        <v>1.4467218518518521</v>
      </c>
      <c r="CG258">
        <v>16.807722222222221</v>
      </c>
      <c r="CH258">
        <v>12.416396296296289</v>
      </c>
      <c r="CI258">
        <v>2000.00925925926</v>
      </c>
      <c r="CJ258">
        <v>0.97999922222222213</v>
      </c>
      <c r="CK258">
        <v>2.000068518518518E-2</v>
      </c>
      <c r="CL258">
        <v>0</v>
      </c>
      <c r="CM258">
        <v>2.2125555555555558</v>
      </c>
      <c r="CN258">
        <v>0</v>
      </c>
      <c r="CO258">
        <v>15033.507407407409</v>
      </c>
      <c r="CP258">
        <v>16749.533333333329</v>
      </c>
      <c r="CQ258">
        <v>42</v>
      </c>
      <c r="CR258">
        <v>43.561999999999983</v>
      </c>
      <c r="CS258">
        <v>42.266074074074083</v>
      </c>
      <c r="CT258">
        <v>42.647962962962957</v>
      </c>
      <c r="CU258">
        <v>41.125</v>
      </c>
      <c r="CV258">
        <v>1960.0085185185189</v>
      </c>
      <c r="CW258">
        <v>40.000740740740738</v>
      </c>
      <c r="CX258">
        <v>0</v>
      </c>
      <c r="CY258">
        <v>1657470805.4000001</v>
      </c>
      <c r="CZ258">
        <v>0</v>
      </c>
      <c r="DA258">
        <v>1657463835.0999999</v>
      </c>
      <c r="DB258" t="s">
        <v>355</v>
      </c>
      <c r="DC258">
        <v>1657463822.5999999</v>
      </c>
      <c r="DD258">
        <v>1657463835.0999999</v>
      </c>
      <c r="DE258">
        <v>1</v>
      </c>
      <c r="DF258">
        <v>-2.657</v>
      </c>
      <c r="DG258">
        <v>-13.192</v>
      </c>
      <c r="DH258">
        <v>-3.9239999999999999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-55.335817499999997</v>
      </c>
      <c r="DO258">
        <v>-9.9525737335834066</v>
      </c>
      <c r="DP258">
        <v>0.97787249574970136</v>
      </c>
      <c r="DQ258">
        <v>0</v>
      </c>
      <c r="DR258">
        <v>6.52718825</v>
      </c>
      <c r="DS258">
        <v>-0.1392566228893117</v>
      </c>
      <c r="DT258">
        <v>1.7063776675680532E-2</v>
      </c>
      <c r="DU258">
        <v>0</v>
      </c>
      <c r="DV258">
        <v>0</v>
      </c>
      <c r="DW258">
        <v>2</v>
      </c>
      <c r="DX258" t="s">
        <v>362</v>
      </c>
      <c r="DY258">
        <v>2.97716</v>
      </c>
      <c r="DZ258">
        <v>2.7246600000000001</v>
      </c>
      <c r="EA258">
        <v>0.102067</v>
      </c>
      <c r="EB258">
        <v>0.106789</v>
      </c>
      <c r="EC258">
        <v>9.2392500000000002E-2</v>
      </c>
      <c r="ED258">
        <v>7.4377700000000005E-2</v>
      </c>
      <c r="EE258">
        <v>28262.9</v>
      </c>
      <c r="EF258">
        <v>28232.3</v>
      </c>
      <c r="EG258">
        <v>29277.9</v>
      </c>
      <c r="EH258">
        <v>29248.400000000001</v>
      </c>
      <c r="EI258">
        <v>35223.4</v>
      </c>
      <c r="EJ258">
        <v>35969.9</v>
      </c>
      <c r="EK258">
        <v>41252.199999999997</v>
      </c>
      <c r="EL258">
        <v>41649</v>
      </c>
      <c r="EM258">
        <v>1.9416</v>
      </c>
      <c r="EN258">
        <v>2.0728800000000001</v>
      </c>
      <c r="EO258">
        <v>1.2841099999999999E-2</v>
      </c>
      <c r="EP258">
        <v>0</v>
      </c>
      <c r="EQ258">
        <v>27.781600000000001</v>
      </c>
      <c r="ER258">
        <v>999.9</v>
      </c>
      <c r="ES258">
        <v>37</v>
      </c>
      <c r="ET258">
        <v>38.200000000000003</v>
      </c>
      <c r="EU258">
        <v>34.234400000000001</v>
      </c>
      <c r="EV258">
        <v>61.7532</v>
      </c>
      <c r="EW258">
        <v>26.838899999999999</v>
      </c>
      <c r="EX258">
        <v>2</v>
      </c>
      <c r="EY258">
        <v>0.23975099999999999</v>
      </c>
      <c r="EZ258">
        <v>2.7275700000000001</v>
      </c>
      <c r="FA258">
        <v>20.360099999999999</v>
      </c>
      <c r="FB258">
        <v>5.2166899999999998</v>
      </c>
      <c r="FC258">
        <v>12.0099</v>
      </c>
      <c r="FD258">
        <v>4.9882</v>
      </c>
      <c r="FE258">
        <v>3.2883499999999999</v>
      </c>
      <c r="FF258">
        <v>9041.9</v>
      </c>
      <c r="FG258">
        <v>9999</v>
      </c>
      <c r="FH258">
        <v>9999</v>
      </c>
      <c r="FI258">
        <v>133.4</v>
      </c>
      <c r="FJ258">
        <v>1.86765</v>
      </c>
      <c r="FK258">
        <v>1.8666700000000001</v>
      </c>
      <c r="FL258">
        <v>1.8661000000000001</v>
      </c>
      <c r="FM258">
        <v>1.8660000000000001</v>
      </c>
      <c r="FN258">
        <v>1.8678300000000001</v>
      </c>
      <c r="FO258">
        <v>1.8702700000000001</v>
      </c>
      <c r="FP258">
        <v>1.8689</v>
      </c>
      <c r="FQ258">
        <v>1.8702700000000001</v>
      </c>
      <c r="FR258">
        <v>0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-4.9320000000000004</v>
      </c>
      <c r="GF258">
        <v>-4.0800000000000003E-2</v>
      </c>
      <c r="GG258">
        <v>-2.3695621445419208</v>
      </c>
      <c r="GH258">
        <v>-3.780347235422156E-3</v>
      </c>
      <c r="GI258">
        <v>-5.9285015474192176E-7</v>
      </c>
      <c r="GJ258">
        <v>2.237012984846285E-10</v>
      </c>
      <c r="GK258">
        <v>-0.2354794098988271</v>
      </c>
      <c r="GL258">
        <v>-7.1941947408147872E-3</v>
      </c>
      <c r="GM258">
        <v>8.916483889265227E-4</v>
      </c>
      <c r="GN258">
        <v>-1.288604434035689E-5</v>
      </c>
      <c r="GO258">
        <v>4</v>
      </c>
      <c r="GP258">
        <v>2380</v>
      </c>
      <c r="GQ258">
        <v>1</v>
      </c>
      <c r="GR258">
        <v>30</v>
      </c>
      <c r="GS258">
        <v>116.4</v>
      </c>
      <c r="GT258">
        <v>116.2</v>
      </c>
      <c r="GU258">
        <v>1.96289</v>
      </c>
      <c r="GV258">
        <v>2.2302200000000001</v>
      </c>
      <c r="GW258">
        <v>1.94702</v>
      </c>
      <c r="GX258">
        <v>2.7807599999999999</v>
      </c>
      <c r="GY258">
        <v>2.19482</v>
      </c>
      <c r="GZ258">
        <v>2.36206</v>
      </c>
      <c r="HA258">
        <v>42.403799999999997</v>
      </c>
      <c r="HB258">
        <v>15.1127</v>
      </c>
      <c r="HC258">
        <v>18</v>
      </c>
      <c r="HD258">
        <v>501.62900000000002</v>
      </c>
      <c r="HE258">
        <v>606.11300000000006</v>
      </c>
      <c r="HF258">
        <v>23.267099999999999</v>
      </c>
      <c r="HG258">
        <v>30.426500000000001</v>
      </c>
      <c r="HH258">
        <v>30.0001</v>
      </c>
      <c r="HI258">
        <v>30.250299999999999</v>
      </c>
      <c r="HJ258">
        <v>30.139800000000001</v>
      </c>
      <c r="HK258">
        <v>39.356900000000003</v>
      </c>
      <c r="HL258">
        <v>38.346600000000002</v>
      </c>
      <c r="HM258">
        <v>0</v>
      </c>
      <c r="HN258">
        <v>23.242100000000001</v>
      </c>
      <c r="HO258">
        <v>707.59299999999996</v>
      </c>
      <c r="HP258">
        <v>19.855899999999998</v>
      </c>
      <c r="HQ258">
        <v>100.13800000000001</v>
      </c>
      <c r="HR258">
        <v>100.057</v>
      </c>
    </row>
    <row r="259" spans="1:226" x14ac:dyDescent="0.2">
      <c r="A259">
        <v>243</v>
      </c>
      <c r="B259">
        <v>1657470811</v>
      </c>
      <c r="C259">
        <v>4502</v>
      </c>
      <c r="D259" t="s">
        <v>844</v>
      </c>
      <c r="E259" t="s">
        <v>845</v>
      </c>
      <c r="F259">
        <v>5</v>
      </c>
      <c r="G259" t="s">
        <v>1442</v>
      </c>
      <c r="H259" t="s">
        <v>353</v>
      </c>
      <c r="I259">
        <v>1657470803.2142861</v>
      </c>
      <c r="J259">
        <f t="shared" si="102"/>
        <v>5.5145025695468152E-3</v>
      </c>
      <c r="K259">
        <f t="shared" si="103"/>
        <v>5.5145025695468153</v>
      </c>
      <c r="L259">
        <f t="shared" si="104"/>
        <v>27.559231900727845</v>
      </c>
      <c r="M259">
        <f t="shared" si="105"/>
        <v>616.40635714285713</v>
      </c>
      <c r="N259">
        <f t="shared" si="106"/>
        <v>382.6298930333943</v>
      </c>
      <c r="O259">
        <f t="shared" si="107"/>
        <v>27.868235236803358</v>
      </c>
      <c r="P259">
        <f t="shared" si="108"/>
        <v>44.894969460263603</v>
      </c>
      <c r="Q259">
        <f t="shared" si="109"/>
        <v>0.21631338636222627</v>
      </c>
      <c r="R259">
        <f t="shared" si="110"/>
        <v>2.4067059007113354</v>
      </c>
      <c r="S259">
        <f t="shared" si="111"/>
        <v>0.20606353449227136</v>
      </c>
      <c r="T259">
        <f t="shared" si="112"/>
        <v>0.12967013595888535</v>
      </c>
      <c r="U259">
        <f t="shared" si="113"/>
        <v>321.52117135714286</v>
      </c>
      <c r="V259">
        <f t="shared" si="114"/>
        <v>28.768692004946921</v>
      </c>
      <c r="W259">
        <f t="shared" si="115"/>
        <v>28.000110714285711</v>
      </c>
      <c r="X259">
        <f t="shared" si="116"/>
        <v>3.7948641724928383</v>
      </c>
      <c r="Y259">
        <f t="shared" si="117"/>
        <v>50.023388542398138</v>
      </c>
      <c r="Z259">
        <f t="shared" si="118"/>
        <v>1.9222551932024003</v>
      </c>
      <c r="AA259">
        <f t="shared" si="119"/>
        <v>3.842712877343688</v>
      </c>
      <c r="AB259">
        <f t="shared" si="120"/>
        <v>1.8726089792904379</v>
      </c>
      <c r="AC259">
        <f t="shared" si="121"/>
        <v>-243.18956331701455</v>
      </c>
      <c r="AD259">
        <f t="shared" si="122"/>
        <v>27.910222452529435</v>
      </c>
      <c r="AE259">
        <f t="shared" si="123"/>
        <v>2.5305619201493732</v>
      </c>
      <c r="AF259">
        <f t="shared" si="124"/>
        <v>108.77239241280711</v>
      </c>
      <c r="AG259">
        <f t="shared" si="125"/>
        <v>43.766506405823399</v>
      </c>
      <c r="AH259">
        <f t="shared" si="126"/>
        <v>5.5672091912551336</v>
      </c>
      <c r="AI259">
        <f t="shared" si="127"/>
        <v>27.559231900727845</v>
      </c>
      <c r="AJ259">
        <v>703.39019566199079</v>
      </c>
      <c r="AK259">
        <v>657.2409696969695</v>
      </c>
      <c r="AL259">
        <v>3.3118836866009862</v>
      </c>
      <c r="AM259">
        <v>64.532429078183029</v>
      </c>
      <c r="AN259">
        <f t="shared" si="128"/>
        <v>5.5145025695468153</v>
      </c>
      <c r="AO259">
        <v>19.88590228699076</v>
      </c>
      <c r="AP259">
        <v>26.353313939393921</v>
      </c>
      <c r="AQ259">
        <v>-5.4106522934858764E-3</v>
      </c>
      <c r="AR259">
        <v>78.236462781986944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38301.389833827488</v>
      </c>
      <c r="AX259">
        <f t="shared" si="132"/>
        <v>2000.0321428571431</v>
      </c>
      <c r="AY259">
        <f t="shared" si="133"/>
        <v>1681.2270214285716</v>
      </c>
      <c r="AZ259">
        <f t="shared" si="134"/>
        <v>0.84060000107141131</v>
      </c>
      <c r="BA259">
        <f t="shared" si="135"/>
        <v>0.1607580020678239</v>
      </c>
      <c r="BB259">
        <v>6</v>
      </c>
      <c r="BC259">
        <v>0.5</v>
      </c>
      <c r="BD259" t="s">
        <v>354</v>
      </c>
      <c r="BE259">
        <v>2</v>
      </c>
      <c r="BF259" t="b">
        <v>1</v>
      </c>
      <c r="BG259">
        <v>1657470803.2142861</v>
      </c>
      <c r="BH259">
        <v>616.40635714285713</v>
      </c>
      <c r="BI259">
        <v>673.04260714285726</v>
      </c>
      <c r="BJ259">
        <v>26.39249642857143</v>
      </c>
      <c r="BK259">
        <v>19.88834285714286</v>
      </c>
      <c r="BL259">
        <v>621.29975000000002</v>
      </c>
      <c r="BM259">
        <v>26.433135714285719</v>
      </c>
      <c r="BN259">
        <v>500.01371428571429</v>
      </c>
      <c r="BO259">
        <v>72.733364285714273</v>
      </c>
      <c r="BP259">
        <v>0.10003358571428569</v>
      </c>
      <c r="BQ259">
        <v>28.21521785714285</v>
      </c>
      <c r="BR259">
        <v>28.000110714285711</v>
      </c>
      <c r="BS259">
        <v>999.9000000000002</v>
      </c>
      <c r="BT259">
        <v>0</v>
      </c>
      <c r="BU259">
        <v>0</v>
      </c>
      <c r="BV259">
        <v>9999.2389285714289</v>
      </c>
      <c r="BW259">
        <v>0</v>
      </c>
      <c r="BX259">
        <v>1052.5989285714279</v>
      </c>
      <c r="BY259">
        <v>-56.636396428571437</v>
      </c>
      <c r="BZ259">
        <v>633.11539285714287</v>
      </c>
      <c r="CA259">
        <v>686.69989285714291</v>
      </c>
      <c r="CB259">
        <v>6.5041560714285724</v>
      </c>
      <c r="CC259">
        <v>673.04260714285726</v>
      </c>
      <c r="CD259">
        <v>19.88834285714286</v>
      </c>
      <c r="CE259">
        <v>1.9196153571428569</v>
      </c>
      <c r="CF259">
        <v>1.4465457142857141</v>
      </c>
      <c r="CG259">
        <v>16.796414285714281</v>
      </c>
      <c r="CH259">
        <v>12.41455357142857</v>
      </c>
      <c r="CI259">
        <v>2000.0321428571431</v>
      </c>
      <c r="CJ259">
        <v>0.97999942857142841</v>
      </c>
      <c r="CK259">
        <v>2.0000485714285709E-2</v>
      </c>
      <c r="CL259">
        <v>0</v>
      </c>
      <c r="CM259">
        <v>2.2380642857142861</v>
      </c>
      <c r="CN259">
        <v>0</v>
      </c>
      <c r="CO259">
        <v>15100.382142857139</v>
      </c>
      <c r="CP259">
        <v>16749.724999999999</v>
      </c>
      <c r="CQ259">
        <v>42</v>
      </c>
      <c r="CR259">
        <v>43.561999999999983</v>
      </c>
      <c r="CS259">
        <v>42.276571428571422</v>
      </c>
      <c r="CT259">
        <v>42.653785714285711</v>
      </c>
      <c r="CU259">
        <v>41.125</v>
      </c>
      <c r="CV259">
        <v>1960.031428571428</v>
      </c>
      <c r="CW259">
        <v>40.000714285714288</v>
      </c>
      <c r="CX259">
        <v>0</v>
      </c>
      <c r="CY259">
        <v>1657470810.2</v>
      </c>
      <c r="CZ259">
        <v>0</v>
      </c>
      <c r="DA259">
        <v>1657463835.0999999</v>
      </c>
      <c r="DB259" t="s">
        <v>355</v>
      </c>
      <c r="DC259">
        <v>1657463822.5999999</v>
      </c>
      <c r="DD259">
        <v>1657463835.0999999</v>
      </c>
      <c r="DE259">
        <v>1</v>
      </c>
      <c r="DF259">
        <v>-2.657</v>
      </c>
      <c r="DG259">
        <v>-13.192</v>
      </c>
      <c r="DH259">
        <v>-3.9239999999999999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-56.171134146341458</v>
      </c>
      <c r="DO259">
        <v>-10.39718048780499</v>
      </c>
      <c r="DP259">
        <v>1.0411430811465801</v>
      </c>
      <c r="DQ259">
        <v>0</v>
      </c>
      <c r="DR259">
        <v>6.5120175609756101</v>
      </c>
      <c r="DS259">
        <v>-0.19611240418119141</v>
      </c>
      <c r="DT259">
        <v>2.0002787339974189E-2</v>
      </c>
      <c r="DU259">
        <v>0</v>
      </c>
      <c r="DV259">
        <v>0</v>
      </c>
      <c r="DW259">
        <v>2</v>
      </c>
      <c r="DX259" t="s">
        <v>362</v>
      </c>
      <c r="DY259">
        <v>2.9771399999999999</v>
      </c>
      <c r="DZ259">
        <v>2.7246199999999998</v>
      </c>
      <c r="EA259">
        <v>0.10390000000000001</v>
      </c>
      <c r="EB259">
        <v>0.10860499999999999</v>
      </c>
      <c r="EC259">
        <v>9.2316499999999996E-2</v>
      </c>
      <c r="ED259">
        <v>7.4365899999999999E-2</v>
      </c>
      <c r="EE259">
        <v>28205.200000000001</v>
      </c>
      <c r="EF259">
        <v>28174.7</v>
      </c>
      <c r="EG259">
        <v>29277.9</v>
      </c>
      <c r="EH259">
        <v>29248.3</v>
      </c>
      <c r="EI259">
        <v>35226.6</v>
      </c>
      <c r="EJ259">
        <v>35969.9</v>
      </c>
      <c r="EK259">
        <v>41252.400000000001</v>
      </c>
      <c r="EL259">
        <v>41648.5</v>
      </c>
      <c r="EM259">
        <v>1.94147</v>
      </c>
      <c r="EN259">
        <v>2.0728</v>
      </c>
      <c r="EO259">
        <v>1.3969799999999999E-2</v>
      </c>
      <c r="EP259">
        <v>0</v>
      </c>
      <c r="EQ259">
        <v>27.775600000000001</v>
      </c>
      <c r="ER259">
        <v>999.9</v>
      </c>
      <c r="ES259">
        <v>37</v>
      </c>
      <c r="ET259">
        <v>38.200000000000003</v>
      </c>
      <c r="EU259">
        <v>34.2316</v>
      </c>
      <c r="EV259">
        <v>61.943199999999997</v>
      </c>
      <c r="EW259">
        <v>26.802900000000001</v>
      </c>
      <c r="EX259">
        <v>2</v>
      </c>
      <c r="EY259">
        <v>0.24063499999999999</v>
      </c>
      <c r="EZ259">
        <v>2.7511899999999998</v>
      </c>
      <c r="FA259">
        <v>20.3596</v>
      </c>
      <c r="FB259">
        <v>5.2163899999999996</v>
      </c>
      <c r="FC259">
        <v>12.0099</v>
      </c>
      <c r="FD259">
        <v>4.9879499999999997</v>
      </c>
      <c r="FE259">
        <v>3.2883800000000001</v>
      </c>
      <c r="FF259">
        <v>9041.9</v>
      </c>
      <c r="FG259">
        <v>9999</v>
      </c>
      <c r="FH259">
        <v>9999</v>
      </c>
      <c r="FI259">
        <v>133.4</v>
      </c>
      <c r="FJ259">
        <v>1.8676600000000001</v>
      </c>
      <c r="FK259">
        <v>1.8666499999999999</v>
      </c>
      <c r="FL259">
        <v>1.8661099999999999</v>
      </c>
      <c r="FM259">
        <v>1.86598</v>
      </c>
      <c r="FN259">
        <v>1.8678300000000001</v>
      </c>
      <c r="FO259">
        <v>1.8702700000000001</v>
      </c>
      <c r="FP259">
        <v>1.8689</v>
      </c>
      <c r="FQ259">
        <v>1.8702799999999999</v>
      </c>
      <c r="FR259">
        <v>0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-5.0010000000000003</v>
      </c>
      <c r="GF259">
        <v>-4.1099999999999998E-2</v>
      </c>
      <c r="GG259">
        <v>-2.3695621445419208</v>
      </c>
      <c r="GH259">
        <v>-3.780347235422156E-3</v>
      </c>
      <c r="GI259">
        <v>-5.9285015474192176E-7</v>
      </c>
      <c r="GJ259">
        <v>2.237012984846285E-10</v>
      </c>
      <c r="GK259">
        <v>-0.2354794098988271</v>
      </c>
      <c r="GL259">
        <v>-7.1941947408147872E-3</v>
      </c>
      <c r="GM259">
        <v>8.916483889265227E-4</v>
      </c>
      <c r="GN259">
        <v>-1.288604434035689E-5</v>
      </c>
      <c r="GO259">
        <v>4</v>
      </c>
      <c r="GP259">
        <v>2380</v>
      </c>
      <c r="GQ259">
        <v>1</v>
      </c>
      <c r="GR259">
        <v>30</v>
      </c>
      <c r="GS259">
        <v>116.5</v>
      </c>
      <c r="GT259">
        <v>116.3</v>
      </c>
      <c r="GU259">
        <v>1.9995099999999999</v>
      </c>
      <c r="GV259">
        <v>2.2338900000000002</v>
      </c>
      <c r="GW259">
        <v>1.94702</v>
      </c>
      <c r="GX259">
        <v>2.7795399999999999</v>
      </c>
      <c r="GY259">
        <v>2.19482</v>
      </c>
      <c r="GZ259">
        <v>2.36816</v>
      </c>
      <c r="HA259">
        <v>42.403799999999997</v>
      </c>
      <c r="HB259">
        <v>15.1127</v>
      </c>
      <c r="HC259">
        <v>18</v>
      </c>
      <c r="HD259">
        <v>501.57</v>
      </c>
      <c r="HE259">
        <v>606.08699999999999</v>
      </c>
      <c r="HF259">
        <v>23.265699999999999</v>
      </c>
      <c r="HG259">
        <v>30.4299</v>
      </c>
      <c r="HH259">
        <v>30.000599999999999</v>
      </c>
      <c r="HI259">
        <v>30.253</v>
      </c>
      <c r="HJ259">
        <v>30.143000000000001</v>
      </c>
      <c r="HK259">
        <v>40.067100000000003</v>
      </c>
      <c r="HL259">
        <v>38.346600000000002</v>
      </c>
      <c r="HM259">
        <v>0</v>
      </c>
      <c r="HN259">
        <v>23.254000000000001</v>
      </c>
      <c r="HO259">
        <v>721.005</v>
      </c>
      <c r="HP259">
        <v>19.871600000000001</v>
      </c>
      <c r="HQ259">
        <v>100.13800000000001</v>
      </c>
      <c r="HR259">
        <v>100.056</v>
      </c>
    </row>
    <row r="260" spans="1:226" x14ac:dyDescent="0.2">
      <c r="A260">
        <v>244</v>
      </c>
      <c r="B260">
        <v>1657470816</v>
      </c>
      <c r="C260">
        <v>4507</v>
      </c>
      <c r="D260" t="s">
        <v>846</v>
      </c>
      <c r="E260" t="s">
        <v>847</v>
      </c>
      <c r="F260">
        <v>5</v>
      </c>
      <c r="G260" t="s">
        <v>1442</v>
      </c>
      <c r="H260" t="s">
        <v>353</v>
      </c>
      <c r="I260">
        <v>1657470808.5</v>
      </c>
      <c r="J260">
        <f t="shared" si="102"/>
        <v>5.482108009643165E-3</v>
      </c>
      <c r="K260">
        <f t="shared" si="103"/>
        <v>5.4821080096431647</v>
      </c>
      <c r="L260">
        <f t="shared" si="104"/>
        <v>28.005502618163305</v>
      </c>
      <c r="M260">
        <f t="shared" si="105"/>
        <v>633.45259259259262</v>
      </c>
      <c r="N260">
        <f t="shared" si="106"/>
        <v>394.03954565338466</v>
      </c>
      <c r="O260">
        <f t="shared" si="107"/>
        <v>28.699009866858912</v>
      </c>
      <c r="P260">
        <f t="shared" si="108"/>
        <v>46.136136348592963</v>
      </c>
      <c r="Q260">
        <f t="shared" si="109"/>
        <v>0.21469483931563402</v>
      </c>
      <c r="R260">
        <f t="shared" si="110"/>
        <v>2.4068706206812167</v>
      </c>
      <c r="S260">
        <f t="shared" si="111"/>
        <v>0.20459460897601747</v>
      </c>
      <c r="T260">
        <f t="shared" si="112"/>
        <v>0.12873949207309271</v>
      </c>
      <c r="U260">
        <f t="shared" si="113"/>
        <v>321.51923488888889</v>
      </c>
      <c r="V260">
        <f t="shared" si="114"/>
        <v>28.778134380810251</v>
      </c>
      <c r="W260">
        <f t="shared" si="115"/>
        <v>28.001577777777779</v>
      </c>
      <c r="X260">
        <f t="shared" si="116"/>
        <v>3.79518873919457</v>
      </c>
      <c r="Y260">
        <f t="shared" si="117"/>
        <v>49.971841544096783</v>
      </c>
      <c r="Z260">
        <f t="shared" si="118"/>
        <v>1.9202069911806399</v>
      </c>
      <c r="AA260">
        <f t="shared" si="119"/>
        <v>3.8425780036266755</v>
      </c>
      <c r="AB260">
        <f t="shared" si="120"/>
        <v>1.8749817480139301</v>
      </c>
      <c r="AC260">
        <f t="shared" si="121"/>
        <v>-241.76096322526357</v>
      </c>
      <c r="AD260">
        <f t="shared" si="122"/>
        <v>27.6435173927877</v>
      </c>
      <c r="AE260">
        <f t="shared" si="123"/>
        <v>2.5062195771312052</v>
      </c>
      <c r="AF260">
        <f t="shared" si="124"/>
        <v>109.90800863354424</v>
      </c>
      <c r="AG260">
        <f t="shared" si="125"/>
        <v>44.410717168857147</v>
      </c>
      <c r="AH260">
        <f t="shared" si="126"/>
        <v>5.5461709649831938</v>
      </c>
      <c r="AI260">
        <f t="shared" si="127"/>
        <v>28.005502618163305</v>
      </c>
      <c r="AJ260">
        <v>720.56577498000968</v>
      </c>
      <c r="AK260">
        <v>673.83099393939392</v>
      </c>
      <c r="AL260">
        <v>3.32181189124395</v>
      </c>
      <c r="AM260">
        <v>64.532429078183029</v>
      </c>
      <c r="AN260">
        <f t="shared" si="128"/>
        <v>5.4821080096431647</v>
      </c>
      <c r="AO260">
        <v>19.880924625630762</v>
      </c>
      <c r="AP260">
        <v>26.318261818181821</v>
      </c>
      <c r="AQ260">
        <v>-7.0051915441818593E-3</v>
      </c>
      <c r="AR260">
        <v>78.236462781986944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38305.455248378799</v>
      </c>
      <c r="AX260">
        <f t="shared" si="132"/>
        <v>2000.02</v>
      </c>
      <c r="AY260">
        <f t="shared" si="133"/>
        <v>1681.2168222222222</v>
      </c>
      <c r="AZ260">
        <f t="shared" si="134"/>
        <v>0.84060000511106003</v>
      </c>
      <c r="BA260">
        <f t="shared" si="135"/>
        <v>0.1607580098643458</v>
      </c>
      <c r="BB260">
        <v>6</v>
      </c>
      <c r="BC260">
        <v>0.5</v>
      </c>
      <c r="BD260" t="s">
        <v>354</v>
      </c>
      <c r="BE260">
        <v>2</v>
      </c>
      <c r="BF260" t="b">
        <v>1</v>
      </c>
      <c r="BG260">
        <v>1657470808.5</v>
      </c>
      <c r="BH260">
        <v>633.45259259259262</v>
      </c>
      <c r="BI260">
        <v>690.96244444444437</v>
      </c>
      <c r="BJ260">
        <v>26.364585185185192</v>
      </c>
      <c r="BK260">
        <v>19.88452222222222</v>
      </c>
      <c r="BL260">
        <v>638.41903703703701</v>
      </c>
      <c r="BM260">
        <v>26.40558148148148</v>
      </c>
      <c r="BN260">
        <v>499.99037037037039</v>
      </c>
      <c r="BO260">
        <v>72.732833333333318</v>
      </c>
      <c r="BP260">
        <v>9.9983025925925936E-2</v>
      </c>
      <c r="BQ260">
        <v>28.214614814814819</v>
      </c>
      <c r="BR260">
        <v>28.001577777777779</v>
      </c>
      <c r="BS260">
        <v>999.90000000000009</v>
      </c>
      <c r="BT260">
        <v>0</v>
      </c>
      <c r="BU260">
        <v>0</v>
      </c>
      <c r="BV260">
        <v>10000.400740740741</v>
      </c>
      <c r="BW260">
        <v>0</v>
      </c>
      <c r="BX260">
        <v>1005.409259259259</v>
      </c>
      <c r="BY260">
        <v>-57.509881481481493</v>
      </c>
      <c r="BZ260">
        <v>650.60511111111111</v>
      </c>
      <c r="CA260">
        <v>704.9805555555555</v>
      </c>
      <c r="CB260">
        <v>6.480056666666667</v>
      </c>
      <c r="CC260">
        <v>690.96244444444437</v>
      </c>
      <c r="CD260">
        <v>19.88452222222222</v>
      </c>
      <c r="CE260">
        <v>1.917570740740741</v>
      </c>
      <c r="CF260">
        <v>1.4462570370370369</v>
      </c>
      <c r="CG260">
        <v>16.779622222222219</v>
      </c>
      <c r="CH260">
        <v>12.41151851851852</v>
      </c>
      <c r="CI260">
        <v>2000.02</v>
      </c>
      <c r="CJ260">
        <v>0.97999933333333322</v>
      </c>
      <c r="CK260">
        <v>2.0000577777777771E-2</v>
      </c>
      <c r="CL260">
        <v>0</v>
      </c>
      <c r="CM260">
        <v>2.3634740740740741</v>
      </c>
      <c r="CN260">
        <v>0</v>
      </c>
      <c r="CO260">
        <v>15174.32962962963</v>
      </c>
      <c r="CP260">
        <v>16749.61851851852</v>
      </c>
      <c r="CQ260">
        <v>42</v>
      </c>
      <c r="CR260">
        <v>43.561999999999983</v>
      </c>
      <c r="CS260">
        <v>42.293629629629613</v>
      </c>
      <c r="CT260">
        <v>42.657148148148138</v>
      </c>
      <c r="CU260">
        <v>41.125</v>
      </c>
      <c r="CV260">
        <v>1960.0192592592589</v>
      </c>
      <c r="CW260">
        <v>40.000740740740738</v>
      </c>
      <c r="CX260">
        <v>0</v>
      </c>
      <c r="CY260">
        <v>1657470815.5999999</v>
      </c>
      <c r="CZ260">
        <v>0</v>
      </c>
      <c r="DA260">
        <v>1657463835.0999999</v>
      </c>
      <c r="DB260" t="s">
        <v>355</v>
      </c>
      <c r="DC260">
        <v>1657463822.5999999</v>
      </c>
      <c r="DD260">
        <v>1657463835.0999999</v>
      </c>
      <c r="DE260">
        <v>1</v>
      </c>
      <c r="DF260">
        <v>-2.657</v>
      </c>
      <c r="DG260">
        <v>-13.192</v>
      </c>
      <c r="DH260">
        <v>-3.9239999999999999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-56.97639756097562</v>
      </c>
      <c r="DO260">
        <v>-9.9594648083625348</v>
      </c>
      <c r="DP260">
        <v>0.99791204986328519</v>
      </c>
      <c r="DQ260">
        <v>0</v>
      </c>
      <c r="DR260">
        <v>6.4927190243902437</v>
      </c>
      <c r="DS260">
        <v>-0.27403818815330222</v>
      </c>
      <c r="DT260">
        <v>2.7305564590111828E-2</v>
      </c>
      <c r="DU260">
        <v>0</v>
      </c>
      <c r="DV260">
        <v>0</v>
      </c>
      <c r="DW260">
        <v>2</v>
      </c>
      <c r="DX260" t="s">
        <v>362</v>
      </c>
      <c r="DY260">
        <v>2.9771999999999998</v>
      </c>
      <c r="DZ260">
        <v>2.7248899999999998</v>
      </c>
      <c r="EA260">
        <v>0.105716</v>
      </c>
      <c r="EB260">
        <v>0.11040800000000001</v>
      </c>
      <c r="EC260">
        <v>9.2233200000000001E-2</v>
      </c>
      <c r="ED260">
        <v>7.4357400000000004E-2</v>
      </c>
      <c r="EE260">
        <v>28147.200000000001</v>
      </c>
      <c r="EF260">
        <v>28117.3</v>
      </c>
      <c r="EG260">
        <v>29277.1</v>
      </c>
      <c r="EH260">
        <v>29247.9</v>
      </c>
      <c r="EI260">
        <v>35228.6</v>
      </c>
      <c r="EJ260">
        <v>35970.1</v>
      </c>
      <c r="EK260">
        <v>41250.9</v>
      </c>
      <c r="EL260">
        <v>41648.199999999997</v>
      </c>
      <c r="EM260">
        <v>1.9416500000000001</v>
      </c>
      <c r="EN260">
        <v>2.07267</v>
      </c>
      <c r="EO260">
        <v>1.44467E-2</v>
      </c>
      <c r="EP260">
        <v>0</v>
      </c>
      <c r="EQ260">
        <v>27.770800000000001</v>
      </c>
      <c r="ER260">
        <v>999.9</v>
      </c>
      <c r="ES260">
        <v>36.9</v>
      </c>
      <c r="ET260">
        <v>38.200000000000003</v>
      </c>
      <c r="EU260">
        <v>34.139600000000002</v>
      </c>
      <c r="EV260">
        <v>61.923200000000001</v>
      </c>
      <c r="EW260">
        <v>26.8309</v>
      </c>
      <c r="EX260">
        <v>2</v>
      </c>
      <c r="EY260">
        <v>0.24126800000000001</v>
      </c>
      <c r="EZ260">
        <v>2.7960400000000001</v>
      </c>
      <c r="FA260">
        <v>20.358899999999998</v>
      </c>
      <c r="FB260">
        <v>5.2165400000000002</v>
      </c>
      <c r="FC260">
        <v>12.0099</v>
      </c>
      <c r="FD260">
        <v>4.9882499999999999</v>
      </c>
      <c r="FE260">
        <v>3.2884000000000002</v>
      </c>
      <c r="FF260">
        <v>9042.1</v>
      </c>
      <c r="FG260">
        <v>9999</v>
      </c>
      <c r="FH260">
        <v>9999</v>
      </c>
      <c r="FI260">
        <v>133.4</v>
      </c>
      <c r="FJ260">
        <v>1.86768</v>
      </c>
      <c r="FK260">
        <v>1.8667199999999999</v>
      </c>
      <c r="FL260">
        <v>1.8661300000000001</v>
      </c>
      <c r="FM260">
        <v>1.8660000000000001</v>
      </c>
      <c r="FN260">
        <v>1.8678300000000001</v>
      </c>
      <c r="FO260">
        <v>1.8702700000000001</v>
      </c>
      <c r="FP260">
        <v>1.8689</v>
      </c>
      <c r="FQ260">
        <v>1.8702700000000001</v>
      </c>
      <c r="FR260">
        <v>0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-5.0709999999999997</v>
      </c>
      <c r="GF260">
        <v>-4.1599999999999998E-2</v>
      </c>
      <c r="GG260">
        <v>-2.3695621445419208</v>
      </c>
      <c r="GH260">
        <v>-3.780347235422156E-3</v>
      </c>
      <c r="GI260">
        <v>-5.9285015474192176E-7</v>
      </c>
      <c r="GJ260">
        <v>2.237012984846285E-10</v>
      </c>
      <c r="GK260">
        <v>-0.2354794098988271</v>
      </c>
      <c r="GL260">
        <v>-7.1941947408147872E-3</v>
      </c>
      <c r="GM260">
        <v>8.916483889265227E-4</v>
      </c>
      <c r="GN260">
        <v>-1.288604434035689E-5</v>
      </c>
      <c r="GO260">
        <v>4</v>
      </c>
      <c r="GP260">
        <v>2380</v>
      </c>
      <c r="GQ260">
        <v>1</v>
      </c>
      <c r="GR260">
        <v>30</v>
      </c>
      <c r="GS260">
        <v>116.6</v>
      </c>
      <c r="GT260">
        <v>116.3</v>
      </c>
      <c r="GU260">
        <v>2.03247</v>
      </c>
      <c r="GV260">
        <v>2.2363300000000002</v>
      </c>
      <c r="GW260">
        <v>1.94702</v>
      </c>
      <c r="GX260">
        <v>2.7795399999999999</v>
      </c>
      <c r="GY260">
        <v>2.19482</v>
      </c>
      <c r="GZ260">
        <v>2.3327599999999999</v>
      </c>
      <c r="HA260">
        <v>42.430399999999999</v>
      </c>
      <c r="HB260">
        <v>15.103899999999999</v>
      </c>
      <c r="HC260">
        <v>18</v>
      </c>
      <c r="HD260">
        <v>501.70400000000001</v>
      </c>
      <c r="HE260">
        <v>606.01400000000001</v>
      </c>
      <c r="HF260">
        <v>23.27</v>
      </c>
      <c r="HG260">
        <v>30.4331</v>
      </c>
      <c r="HH260">
        <v>30.000699999999998</v>
      </c>
      <c r="HI260">
        <v>30.255600000000001</v>
      </c>
      <c r="HJ260">
        <v>30.145600000000002</v>
      </c>
      <c r="HK260">
        <v>40.813699999999997</v>
      </c>
      <c r="HL260">
        <v>38.346600000000002</v>
      </c>
      <c r="HM260">
        <v>0</v>
      </c>
      <c r="HN260">
        <v>23.2606</v>
      </c>
      <c r="HO260">
        <v>741.15099999999995</v>
      </c>
      <c r="HP260">
        <v>19.908000000000001</v>
      </c>
      <c r="HQ260">
        <v>100.13500000000001</v>
      </c>
      <c r="HR260">
        <v>100.05500000000001</v>
      </c>
    </row>
    <row r="261" spans="1:226" x14ac:dyDescent="0.2">
      <c r="A261">
        <v>245</v>
      </c>
      <c r="B261">
        <v>1657470821</v>
      </c>
      <c r="C261">
        <v>4512</v>
      </c>
      <c r="D261" t="s">
        <v>848</v>
      </c>
      <c r="E261" t="s">
        <v>849</v>
      </c>
      <c r="F261">
        <v>5</v>
      </c>
      <c r="G261" t="s">
        <v>1442</v>
      </c>
      <c r="H261" t="s">
        <v>353</v>
      </c>
      <c r="I261">
        <v>1657470813.2142861</v>
      </c>
      <c r="J261">
        <f t="shared" si="102"/>
        <v>5.4755100719625404E-3</v>
      </c>
      <c r="K261">
        <f t="shared" si="103"/>
        <v>5.4755100719625407</v>
      </c>
      <c r="L261">
        <f t="shared" si="104"/>
        <v>28.419817753896044</v>
      </c>
      <c r="M261">
        <f t="shared" si="105"/>
        <v>648.70682142857117</v>
      </c>
      <c r="N261">
        <f t="shared" si="106"/>
        <v>404.88573330864449</v>
      </c>
      <c r="O261">
        <f t="shared" si="107"/>
        <v>29.489050879521539</v>
      </c>
      <c r="P261">
        <f t="shared" si="108"/>
        <v>47.247277167993509</v>
      </c>
      <c r="Q261">
        <f t="shared" si="109"/>
        <v>0.2140875772700056</v>
      </c>
      <c r="R261">
        <f t="shared" si="110"/>
        <v>2.4070540212622005</v>
      </c>
      <c r="S261">
        <f t="shared" si="111"/>
        <v>0.20404369337252967</v>
      </c>
      <c r="T261">
        <f t="shared" si="112"/>
        <v>0.12839043709419753</v>
      </c>
      <c r="U261">
        <f t="shared" si="113"/>
        <v>321.51716067857137</v>
      </c>
      <c r="V261">
        <f t="shared" si="114"/>
        <v>28.780588845571966</v>
      </c>
      <c r="W261">
        <f t="shared" si="115"/>
        <v>28.00469285714286</v>
      </c>
      <c r="X261">
        <f t="shared" si="116"/>
        <v>3.7958779860197738</v>
      </c>
      <c r="Y261">
        <f t="shared" si="117"/>
        <v>49.914954513230754</v>
      </c>
      <c r="Z261">
        <f t="shared" si="118"/>
        <v>1.9180716389784367</v>
      </c>
      <c r="AA261">
        <f t="shared" si="119"/>
        <v>3.8426793286369145</v>
      </c>
      <c r="AB261">
        <f t="shared" si="120"/>
        <v>1.8778063470413371</v>
      </c>
      <c r="AC261">
        <f t="shared" si="121"/>
        <v>-241.46999417354803</v>
      </c>
      <c r="AD261">
        <f t="shared" si="122"/>
        <v>27.300173653948171</v>
      </c>
      <c r="AE261">
        <f t="shared" si="123"/>
        <v>2.4749467090819515</v>
      </c>
      <c r="AF261">
        <f t="shared" si="124"/>
        <v>109.82228686805348</v>
      </c>
      <c r="AG261">
        <f t="shared" si="125"/>
        <v>44.813218919219814</v>
      </c>
      <c r="AH261">
        <f t="shared" si="126"/>
        <v>5.5239879514606116</v>
      </c>
      <c r="AI261">
        <f t="shared" si="127"/>
        <v>28.419817753896044</v>
      </c>
      <c r="AJ261">
        <v>737.62709957029801</v>
      </c>
      <c r="AK261">
        <v>690.4124969696968</v>
      </c>
      <c r="AL261">
        <v>3.3147038281604448</v>
      </c>
      <c r="AM261">
        <v>64.532429078183029</v>
      </c>
      <c r="AN261">
        <f t="shared" si="128"/>
        <v>5.4755100719625407</v>
      </c>
      <c r="AO261">
        <v>19.87817990354991</v>
      </c>
      <c r="AP261">
        <v>26.28659575757575</v>
      </c>
      <c r="AQ261">
        <v>-2.3106177682502842E-3</v>
      </c>
      <c r="AR261">
        <v>78.236462781986944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38309.855400148175</v>
      </c>
      <c r="AX261">
        <f t="shared" si="132"/>
        <v>2000.007142857143</v>
      </c>
      <c r="AY261">
        <f t="shared" si="133"/>
        <v>1681.2060107142856</v>
      </c>
      <c r="AZ261">
        <f t="shared" si="134"/>
        <v>0.84060000321427419</v>
      </c>
      <c r="BA261">
        <f t="shared" si="135"/>
        <v>0.16075800620354924</v>
      </c>
      <c r="BB261">
        <v>6</v>
      </c>
      <c r="BC261">
        <v>0.5</v>
      </c>
      <c r="BD261" t="s">
        <v>354</v>
      </c>
      <c r="BE261">
        <v>2</v>
      </c>
      <c r="BF261" t="b">
        <v>1</v>
      </c>
      <c r="BG261">
        <v>1657470813.2142861</v>
      </c>
      <c r="BH261">
        <v>648.70682142857117</v>
      </c>
      <c r="BI261">
        <v>706.78307142857136</v>
      </c>
      <c r="BJ261">
        <v>26.335192857142861</v>
      </c>
      <c r="BK261">
        <v>19.880950000000009</v>
      </c>
      <c r="BL261">
        <v>653.73864285714285</v>
      </c>
      <c r="BM261">
        <v>26.376567857142849</v>
      </c>
      <c r="BN261">
        <v>499.99785714285719</v>
      </c>
      <c r="BO261">
        <v>72.733014285714276</v>
      </c>
      <c r="BP261">
        <v>0.1000061285714286</v>
      </c>
      <c r="BQ261">
        <v>28.215067857142859</v>
      </c>
      <c r="BR261">
        <v>28.00469285714286</v>
      </c>
      <c r="BS261">
        <v>999.9000000000002</v>
      </c>
      <c r="BT261">
        <v>0</v>
      </c>
      <c r="BU261">
        <v>0</v>
      </c>
      <c r="BV261">
        <v>10001.58821428571</v>
      </c>
      <c r="BW261">
        <v>0</v>
      </c>
      <c r="BX261">
        <v>1029.854357142857</v>
      </c>
      <c r="BY261">
        <v>-58.076260714285709</v>
      </c>
      <c r="BZ261">
        <v>666.25228571428568</v>
      </c>
      <c r="CA261">
        <v>721.1195357142858</v>
      </c>
      <c r="CB261">
        <v>6.4542503571428567</v>
      </c>
      <c r="CC261">
        <v>706.78307142857136</v>
      </c>
      <c r="CD261">
        <v>19.880950000000009</v>
      </c>
      <c r="CE261">
        <v>1.915438214285714</v>
      </c>
      <c r="CF261">
        <v>1.4460007142857141</v>
      </c>
      <c r="CG261">
        <v>16.762096428571429</v>
      </c>
      <c r="CH261">
        <v>12.40881071428571</v>
      </c>
      <c r="CI261">
        <v>2000.007142857143</v>
      </c>
      <c r="CJ261">
        <v>0.97999932142857127</v>
      </c>
      <c r="CK261">
        <v>2.0000589285714281E-2</v>
      </c>
      <c r="CL261">
        <v>0</v>
      </c>
      <c r="CM261">
        <v>2.3853785714285709</v>
      </c>
      <c r="CN261">
        <v>0</v>
      </c>
      <c r="CO261">
        <v>15235.907142857141</v>
      </c>
      <c r="CP261">
        <v>16749.517857142859</v>
      </c>
      <c r="CQ261">
        <v>42</v>
      </c>
      <c r="CR261">
        <v>43.566499999999976</v>
      </c>
      <c r="CS261">
        <v>42.305357142857133</v>
      </c>
      <c r="CT261">
        <v>42.667071428571411</v>
      </c>
      <c r="CU261">
        <v>41.129428571428562</v>
      </c>
      <c r="CV261">
        <v>1960.006785714286</v>
      </c>
      <c r="CW261">
        <v>40.000357142857141</v>
      </c>
      <c r="CX261">
        <v>0</v>
      </c>
      <c r="CY261">
        <v>1657470820.4000001</v>
      </c>
      <c r="CZ261">
        <v>0</v>
      </c>
      <c r="DA261">
        <v>1657463835.0999999</v>
      </c>
      <c r="DB261" t="s">
        <v>355</v>
      </c>
      <c r="DC261">
        <v>1657463822.5999999</v>
      </c>
      <c r="DD261">
        <v>1657463835.0999999</v>
      </c>
      <c r="DE261">
        <v>1</v>
      </c>
      <c r="DF261">
        <v>-2.657</v>
      </c>
      <c r="DG261">
        <v>-13.192</v>
      </c>
      <c r="DH261">
        <v>-3.9239999999999999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-57.609729268292703</v>
      </c>
      <c r="DO261">
        <v>-7.9095616724739521</v>
      </c>
      <c r="DP261">
        <v>0.7850832198373604</v>
      </c>
      <c r="DQ261">
        <v>0</v>
      </c>
      <c r="DR261">
        <v>6.4736736585365851</v>
      </c>
      <c r="DS261">
        <v>-0.31736153310103887</v>
      </c>
      <c r="DT261">
        <v>3.1394267128989198E-2</v>
      </c>
      <c r="DU261">
        <v>0</v>
      </c>
      <c r="DV261">
        <v>0</v>
      </c>
      <c r="DW261">
        <v>2</v>
      </c>
      <c r="DX261" t="s">
        <v>362</v>
      </c>
      <c r="DY261">
        <v>2.9771100000000001</v>
      </c>
      <c r="DZ261">
        <v>2.7246299999999999</v>
      </c>
      <c r="EA261">
        <v>0.107503</v>
      </c>
      <c r="EB261">
        <v>0.112126</v>
      </c>
      <c r="EC261">
        <v>9.2150200000000002E-2</v>
      </c>
      <c r="ED261">
        <v>7.4343300000000001E-2</v>
      </c>
      <c r="EE261">
        <v>28090.9</v>
      </c>
      <c r="EF261">
        <v>28062.5</v>
      </c>
      <c r="EG261">
        <v>29277.1</v>
      </c>
      <c r="EH261">
        <v>29247.4</v>
      </c>
      <c r="EI261">
        <v>35232</v>
      </c>
      <c r="EJ261">
        <v>35970.199999999997</v>
      </c>
      <c r="EK261">
        <v>41251.1</v>
      </c>
      <c r="EL261">
        <v>41647.699999999997</v>
      </c>
      <c r="EM261">
        <v>1.9413199999999999</v>
      </c>
      <c r="EN261">
        <v>2.0727199999999999</v>
      </c>
      <c r="EO261">
        <v>1.5221500000000001E-2</v>
      </c>
      <c r="EP261">
        <v>0</v>
      </c>
      <c r="EQ261">
        <v>27.767299999999999</v>
      </c>
      <c r="ER261">
        <v>999.9</v>
      </c>
      <c r="ES261">
        <v>36.9</v>
      </c>
      <c r="ET261">
        <v>38.200000000000003</v>
      </c>
      <c r="EU261">
        <v>34.139499999999998</v>
      </c>
      <c r="EV261">
        <v>61.963200000000001</v>
      </c>
      <c r="EW261">
        <v>26.814900000000002</v>
      </c>
      <c r="EX261">
        <v>2</v>
      </c>
      <c r="EY261">
        <v>0.241697</v>
      </c>
      <c r="EZ261">
        <v>2.8559600000000001</v>
      </c>
      <c r="FA261">
        <v>20.357900000000001</v>
      </c>
      <c r="FB261">
        <v>5.21699</v>
      </c>
      <c r="FC261">
        <v>12.0099</v>
      </c>
      <c r="FD261">
        <v>4.9884000000000004</v>
      </c>
      <c r="FE261">
        <v>3.2883300000000002</v>
      </c>
      <c r="FF261">
        <v>9042.1</v>
      </c>
      <c r="FG261">
        <v>9999</v>
      </c>
      <c r="FH261">
        <v>9999</v>
      </c>
      <c r="FI261">
        <v>133.4</v>
      </c>
      <c r="FJ261">
        <v>1.8676699999999999</v>
      </c>
      <c r="FK261">
        <v>1.8666700000000001</v>
      </c>
      <c r="FL261">
        <v>1.8661300000000001</v>
      </c>
      <c r="FM261">
        <v>1.86599</v>
      </c>
      <c r="FN261">
        <v>1.8678300000000001</v>
      </c>
      <c r="FO261">
        <v>1.8702700000000001</v>
      </c>
      <c r="FP261">
        <v>1.8689</v>
      </c>
      <c r="FQ261">
        <v>1.8702700000000001</v>
      </c>
      <c r="FR261">
        <v>0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-5.1390000000000002</v>
      </c>
      <c r="GF261">
        <v>-4.2099999999999999E-2</v>
      </c>
      <c r="GG261">
        <v>-2.3695621445419208</v>
      </c>
      <c r="GH261">
        <v>-3.780347235422156E-3</v>
      </c>
      <c r="GI261">
        <v>-5.9285015474192176E-7</v>
      </c>
      <c r="GJ261">
        <v>2.237012984846285E-10</v>
      </c>
      <c r="GK261">
        <v>-0.2354794098988271</v>
      </c>
      <c r="GL261">
        <v>-7.1941947408147872E-3</v>
      </c>
      <c r="GM261">
        <v>8.916483889265227E-4</v>
      </c>
      <c r="GN261">
        <v>-1.288604434035689E-5</v>
      </c>
      <c r="GO261">
        <v>4</v>
      </c>
      <c r="GP261">
        <v>2380</v>
      </c>
      <c r="GQ261">
        <v>1</v>
      </c>
      <c r="GR261">
        <v>30</v>
      </c>
      <c r="GS261">
        <v>116.6</v>
      </c>
      <c r="GT261">
        <v>116.4</v>
      </c>
      <c r="GU261">
        <v>2.0715300000000001</v>
      </c>
      <c r="GV261">
        <v>2.2314500000000002</v>
      </c>
      <c r="GW261">
        <v>1.94702</v>
      </c>
      <c r="GX261">
        <v>2.7795399999999999</v>
      </c>
      <c r="GY261">
        <v>2.19482</v>
      </c>
      <c r="GZ261">
        <v>2.36572</v>
      </c>
      <c r="HA261">
        <v>42.430399999999999</v>
      </c>
      <c r="HB261">
        <v>15.1127</v>
      </c>
      <c r="HC261">
        <v>18</v>
      </c>
      <c r="HD261">
        <v>501.51900000000001</v>
      </c>
      <c r="HE261">
        <v>606.08000000000004</v>
      </c>
      <c r="HF261">
        <v>23.267099999999999</v>
      </c>
      <c r="HG261">
        <v>30.437100000000001</v>
      </c>
      <c r="HH261">
        <v>30.000599999999999</v>
      </c>
      <c r="HI261">
        <v>30.258800000000001</v>
      </c>
      <c r="HJ261">
        <v>30.148199999999999</v>
      </c>
      <c r="HK261">
        <v>41.533700000000003</v>
      </c>
      <c r="HL261">
        <v>38.346600000000002</v>
      </c>
      <c r="HM261">
        <v>0</v>
      </c>
      <c r="HN261">
        <v>23.256</v>
      </c>
      <c r="HO261">
        <v>754.58600000000001</v>
      </c>
      <c r="HP261">
        <v>19.9605</v>
      </c>
      <c r="HQ261">
        <v>100.13500000000001</v>
      </c>
      <c r="HR261">
        <v>100.054</v>
      </c>
    </row>
    <row r="262" spans="1:226" x14ac:dyDescent="0.2">
      <c r="A262">
        <v>246</v>
      </c>
      <c r="B262">
        <v>1657470826</v>
      </c>
      <c r="C262">
        <v>4517</v>
      </c>
      <c r="D262" t="s">
        <v>850</v>
      </c>
      <c r="E262" t="s">
        <v>851</v>
      </c>
      <c r="F262">
        <v>5</v>
      </c>
      <c r="G262" t="s">
        <v>1442</v>
      </c>
      <c r="H262" t="s">
        <v>353</v>
      </c>
      <c r="I262">
        <v>1657470818.5</v>
      </c>
      <c r="J262">
        <f t="shared" si="102"/>
        <v>5.4245337203153322E-3</v>
      </c>
      <c r="K262">
        <f t="shared" si="103"/>
        <v>5.4245337203153321</v>
      </c>
      <c r="L262">
        <f t="shared" si="104"/>
        <v>28.940027428707072</v>
      </c>
      <c r="M262">
        <f t="shared" si="105"/>
        <v>665.74518518518516</v>
      </c>
      <c r="N262">
        <f t="shared" si="106"/>
        <v>414.65815574488829</v>
      </c>
      <c r="O262">
        <f t="shared" si="107"/>
        <v>30.200911480681416</v>
      </c>
      <c r="P262">
        <f t="shared" si="108"/>
        <v>48.488402140189891</v>
      </c>
      <c r="Q262">
        <f t="shared" si="109"/>
        <v>0.21154665383355875</v>
      </c>
      <c r="R262">
        <f t="shared" si="110"/>
        <v>2.4080947381133013</v>
      </c>
      <c r="S262">
        <f t="shared" si="111"/>
        <v>0.20173792700052762</v>
      </c>
      <c r="T262">
        <f t="shared" si="112"/>
        <v>0.12692957368988042</v>
      </c>
      <c r="U262">
        <f t="shared" si="113"/>
        <v>321.51578500000005</v>
      </c>
      <c r="V262">
        <f t="shared" si="114"/>
        <v>28.796884990089364</v>
      </c>
      <c r="W262">
        <f t="shared" si="115"/>
        <v>28.0100074074074</v>
      </c>
      <c r="X262">
        <f t="shared" si="116"/>
        <v>3.7970541429539058</v>
      </c>
      <c r="Y262">
        <f t="shared" si="117"/>
        <v>49.844596326263378</v>
      </c>
      <c r="Z262">
        <f t="shared" si="118"/>
        <v>1.9154409499736293</v>
      </c>
      <c r="AA262">
        <f t="shared" si="119"/>
        <v>3.8428256845253523</v>
      </c>
      <c r="AB262">
        <f t="shared" si="120"/>
        <v>1.8816131929802764</v>
      </c>
      <c r="AC262">
        <f t="shared" si="121"/>
        <v>-239.22193706590616</v>
      </c>
      <c r="AD262">
        <f t="shared" si="122"/>
        <v>26.706967700652459</v>
      </c>
      <c r="AE262">
        <f t="shared" si="123"/>
        <v>2.4201941305726709</v>
      </c>
      <c r="AF262">
        <f t="shared" si="124"/>
        <v>111.42100976531901</v>
      </c>
      <c r="AG262">
        <f t="shared" si="125"/>
        <v>45.277341901148716</v>
      </c>
      <c r="AH262">
        <f t="shared" si="126"/>
        <v>5.496570334411186</v>
      </c>
      <c r="AI262">
        <f t="shared" si="127"/>
        <v>28.940027428707072</v>
      </c>
      <c r="AJ262">
        <v>754.63616974457159</v>
      </c>
      <c r="AK262">
        <v>706.82193939393926</v>
      </c>
      <c r="AL262">
        <v>3.304631586171999</v>
      </c>
      <c r="AM262">
        <v>64.532429078183029</v>
      </c>
      <c r="AN262">
        <f t="shared" si="128"/>
        <v>5.4245337203153321</v>
      </c>
      <c r="AO262">
        <v>19.872670958921109</v>
      </c>
      <c r="AP262">
        <v>26.24846909090909</v>
      </c>
      <c r="AQ262">
        <v>-8.1710450898060984E-3</v>
      </c>
      <c r="AR262">
        <v>78.236462781986944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38335.053322353007</v>
      </c>
      <c r="AX262">
        <f t="shared" si="132"/>
        <v>1999.9985185185189</v>
      </c>
      <c r="AY262">
        <f t="shared" si="133"/>
        <v>1681.1987666666671</v>
      </c>
      <c r="AZ262">
        <f t="shared" si="134"/>
        <v>0.84060000600000451</v>
      </c>
      <c r="BA262">
        <f t="shared" si="135"/>
        <v>0.16075801158000858</v>
      </c>
      <c r="BB262">
        <v>6</v>
      </c>
      <c r="BC262">
        <v>0.5</v>
      </c>
      <c r="BD262" t="s">
        <v>354</v>
      </c>
      <c r="BE262">
        <v>2</v>
      </c>
      <c r="BF262" t="b">
        <v>1</v>
      </c>
      <c r="BG262">
        <v>1657470818.5</v>
      </c>
      <c r="BH262">
        <v>665.74518518518516</v>
      </c>
      <c r="BI262">
        <v>724.47014814814827</v>
      </c>
      <c r="BJ262">
        <v>26.29898148148148</v>
      </c>
      <c r="BK262">
        <v>19.876455555555559</v>
      </c>
      <c r="BL262">
        <v>670.85011111111112</v>
      </c>
      <c r="BM262">
        <v>26.34082592592593</v>
      </c>
      <c r="BN262">
        <v>499.99170370370359</v>
      </c>
      <c r="BO262">
        <v>72.733299999999986</v>
      </c>
      <c r="BP262">
        <v>9.9974981481481456E-2</v>
      </c>
      <c r="BQ262">
        <v>28.215722222222219</v>
      </c>
      <c r="BR262">
        <v>28.0100074074074</v>
      </c>
      <c r="BS262">
        <v>999.90000000000009</v>
      </c>
      <c r="BT262">
        <v>0</v>
      </c>
      <c r="BU262">
        <v>0</v>
      </c>
      <c r="BV262">
        <v>10008.429629629631</v>
      </c>
      <c r="BW262">
        <v>0</v>
      </c>
      <c r="BX262">
        <v>1048.6226666666671</v>
      </c>
      <c r="BY262">
        <v>-58.724974074074083</v>
      </c>
      <c r="BZ262">
        <v>683.72614814814813</v>
      </c>
      <c r="CA262">
        <v>739.16200000000003</v>
      </c>
      <c r="CB262">
        <v>6.4225333333333321</v>
      </c>
      <c r="CC262">
        <v>724.47014814814827</v>
      </c>
      <c r="CD262">
        <v>19.876455555555559</v>
      </c>
      <c r="CE262">
        <v>1.912812592592593</v>
      </c>
      <c r="CF262">
        <v>1.44568037037037</v>
      </c>
      <c r="CG262">
        <v>16.740492592592592</v>
      </c>
      <c r="CH262">
        <v>12.405433333333329</v>
      </c>
      <c r="CI262">
        <v>1999.9985185185189</v>
      </c>
      <c r="CJ262">
        <v>0.97999922222222213</v>
      </c>
      <c r="CK262">
        <v>2.000068518518518E-2</v>
      </c>
      <c r="CL262">
        <v>0</v>
      </c>
      <c r="CM262">
        <v>2.397766666666667</v>
      </c>
      <c r="CN262">
        <v>0</v>
      </c>
      <c r="CO262">
        <v>15299.79259259259</v>
      </c>
      <c r="CP262">
        <v>16749.448148148149</v>
      </c>
      <c r="CQ262">
        <v>42</v>
      </c>
      <c r="CR262">
        <v>43.587666666666657</v>
      </c>
      <c r="CS262">
        <v>42.311999999999991</v>
      </c>
      <c r="CT262">
        <v>42.680111111111088</v>
      </c>
      <c r="CU262">
        <v>41.138777777777769</v>
      </c>
      <c r="CV262">
        <v>1959.9981481481479</v>
      </c>
      <c r="CW262">
        <v>40.000370370370369</v>
      </c>
      <c r="CX262">
        <v>0</v>
      </c>
      <c r="CY262">
        <v>1657470825.2</v>
      </c>
      <c r="CZ262">
        <v>0</v>
      </c>
      <c r="DA262">
        <v>1657463835.0999999</v>
      </c>
      <c r="DB262" t="s">
        <v>355</v>
      </c>
      <c r="DC262">
        <v>1657463822.5999999</v>
      </c>
      <c r="DD262">
        <v>1657463835.0999999</v>
      </c>
      <c r="DE262">
        <v>1</v>
      </c>
      <c r="DF262">
        <v>-2.657</v>
      </c>
      <c r="DG262">
        <v>-13.192</v>
      </c>
      <c r="DH262">
        <v>-3.9239999999999999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-58.320802499999999</v>
      </c>
      <c r="DO262">
        <v>-7.1731238273920281</v>
      </c>
      <c r="DP262">
        <v>0.70052387342884348</v>
      </c>
      <c r="DQ262">
        <v>0</v>
      </c>
      <c r="DR262">
        <v>6.4416444999999998</v>
      </c>
      <c r="DS262">
        <v>-0.35667827392122398</v>
      </c>
      <c r="DT262">
        <v>3.4353954281130451E-2</v>
      </c>
      <c r="DU262">
        <v>0</v>
      </c>
      <c r="DV262">
        <v>0</v>
      </c>
      <c r="DW262">
        <v>2</v>
      </c>
      <c r="DX262" t="s">
        <v>362</v>
      </c>
      <c r="DY262">
        <v>2.97715</v>
      </c>
      <c r="DZ262">
        <v>2.7248299999999999</v>
      </c>
      <c r="EA262">
        <v>0.109259</v>
      </c>
      <c r="EB262">
        <v>0.113868</v>
      </c>
      <c r="EC262">
        <v>9.2061000000000004E-2</v>
      </c>
      <c r="ED262">
        <v>7.4335899999999996E-2</v>
      </c>
      <c r="EE262">
        <v>28035.1</v>
      </c>
      <c r="EF262">
        <v>28007.1</v>
      </c>
      <c r="EG262">
        <v>29276.6</v>
      </c>
      <c r="EH262">
        <v>29247.1</v>
      </c>
      <c r="EI262">
        <v>35234.800000000003</v>
      </c>
      <c r="EJ262">
        <v>35970</v>
      </c>
      <c r="EK262">
        <v>41250.199999999997</v>
      </c>
      <c r="EL262">
        <v>41647.1</v>
      </c>
      <c r="EM262">
        <v>1.94147</v>
      </c>
      <c r="EN262">
        <v>2.0726200000000001</v>
      </c>
      <c r="EO262">
        <v>1.55307E-2</v>
      </c>
      <c r="EP262">
        <v>0</v>
      </c>
      <c r="EQ262">
        <v>27.767299999999999</v>
      </c>
      <c r="ER262">
        <v>999.9</v>
      </c>
      <c r="ES262">
        <v>36.799999999999997</v>
      </c>
      <c r="ET262">
        <v>38.200000000000003</v>
      </c>
      <c r="EU262">
        <v>34.048999999999999</v>
      </c>
      <c r="EV262">
        <v>62.123199999999997</v>
      </c>
      <c r="EW262">
        <v>26.867000000000001</v>
      </c>
      <c r="EX262">
        <v>2</v>
      </c>
      <c r="EY262">
        <v>0.24240300000000001</v>
      </c>
      <c r="EZ262">
        <v>2.9167900000000002</v>
      </c>
      <c r="FA262">
        <v>20.3567</v>
      </c>
      <c r="FB262">
        <v>5.2163899999999996</v>
      </c>
      <c r="FC262">
        <v>12.0101</v>
      </c>
      <c r="FD262">
        <v>4.9881500000000001</v>
      </c>
      <c r="FE262">
        <v>3.2882799999999999</v>
      </c>
      <c r="FF262">
        <v>9042.4</v>
      </c>
      <c r="FG262">
        <v>9999</v>
      </c>
      <c r="FH262">
        <v>9999</v>
      </c>
      <c r="FI262">
        <v>133.4</v>
      </c>
      <c r="FJ262">
        <v>1.8676699999999999</v>
      </c>
      <c r="FK262">
        <v>1.8666400000000001</v>
      </c>
      <c r="FL262">
        <v>1.8661099999999999</v>
      </c>
      <c r="FM262">
        <v>1.86599</v>
      </c>
      <c r="FN262">
        <v>1.8678300000000001</v>
      </c>
      <c r="FO262">
        <v>1.8702700000000001</v>
      </c>
      <c r="FP262">
        <v>1.8689</v>
      </c>
      <c r="FQ262">
        <v>1.8702700000000001</v>
      </c>
      <c r="FR262">
        <v>0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-5.2089999999999996</v>
      </c>
      <c r="GF262">
        <v>-4.2500000000000003E-2</v>
      </c>
      <c r="GG262">
        <v>-2.3695621445419208</v>
      </c>
      <c r="GH262">
        <v>-3.780347235422156E-3</v>
      </c>
      <c r="GI262">
        <v>-5.9285015474192176E-7</v>
      </c>
      <c r="GJ262">
        <v>2.237012984846285E-10</v>
      </c>
      <c r="GK262">
        <v>-0.2354794098988271</v>
      </c>
      <c r="GL262">
        <v>-7.1941947408147872E-3</v>
      </c>
      <c r="GM262">
        <v>8.916483889265227E-4</v>
      </c>
      <c r="GN262">
        <v>-1.288604434035689E-5</v>
      </c>
      <c r="GO262">
        <v>4</v>
      </c>
      <c r="GP262">
        <v>2380</v>
      </c>
      <c r="GQ262">
        <v>1</v>
      </c>
      <c r="GR262">
        <v>30</v>
      </c>
      <c r="GS262">
        <v>116.7</v>
      </c>
      <c r="GT262">
        <v>116.5</v>
      </c>
      <c r="GU262">
        <v>2.1044900000000002</v>
      </c>
      <c r="GV262">
        <v>2.2290000000000001</v>
      </c>
      <c r="GW262">
        <v>1.94702</v>
      </c>
      <c r="GX262">
        <v>2.7807599999999999</v>
      </c>
      <c r="GY262">
        <v>2.19482</v>
      </c>
      <c r="GZ262">
        <v>2.3645</v>
      </c>
      <c r="HA262">
        <v>42.457099999999997</v>
      </c>
      <c r="HB262">
        <v>15.1127</v>
      </c>
      <c r="HC262">
        <v>18</v>
      </c>
      <c r="HD262">
        <v>501.64299999999997</v>
      </c>
      <c r="HE262">
        <v>606.03399999999999</v>
      </c>
      <c r="HF262">
        <v>23.255600000000001</v>
      </c>
      <c r="HG262">
        <v>30.439699999999998</v>
      </c>
      <c r="HH262">
        <v>30.000699999999998</v>
      </c>
      <c r="HI262">
        <v>30.2621</v>
      </c>
      <c r="HJ262">
        <v>30.151399999999999</v>
      </c>
      <c r="HK262">
        <v>42.252600000000001</v>
      </c>
      <c r="HL262">
        <v>38.0486</v>
      </c>
      <c r="HM262">
        <v>0</v>
      </c>
      <c r="HN262">
        <v>23.243300000000001</v>
      </c>
      <c r="HO262">
        <v>774.65700000000004</v>
      </c>
      <c r="HP262">
        <v>20.021699999999999</v>
      </c>
      <c r="HQ262">
        <v>100.133</v>
      </c>
      <c r="HR262">
        <v>100.05200000000001</v>
      </c>
    </row>
    <row r="263" spans="1:226" x14ac:dyDescent="0.2">
      <c r="A263">
        <v>247</v>
      </c>
      <c r="B263">
        <v>1657470831</v>
      </c>
      <c r="C263">
        <v>4522</v>
      </c>
      <c r="D263" t="s">
        <v>852</v>
      </c>
      <c r="E263" t="s">
        <v>853</v>
      </c>
      <c r="F263">
        <v>5</v>
      </c>
      <c r="G263" t="s">
        <v>1442</v>
      </c>
      <c r="H263" t="s">
        <v>353</v>
      </c>
      <c r="I263">
        <v>1657470823.2142861</v>
      </c>
      <c r="J263">
        <f t="shared" si="102"/>
        <v>5.3956002279743794E-3</v>
      </c>
      <c r="K263">
        <f t="shared" si="103"/>
        <v>5.3956002279743798</v>
      </c>
      <c r="L263">
        <f t="shared" si="104"/>
        <v>29.373244707436747</v>
      </c>
      <c r="M263">
        <f t="shared" si="105"/>
        <v>680.87214285714276</v>
      </c>
      <c r="N263">
        <f t="shared" si="106"/>
        <v>424.14075600969352</v>
      </c>
      <c r="O263">
        <f t="shared" si="107"/>
        <v>30.891567437637878</v>
      </c>
      <c r="P263">
        <f t="shared" si="108"/>
        <v>49.590159444615445</v>
      </c>
      <c r="Q263">
        <f t="shared" si="109"/>
        <v>0.20997428578520874</v>
      </c>
      <c r="R263">
        <f t="shared" si="110"/>
        <v>2.4084061316822458</v>
      </c>
      <c r="S263">
        <f t="shared" si="111"/>
        <v>0.20030843589575381</v>
      </c>
      <c r="T263">
        <f t="shared" si="112"/>
        <v>0.12602412595224319</v>
      </c>
      <c r="U263">
        <f t="shared" si="113"/>
        <v>321.51786535714274</v>
      </c>
      <c r="V263">
        <f t="shared" si="114"/>
        <v>28.805518589603736</v>
      </c>
      <c r="W263">
        <f t="shared" si="115"/>
        <v>28.014253571428569</v>
      </c>
      <c r="X263">
        <f t="shared" si="116"/>
        <v>3.7979940850561751</v>
      </c>
      <c r="Y263">
        <f t="shared" si="117"/>
        <v>49.783065320206475</v>
      </c>
      <c r="Z263">
        <f t="shared" si="118"/>
        <v>1.9130405424504531</v>
      </c>
      <c r="AA263">
        <f t="shared" si="119"/>
        <v>3.8427536154025614</v>
      </c>
      <c r="AB263">
        <f t="shared" si="120"/>
        <v>1.884953542605722</v>
      </c>
      <c r="AC263">
        <f t="shared" si="121"/>
        <v>-237.94597005367012</v>
      </c>
      <c r="AD263">
        <f t="shared" si="122"/>
        <v>26.117252842930071</v>
      </c>
      <c r="AE263">
        <f t="shared" si="123"/>
        <v>2.3664942150937085</v>
      </c>
      <c r="AF263">
        <f t="shared" si="124"/>
        <v>112.05564236149641</v>
      </c>
      <c r="AG263">
        <f t="shared" si="125"/>
        <v>45.57822954591213</v>
      </c>
      <c r="AH263">
        <f t="shared" si="126"/>
        <v>5.4625900347501943</v>
      </c>
      <c r="AI263">
        <f t="shared" si="127"/>
        <v>29.373244707436747</v>
      </c>
      <c r="AJ263">
        <v>771.11369089173775</v>
      </c>
      <c r="AK263">
        <v>723.02359999999999</v>
      </c>
      <c r="AL263">
        <v>3.2370270527378202</v>
      </c>
      <c r="AM263">
        <v>64.532429078183029</v>
      </c>
      <c r="AN263">
        <f t="shared" si="128"/>
        <v>5.3956002279743798</v>
      </c>
      <c r="AO263">
        <v>19.879221802465029</v>
      </c>
      <c r="AP263">
        <v>26.21959939393939</v>
      </c>
      <c r="AQ263">
        <v>-7.8192869979818273E-3</v>
      </c>
      <c r="AR263">
        <v>78.236462781986944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38342.65723385047</v>
      </c>
      <c r="AX263">
        <f t="shared" si="132"/>
        <v>2000.011428571428</v>
      </c>
      <c r="AY263">
        <f t="shared" si="133"/>
        <v>1681.2096214285709</v>
      </c>
      <c r="AZ263">
        <f t="shared" si="134"/>
        <v>0.84060000728567263</v>
      </c>
      <c r="BA263">
        <f t="shared" si="135"/>
        <v>0.16075801406134821</v>
      </c>
      <c r="BB263">
        <v>6</v>
      </c>
      <c r="BC263">
        <v>0.5</v>
      </c>
      <c r="BD263" t="s">
        <v>354</v>
      </c>
      <c r="BE263">
        <v>2</v>
      </c>
      <c r="BF263" t="b">
        <v>1</v>
      </c>
      <c r="BG263">
        <v>1657470823.2142861</v>
      </c>
      <c r="BH263">
        <v>680.87214285714276</v>
      </c>
      <c r="BI263">
        <v>740.0283214285713</v>
      </c>
      <c r="BJ263">
        <v>26.26601785714286</v>
      </c>
      <c r="BK263">
        <v>19.883182142857141</v>
      </c>
      <c r="BL263">
        <v>686.04203571428582</v>
      </c>
      <c r="BM263">
        <v>26.308282142857141</v>
      </c>
      <c r="BN263">
        <v>500.00750000000011</v>
      </c>
      <c r="BO263">
        <v>72.733296428571421</v>
      </c>
      <c r="BP263">
        <v>9.9995350000000011E-2</v>
      </c>
      <c r="BQ263">
        <v>28.215399999999999</v>
      </c>
      <c r="BR263">
        <v>28.014253571428569</v>
      </c>
      <c r="BS263">
        <v>999.9000000000002</v>
      </c>
      <c r="BT263">
        <v>0</v>
      </c>
      <c r="BU263">
        <v>0</v>
      </c>
      <c r="BV263">
        <v>10010.48928571429</v>
      </c>
      <c r="BW263">
        <v>0</v>
      </c>
      <c r="BX263">
        <v>1073.263857142857</v>
      </c>
      <c r="BY263">
        <v>-59.156217857142863</v>
      </c>
      <c r="BZ263">
        <v>699.2379285714286</v>
      </c>
      <c r="CA263">
        <v>755.04110714285707</v>
      </c>
      <c r="CB263">
        <v>6.3828464285714279</v>
      </c>
      <c r="CC263">
        <v>740.0283214285713</v>
      </c>
      <c r="CD263">
        <v>19.883182142857141</v>
      </c>
      <c r="CE263">
        <v>1.9104157142857141</v>
      </c>
      <c r="CF263">
        <v>1.4461696428571429</v>
      </c>
      <c r="CG263">
        <v>16.720749999999999</v>
      </c>
      <c r="CH263">
        <v>12.410585714285711</v>
      </c>
      <c r="CI263">
        <v>2000.011428571428</v>
      </c>
      <c r="CJ263">
        <v>0.97999921428571413</v>
      </c>
      <c r="CK263">
        <v>2.000069285714285E-2</v>
      </c>
      <c r="CL263">
        <v>0</v>
      </c>
      <c r="CM263">
        <v>2.3333499999999998</v>
      </c>
      <c r="CN263">
        <v>0</v>
      </c>
      <c r="CO263">
        <v>15350.98928571428</v>
      </c>
      <c r="CP263">
        <v>16749.553571428569</v>
      </c>
      <c r="CQ263">
        <v>42</v>
      </c>
      <c r="CR263">
        <v>43.607000000000014</v>
      </c>
      <c r="CS263">
        <v>42.311999999999991</v>
      </c>
      <c r="CT263">
        <v>42.686999999999983</v>
      </c>
      <c r="CU263">
        <v>41.138285714285708</v>
      </c>
      <c r="CV263">
        <v>1960.0107142857139</v>
      </c>
      <c r="CW263">
        <v>40.000714285714288</v>
      </c>
      <c r="CX263">
        <v>0</v>
      </c>
      <c r="CY263">
        <v>1657470830.5999999</v>
      </c>
      <c r="CZ263">
        <v>0</v>
      </c>
      <c r="DA263">
        <v>1657463835.0999999</v>
      </c>
      <c r="DB263" t="s">
        <v>355</v>
      </c>
      <c r="DC263">
        <v>1657463822.5999999</v>
      </c>
      <c r="DD263">
        <v>1657463835.0999999</v>
      </c>
      <c r="DE263">
        <v>1</v>
      </c>
      <c r="DF263">
        <v>-2.657</v>
      </c>
      <c r="DG263">
        <v>-13.192</v>
      </c>
      <c r="DH263">
        <v>-3.9239999999999999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-58.881526829268303</v>
      </c>
      <c r="DO263">
        <v>-5.8621693379791902</v>
      </c>
      <c r="DP263">
        <v>0.59306525122200449</v>
      </c>
      <c r="DQ263">
        <v>0</v>
      </c>
      <c r="DR263">
        <v>6.4027629268292703</v>
      </c>
      <c r="DS263">
        <v>-0.48002111498258582</v>
      </c>
      <c r="DT263">
        <v>4.8933212584835337E-2</v>
      </c>
      <c r="DU263">
        <v>0</v>
      </c>
      <c r="DV263">
        <v>0</v>
      </c>
      <c r="DW263">
        <v>2</v>
      </c>
      <c r="DX263" t="s">
        <v>362</v>
      </c>
      <c r="DY263">
        <v>2.9772699999999999</v>
      </c>
      <c r="DZ263">
        <v>2.7249699999999999</v>
      </c>
      <c r="EA263">
        <v>0.11097</v>
      </c>
      <c r="EB263">
        <v>0.11554300000000001</v>
      </c>
      <c r="EC263">
        <v>9.1999700000000004E-2</v>
      </c>
      <c r="ED263">
        <v>7.4514200000000003E-2</v>
      </c>
      <c r="EE263">
        <v>27980.799999999999</v>
      </c>
      <c r="EF263">
        <v>27954</v>
      </c>
      <c r="EG263">
        <v>29276.2</v>
      </c>
      <c r="EH263">
        <v>29247</v>
      </c>
      <c r="EI263">
        <v>35236.800000000003</v>
      </c>
      <c r="EJ263">
        <v>35962.699999999997</v>
      </c>
      <c r="EK263">
        <v>41249.800000000003</v>
      </c>
      <c r="EL263">
        <v>41646.699999999997</v>
      </c>
      <c r="EM263">
        <v>1.9413800000000001</v>
      </c>
      <c r="EN263">
        <v>2.07253</v>
      </c>
      <c r="EO263">
        <v>1.5318399999999999E-2</v>
      </c>
      <c r="EP263">
        <v>0</v>
      </c>
      <c r="EQ263">
        <v>27.767299999999999</v>
      </c>
      <c r="ER263">
        <v>999.9</v>
      </c>
      <c r="ES263">
        <v>36.799999999999997</v>
      </c>
      <c r="ET263">
        <v>38.299999999999997</v>
      </c>
      <c r="EU263">
        <v>34.235999999999997</v>
      </c>
      <c r="EV263">
        <v>61.983199999999997</v>
      </c>
      <c r="EW263">
        <v>26.682700000000001</v>
      </c>
      <c r="EX263">
        <v>2</v>
      </c>
      <c r="EY263">
        <v>0.24281800000000001</v>
      </c>
      <c r="EZ263">
        <v>2.95852</v>
      </c>
      <c r="FA263">
        <v>20.356100000000001</v>
      </c>
      <c r="FB263">
        <v>5.21624</v>
      </c>
      <c r="FC263">
        <v>12.0101</v>
      </c>
      <c r="FD263">
        <v>4.9881500000000001</v>
      </c>
      <c r="FE263">
        <v>3.2882500000000001</v>
      </c>
      <c r="FF263">
        <v>9042.4</v>
      </c>
      <c r="FG263">
        <v>9999</v>
      </c>
      <c r="FH263">
        <v>9999</v>
      </c>
      <c r="FI263">
        <v>133.4</v>
      </c>
      <c r="FJ263">
        <v>1.8676699999999999</v>
      </c>
      <c r="FK263">
        <v>1.8666499999999999</v>
      </c>
      <c r="FL263">
        <v>1.8661099999999999</v>
      </c>
      <c r="FM263">
        <v>1.86599</v>
      </c>
      <c r="FN263">
        <v>1.8678300000000001</v>
      </c>
      <c r="FO263">
        <v>1.8702700000000001</v>
      </c>
      <c r="FP263">
        <v>1.8689</v>
      </c>
      <c r="FQ263">
        <v>1.8702700000000001</v>
      </c>
      <c r="FR263">
        <v>0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-5.2759999999999998</v>
      </c>
      <c r="GF263">
        <v>-4.2799999999999998E-2</v>
      </c>
      <c r="GG263">
        <v>-2.3695621445419208</v>
      </c>
      <c r="GH263">
        <v>-3.780347235422156E-3</v>
      </c>
      <c r="GI263">
        <v>-5.9285015474192176E-7</v>
      </c>
      <c r="GJ263">
        <v>2.237012984846285E-10</v>
      </c>
      <c r="GK263">
        <v>-0.2354794098988271</v>
      </c>
      <c r="GL263">
        <v>-7.1941947408147872E-3</v>
      </c>
      <c r="GM263">
        <v>8.916483889265227E-4</v>
      </c>
      <c r="GN263">
        <v>-1.288604434035689E-5</v>
      </c>
      <c r="GO263">
        <v>4</v>
      </c>
      <c r="GP263">
        <v>2380</v>
      </c>
      <c r="GQ263">
        <v>1</v>
      </c>
      <c r="GR263">
        <v>30</v>
      </c>
      <c r="GS263">
        <v>116.8</v>
      </c>
      <c r="GT263">
        <v>116.6</v>
      </c>
      <c r="GU263">
        <v>2.1423299999999998</v>
      </c>
      <c r="GV263">
        <v>2.2338900000000002</v>
      </c>
      <c r="GW263">
        <v>1.94702</v>
      </c>
      <c r="GX263">
        <v>2.7795399999999999</v>
      </c>
      <c r="GY263">
        <v>2.19482</v>
      </c>
      <c r="GZ263">
        <v>2.34009</v>
      </c>
      <c r="HA263">
        <v>42.457099999999997</v>
      </c>
      <c r="HB263">
        <v>15.1127</v>
      </c>
      <c r="HC263">
        <v>18</v>
      </c>
      <c r="HD263">
        <v>501.60399999999998</v>
      </c>
      <c r="HE263">
        <v>605.98099999999999</v>
      </c>
      <c r="HF263">
        <v>23.236699999999999</v>
      </c>
      <c r="HG263">
        <v>30.4437</v>
      </c>
      <c r="HH263">
        <v>30.000599999999999</v>
      </c>
      <c r="HI263">
        <v>30.2653</v>
      </c>
      <c r="HJ263">
        <v>30.154</v>
      </c>
      <c r="HK263">
        <v>42.939599999999999</v>
      </c>
      <c r="HL263">
        <v>37.776400000000002</v>
      </c>
      <c r="HM263">
        <v>0</v>
      </c>
      <c r="HN263">
        <v>23.2258</v>
      </c>
      <c r="HO263">
        <v>788.01499999999999</v>
      </c>
      <c r="HP263">
        <v>20.074300000000001</v>
      </c>
      <c r="HQ263">
        <v>100.13200000000001</v>
      </c>
      <c r="HR263">
        <v>100.05200000000001</v>
      </c>
    </row>
    <row r="264" spans="1:226" x14ac:dyDescent="0.2">
      <c r="A264">
        <v>248</v>
      </c>
      <c r="B264">
        <v>1657470836</v>
      </c>
      <c r="C264">
        <v>4527</v>
      </c>
      <c r="D264" t="s">
        <v>854</v>
      </c>
      <c r="E264" t="s">
        <v>855</v>
      </c>
      <c r="F264">
        <v>5</v>
      </c>
      <c r="G264" t="s">
        <v>1442</v>
      </c>
      <c r="H264" t="s">
        <v>353</v>
      </c>
      <c r="I264">
        <v>1657470828.5</v>
      </c>
      <c r="J264">
        <f t="shared" si="102"/>
        <v>5.3680291199467347E-3</v>
      </c>
      <c r="K264">
        <f t="shared" si="103"/>
        <v>5.3680291199467343</v>
      </c>
      <c r="L264">
        <f t="shared" si="104"/>
        <v>29.924705788537935</v>
      </c>
      <c r="M264">
        <f t="shared" si="105"/>
        <v>697.69696296296297</v>
      </c>
      <c r="N264">
        <f t="shared" si="106"/>
        <v>434.39175543846568</v>
      </c>
      <c r="O264">
        <f t="shared" si="107"/>
        <v>31.638236774216757</v>
      </c>
      <c r="P264">
        <f t="shared" si="108"/>
        <v>50.815655303110539</v>
      </c>
      <c r="Q264">
        <f t="shared" si="109"/>
        <v>0.20853085611262739</v>
      </c>
      <c r="R264">
        <f t="shared" si="110"/>
        <v>2.4076275913455718</v>
      </c>
      <c r="S264">
        <f t="shared" si="111"/>
        <v>0.19899126612843815</v>
      </c>
      <c r="T264">
        <f t="shared" si="112"/>
        <v>0.12519026380760864</v>
      </c>
      <c r="U264">
        <f t="shared" si="113"/>
        <v>321.51507566666663</v>
      </c>
      <c r="V264">
        <f t="shared" si="114"/>
        <v>28.813943643680975</v>
      </c>
      <c r="W264">
        <f t="shared" si="115"/>
        <v>28.017207407407408</v>
      </c>
      <c r="X264">
        <f t="shared" si="116"/>
        <v>3.7986480737234913</v>
      </c>
      <c r="Y264">
        <f t="shared" si="117"/>
        <v>49.728015409051721</v>
      </c>
      <c r="Z264">
        <f t="shared" si="118"/>
        <v>1.9108896839683407</v>
      </c>
      <c r="AA264">
        <f t="shared" si="119"/>
        <v>3.8426823758193089</v>
      </c>
      <c r="AB264">
        <f t="shared" si="120"/>
        <v>1.8877583897551506</v>
      </c>
      <c r="AC264">
        <f t="shared" si="121"/>
        <v>-236.730084189651</v>
      </c>
      <c r="AD264">
        <f t="shared" si="122"/>
        <v>25.684058515974385</v>
      </c>
      <c r="AE264">
        <f t="shared" si="123"/>
        <v>2.3280254121736057</v>
      </c>
      <c r="AF264">
        <f t="shared" si="124"/>
        <v>112.79707540516361</v>
      </c>
      <c r="AG264">
        <f t="shared" si="125"/>
        <v>45.988103997636145</v>
      </c>
      <c r="AH264">
        <f t="shared" si="126"/>
        <v>5.4095828043884326</v>
      </c>
      <c r="AI264">
        <f t="shared" si="127"/>
        <v>29.924705788537935</v>
      </c>
      <c r="AJ264">
        <v>787.94631672833225</v>
      </c>
      <c r="AK264">
        <v>739.19815151515115</v>
      </c>
      <c r="AL264">
        <v>3.2319175031541092</v>
      </c>
      <c r="AM264">
        <v>64.532429078183029</v>
      </c>
      <c r="AN264">
        <f t="shared" si="128"/>
        <v>5.3680291199467343</v>
      </c>
      <c r="AO264">
        <v>19.94141259941982</v>
      </c>
      <c r="AP264">
        <v>26.21686787878788</v>
      </c>
      <c r="AQ264">
        <v>-5.9202821929139242E-4</v>
      </c>
      <c r="AR264">
        <v>78.236462781986944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38323.792423967534</v>
      </c>
      <c r="AX264">
        <f t="shared" si="132"/>
        <v>1999.994074074074</v>
      </c>
      <c r="AY264">
        <f t="shared" si="133"/>
        <v>1681.1950333333332</v>
      </c>
      <c r="AZ264">
        <f t="shared" si="134"/>
        <v>0.84060000733335505</v>
      </c>
      <c r="BA264">
        <f t="shared" si="135"/>
        <v>0.16075801415337526</v>
      </c>
      <c r="BB264">
        <v>6</v>
      </c>
      <c r="BC264">
        <v>0.5</v>
      </c>
      <c r="BD264" t="s">
        <v>354</v>
      </c>
      <c r="BE264">
        <v>2</v>
      </c>
      <c r="BF264" t="b">
        <v>1</v>
      </c>
      <c r="BG264">
        <v>1657470828.5</v>
      </c>
      <c r="BH264">
        <v>697.69696296296297</v>
      </c>
      <c r="BI264">
        <v>757.41188888888894</v>
      </c>
      <c r="BJ264">
        <v>26.23644074074074</v>
      </c>
      <c r="BK264">
        <v>19.91524444444444</v>
      </c>
      <c r="BL264">
        <v>702.93914814814809</v>
      </c>
      <c r="BM264">
        <v>26.279077777777779</v>
      </c>
      <c r="BN264">
        <v>499.99914814814821</v>
      </c>
      <c r="BO264">
        <v>72.733440740740747</v>
      </c>
      <c r="BP264">
        <v>9.997835185185186E-2</v>
      </c>
      <c r="BQ264">
        <v>28.21508148148148</v>
      </c>
      <c r="BR264">
        <v>28.017207407407408</v>
      </c>
      <c r="BS264">
        <v>999.90000000000009</v>
      </c>
      <c r="BT264">
        <v>0</v>
      </c>
      <c r="BU264">
        <v>0</v>
      </c>
      <c r="BV264">
        <v>10005.32148148148</v>
      </c>
      <c r="BW264">
        <v>0</v>
      </c>
      <c r="BX264">
        <v>1076.772444444445</v>
      </c>
      <c r="BY264">
        <v>-59.714914814814811</v>
      </c>
      <c r="BZ264">
        <v>716.495</v>
      </c>
      <c r="CA264">
        <v>772.80307407407395</v>
      </c>
      <c r="CB264">
        <v>6.3211985185185187</v>
      </c>
      <c r="CC264">
        <v>757.41188888888894</v>
      </c>
      <c r="CD264">
        <v>19.91524444444444</v>
      </c>
      <c r="CE264">
        <v>1.9082685185185191</v>
      </c>
      <c r="CF264">
        <v>1.448504814814815</v>
      </c>
      <c r="CG264">
        <v>16.703048148148149</v>
      </c>
      <c r="CH264">
        <v>12.43511851851852</v>
      </c>
      <c r="CI264">
        <v>1999.994074074074</v>
      </c>
      <c r="CJ264">
        <v>0.97999911111111104</v>
      </c>
      <c r="CK264">
        <v>2.0000792592592589E-2</v>
      </c>
      <c r="CL264">
        <v>0</v>
      </c>
      <c r="CM264">
        <v>2.3091111111111111</v>
      </c>
      <c r="CN264">
        <v>0</v>
      </c>
      <c r="CO264">
        <v>15403.62962962963</v>
      </c>
      <c r="CP264">
        <v>16749.400000000001</v>
      </c>
      <c r="CQ264">
        <v>42</v>
      </c>
      <c r="CR264">
        <v>43.625</v>
      </c>
      <c r="CS264">
        <v>42.311999999999991</v>
      </c>
      <c r="CT264">
        <v>42.686999999999983</v>
      </c>
      <c r="CU264">
        <v>41.138777777777783</v>
      </c>
      <c r="CV264">
        <v>1959.9937037037041</v>
      </c>
      <c r="CW264">
        <v>40.000370370370369</v>
      </c>
      <c r="CX264">
        <v>0</v>
      </c>
      <c r="CY264">
        <v>1657470835.4000001</v>
      </c>
      <c r="CZ264">
        <v>0</v>
      </c>
      <c r="DA264">
        <v>1657463835.0999999</v>
      </c>
      <c r="DB264" t="s">
        <v>355</v>
      </c>
      <c r="DC264">
        <v>1657463822.5999999</v>
      </c>
      <c r="DD264">
        <v>1657463835.0999999</v>
      </c>
      <c r="DE264">
        <v>1</v>
      </c>
      <c r="DF264">
        <v>-2.657</v>
      </c>
      <c r="DG264">
        <v>-13.192</v>
      </c>
      <c r="DH264">
        <v>-3.9239999999999999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-59.400575609756089</v>
      </c>
      <c r="DO264">
        <v>-5.9860599303136306</v>
      </c>
      <c r="DP264">
        <v>0.60566479370353477</v>
      </c>
      <c r="DQ264">
        <v>0</v>
      </c>
      <c r="DR264">
        <v>6.3518568292682929</v>
      </c>
      <c r="DS264">
        <v>-0.70028655052264199</v>
      </c>
      <c r="DT264">
        <v>7.1377445827609229E-2</v>
      </c>
      <c r="DU264">
        <v>0</v>
      </c>
      <c r="DV264">
        <v>0</v>
      </c>
      <c r="DW264">
        <v>2</v>
      </c>
      <c r="DX264" t="s">
        <v>362</v>
      </c>
      <c r="DY264">
        <v>2.9771200000000002</v>
      </c>
      <c r="DZ264">
        <v>2.7247300000000001</v>
      </c>
      <c r="EA264">
        <v>0.112664</v>
      </c>
      <c r="EB264">
        <v>0.117233</v>
      </c>
      <c r="EC264">
        <v>9.1998499999999997E-2</v>
      </c>
      <c r="ED264">
        <v>7.4806999999999998E-2</v>
      </c>
      <c r="EE264">
        <v>27927.8</v>
      </c>
      <c r="EF264">
        <v>27900.7</v>
      </c>
      <c r="EG264">
        <v>29276.6</v>
      </c>
      <c r="EH264">
        <v>29247.200000000001</v>
      </c>
      <c r="EI264">
        <v>35237</v>
      </c>
      <c r="EJ264">
        <v>35951.4</v>
      </c>
      <c r="EK264">
        <v>41249.9</v>
      </c>
      <c r="EL264">
        <v>41646.800000000003</v>
      </c>
      <c r="EM264">
        <v>1.9412499999999999</v>
      </c>
      <c r="EN264">
        <v>2.0727699999999998</v>
      </c>
      <c r="EO264">
        <v>1.48229E-2</v>
      </c>
      <c r="EP264">
        <v>0</v>
      </c>
      <c r="EQ264">
        <v>27.769600000000001</v>
      </c>
      <c r="ER264">
        <v>999.9</v>
      </c>
      <c r="ES264">
        <v>36.799999999999997</v>
      </c>
      <c r="ET264">
        <v>38.299999999999997</v>
      </c>
      <c r="EU264">
        <v>34.231400000000001</v>
      </c>
      <c r="EV264">
        <v>62.053199999999997</v>
      </c>
      <c r="EW264">
        <v>26.802900000000001</v>
      </c>
      <c r="EX264">
        <v>2</v>
      </c>
      <c r="EY264">
        <v>0.243283</v>
      </c>
      <c r="EZ264">
        <v>2.9771000000000001</v>
      </c>
      <c r="FA264">
        <v>20.355899999999998</v>
      </c>
      <c r="FB264">
        <v>5.2165400000000002</v>
      </c>
      <c r="FC264">
        <v>12.0099</v>
      </c>
      <c r="FD264">
        <v>4.9881500000000001</v>
      </c>
      <c r="FE264">
        <v>3.2882799999999999</v>
      </c>
      <c r="FF264">
        <v>9042.6</v>
      </c>
      <c r="FG264">
        <v>9999</v>
      </c>
      <c r="FH264">
        <v>9999</v>
      </c>
      <c r="FI264">
        <v>133.4</v>
      </c>
      <c r="FJ264">
        <v>1.8676699999999999</v>
      </c>
      <c r="FK264">
        <v>1.86666</v>
      </c>
      <c r="FL264">
        <v>1.8661300000000001</v>
      </c>
      <c r="FM264">
        <v>1.8660000000000001</v>
      </c>
      <c r="FN264">
        <v>1.8678300000000001</v>
      </c>
      <c r="FO264">
        <v>1.8702700000000001</v>
      </c>
      <c r="FP264">
        <v>1.8689</v>
      </c>
      <c r="FQ264">
        <v>1.8702799999999999</v>
      </c>
      <c r="FR264">
        <v>0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-5.3440000000000003</v>
      </c>
      <c r="GF264">
        <v>-4.2900000000000001E-2</v>
      </c>
      <c r="GG264">
        <v>-2.3695621445419208</v>
      </c>
      <c r="GH264">
        <v>-3.780347235422156E-3</v>
      </c>
      <c r="GI264">
        <v>-5.9285015474192176E-7</v>
      </c>
      <c r="GJ264">
        <v>2.237012984846285E-10</v>
      </c>
      <c r="GK264">
        <v>-0.2354794098988271</v>
      </c>
      <c r="GL264">
        <v>-7.1941947408147872E-3</v>
      </c>
      <c r="GM264">
        <v>8.916483889265227E-4</v>
      </c>
      <c r="GN264">
        <v>-1.288604434035689E-5</v>
      </c>
      <c r="GO264">
        <v>4</v>
      </c>
      <c r="GP264">
        <v>2380</v>
      </c>
      <c r="GQ264">
        <v>1</v>
      </c>
      <c r="GR264">
        <v>30</v>
      </c>
      <c r="GS264">
        <v>116.9</v>
      </c>
      <c r="GT264">
        <v>116.7</v>
      </c>
      <c r="GU264">
        <v>2.1765099999999999</v>
      </c>
      <c r="GV264">
        <v>2.2253400000000001</v>
      </c>
      <c r="GW264">
        <v>1.94702</v>
      </c>
      <c r="GX264">
        <v>2.7819799999999999</v>
      </c>
      <c r="GY264">
        <v>2.19482</v>
      </c>
      <c r="GZ264">
        <v>2.36084</v>
      </c>
      <c r="HA264">
        <v>42.483699999999999</v>
      </c>
      <c r="HB264">
        <v>15.1127</v>
      </c>
      <c r="HC264">
        <v>18</v>
      </c>
      <c r="HD264">
        <v>501.54399999999998</v>
      </c>
      <c r="HE264">
        <v>606.21299999999997</v>
      </c>
      <c r="HF264">
        <v>23.216200000000001</v>
      </c>
      <c r="HG264">
        <v>30.446999999999999</v>
      </c>
      <c r="HH264">
        <v>30.000599999999999</v>
      </c>
      <c r="HI264">
        <v>30.268000000000001</v>
      </c>
      <c r="HJ264">
        <v>30.157299999999999</v>
      </c>
      <c r="HK264">
        <v>43.682400000000001</v>
      </c>
      <c r="HL264">
        <v>37.776400000000002</v>
      </c>
      <c r="HM264">
        <v>0</v>
      </c>
      <c r="HN264">
        <v>23.2087</v>
      </c>
      <c r="HO264">
        <v>808.05399999999997</v>
      </c>
      <c r="HP264">
        <v>20.117599999999999</v>
      </c>
      <c r="HQ264">
        <v>100.133</v>
      </c>
      <c r="HR264">
        <v>100.05200000000001</v>
      </c>
    </row>
    <row r="265" spans="1:226" x14ac:dyDescent="0.2">
      <c r="A265">
        <v>249</v>
      </c>
      <c r="B265">
        <v>1657470841</v>
      </c>
      <c r="C265">
        <v>4532</v>
      </c>
      <c r="D265" t="s">
        <v>856</v>
      </c>
      <c r="E265" t="s">
        <v>857</v>
      </c>
      <c r="F265">
        <v>5</v>
      </c>
      <c r="G265" t="s">
        <v>1442</v>
      </c>
      <c r="H265" t="s">
        <v>353</v>
      </c>
      <c r="I265">
        <v>1657470833.2142861</v>
      </c>
      <c r="J265">
        <f t="shared" si="102"/>
        <v>5.3189504934807418E-3</v>
      </c>
      <c r="K265">
        <f t="shared" si="103"/>
        <v>5.3189504934807417</v>
      </c>
      <c r="L265">
        <f t="shared" si="104"/>
        <v>30.272899691310791</v>
      </c>
      <c r="M265">
        <f t="shared" si="105"/>
        <v>712.65185714285724</v>
      </c>
      <c r="N265">
        <f t="shared" si="106"/>
        <v>443.68654129342366</v>
      </c>
      <c r="O265">
        <f t="shared" si="107"/>
        <v>32.315252231999132</v>
      </c>
      <c r="P265">
        <f t="shared" si="108"/>
        <v>51.904942732855865</v>
      </c>
      <c r="Q265">
        <f t="shared" si="109"/>
        <v>0.20644426215405648</v>
      </c>
      <c r="R265">
        <f t="shared" si="110"/>
        <v>2.4078440984393876</v>
      </c>
      <c r="S265">
        <f t="shared" si="111"/>
        <v>0.19709082459913757</v>
      </c>
      <c r="T265">
        <f t="shared" si="112"/>
        <v>0.12398681567357084</v>
      </c>
      <c r="U265">
        <f t="shared" si="113"/>
        <v>321.51402567857139</v>
      </c>
      <c r="V265">
        <f t="shared" si="114"/>
        <v>28.825946915321101</v>
      </c>
      <c r="W265">
        <f t="shared" si="115"/>
        <v>28.018046428571431</v>
      </c>
      <c r="X265">
        <f t="shared" si="116"/>
        <v>3.7988338535898012</v>
      </c>
      <c r="Y265">
        <f t="shared" si="117"/>
        <v>49.721757766492374</v>
      </c>
      <c r="Z265">
        <f t="shared" si="118"/>
        <v>1.9102902879118198</v>
      </c>
      <c r="AA265">
        <f t="shared" si="119"/>
        <v>3.8419604891747601</v>
      </c>
      <c r="AB265">
        <f t="shared" si="120"/>
        <v>1.8885435656779814</v>
      </c>
      <c r="AC265">
        <f t="shared" si="121"/>
        <v>-234.5657167625007</v>
      </c>
      <c r="AD265">
        <f t="shared" si="122"/>
        <v>25.158432948959504</v>
      </c>
      <c r="AE265">
        <f t="shared" si="123"/>
        <v>2.2801500629627593</v>
      </c>
      <c r="AF265">
        <f t="shared" si="124"/>
        <v>114.38689192799296</v>
      </c>
      <c r="AG265">
        <f t="shared" si="125"/>
        <v>46.421393167563338</v>
      </c>
      <c r="AH265">
        <f t="shared" si="126"/>
        <v>5.3459641689226904</v>
      </c>
      <c r="AI265">
        <f t="shared" si="127"/>
        <v>30.272899691310791</v>
      </c>
      <c r="AJ265">
        <v>805.10842668490159</v>
      </c>
      <c r="AK265">
        <v>755.65316969696926</v>
      </c>
      <c r="AL265">
        <v>3.3060190262425668</v>
      </c>
      <c r="AM265">
        <v>64.532429078183029</v>
      </c>
      <c r="AN265">
        <f t="shared" si="128"/>
        <v>5.3189504934807417</v>
      </c>
      <c r="AO265">
        <v>20.074804961863169</v>
      </c>
      <c r="AP265">
        <v>26.249624242424229</v>
      </c>
      <c r="AQ265">
        <v>8.904788461206202E-3</v>
      </c>
      <c r="AR265">
        <v>78.236462781986944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38329.464205372111</v>
      </c>
      <c r="AX265">
        <f t="shared" si="132"/>
        <v>1999.9875</v>
      </c>
      <c r="AY265">
        <f t="shared" si="133"/>
        <v>1681.1895107142857</v>
      </c>
      <c r="AZ265">
        <f t="shared" si="134"/>
        <v>0.84060000910719979</v>
      </c>
      <c r="BA265">
        <f t="shared" si="135"/>
        <v>0.16075801757689556</v>
      </c>
      <c r="BB265">
        <v>6</v>
      </c>
      <c r="BC265">
        <v>0.5</v>
      </c>
      <c r="BD265" t="s">
        <v>354</v>
      </c>
      <c r="BE265">
        <v>2</v>
      </c>
      <c r="BF265" t="b">
        <v>1</v>
      </c>
      <c r="BG265">
        <v>1657470833.2142861</v>
      </c>
      <c r="BH265">
        <v>712.65185714285724</v>
      </c>
      <c r="BI265">
        <v>772.93000000000006</v>
      </c>
      <c r="BJ265">
        <v>26.228175</v>
      </c>
      <c r="BK265">
        <v>19.98120357142858</v>
      </c>
      <c r="BL265">
        <v>717.95842857142839</v>
      </c>
      <c r="BM265">
        <v>26.27091428571428</v>
      </c>
      <c r="BN265">
        <v>499.99421428571429</v>
      </c>
      <c r="BO265">
        <v>72.733571428571423</v>
      </c>
      <c r="BP265">
        <v>9.9947789285714309E-2</v>
      </c>
      <c r="BQ265">
        <v>28.21185357142857</v>
      </c>
      <c r="BR265">
        <v>28.018046428571431</v>
      </c>
      <c r="BS265">
        <v>999.9000000000002</v>
      </c>
      <c r="BT265">
        <v>0</v>
      </c>
      <c r="BU265">
        <v>0</v>
      </c>
      <c r="BV265">
        <v>10006.735000000001</v>
      </c>
      <c r="BW265">
        <v>0</v>
      </c>
      <c r="BX265">
        <v>1066.163785714286</v>
      </c>
      <c r="BY265">
        <v>-60.278071428571423</v>
      </c>
      <c r="BZ265">
        <v>731.84692857142852</v>
      </c>
      <c r="CA265">
        <v>788.69014285714275</v>
      </c>
      <c r="CB265">
        <v>6.2469785714285706</v>
      </c>
      <c r="CC265">
        <v>772.93000000000006</v>
      </c>
      <c r="CD265">
        <v>19.98120357142858</v>
      </c>
      <c r="CE265">
        <v>1.90767</v>
      </c>
      <c r="CF265">
        <v>1.4533042857142859</v>
      </c>
      <c r="CG265">
        <v>16.69811428571429</v>
      </c>
      <c r="CH265">
        <v>12.48542142857143</v>
      </c>
      <c r="CI265">
        <v>1999.9875</v>
      </c>
      <c r="CJ265">
        <v>0.97999910714285698</v>
      </c>
      <c r="CK265">
        <v>2.0000796428571419E-2</v>
      </c>
      <c r="CL265">
        <v>0</v>
      </c>
      <c r="CM265">
        <v>2.3179607142857139</v>
      </c>
      <c r="CN265">
        <v>0</v>
      </c>
      <c r="CO265">
        <v>15446.99642857143</v>
      </c>
      <c r="CP265">
        <v>16749.349999999999</v>
      </c>
      <c r="CQ265">
        <v>42</v>
      </c>
      <c r="CR265">
        <v>43.625</v>
      </c>
      <c r="CS265">
        <v>42.311999999999991</v>
      </c>
      <c r="CT265">
        <v>42.686999999999983</v>
      </c>
      <c r="CU265">
        <v>41.129428571428569</v>
      </c>
      <c r="CV265">
        <v>1959.987142857143</v>
      </c>
      <c r="CW265">
        <v>40.000357142857141</v>
      </c>
      <c r="CX265">
        <v>0</v>
      </c>
      <c r="CY265">
        <v>1657470840.2</v>
      </c>
      <c r="CZ265">
        <v>0</v>
      </c>
      <c r="DA265">
        <v>1657463835.0999999</v>
      </c>
      <c r="DB265" t="s">
        <v>355</v>
      </c>
      <c r="DC265">
        <v>1657463822.5999999</v>
      </c>
      <c r="DD265">
        <v>1657463835.0999999</v>
      </c>
      <c r="DE265">
        <v>1</v>
      </c>
      <c r="DF265">
        <v>-2.657</v>
      </c>
      <c r="DG265">
        <v>-13.192</v>
      </c>
      <c r="DH265">
        <v>-3.9239999999999999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-59.863882926829277</v>
      </c>
      <c r="DO265">
        <v>-7.2667944250872063</v>
      </c>
      <c r="DP265">
        <v>0.73327151691129056</v>
      </c>
      <c r="DQ265">
        <v>0</v>
      </c>
      <c r="DR265">
        <v>6.297914146341463</v>
      </c>
      <c r="DS265">
        <v>-0.9218776306620361</v>
      </c>
      <c r="DT265">
        <v>9.2736150500423137E-2</v>
      </c>
      <c r="DU265">
        <v>0</v>
      </c>
      <c r="DV265">
        <v>0</v>
      </c>
      <c r="DW265">
        <v>2</v>
      </c>
      <c r="DX265" t="s">
        <v>362</v>
      </c>
      <c r="DY265">
        <v>2.97729</v>
      </c>
      <c r="DZ265">
        <v>2.7249599999999998</v>
      </c>
      <c r="EA265">
        <v>0.114359</v>
      </c>
      <c r="EB265">
        <v>0.11891599999999999</v>
      </c>
      <c r="EC265">
        <v>9.2072399999999999E-2</v>
      </c>
      <c r="ED265">
        <v>7.4909199999999995E-2</v>
      </c>
      <c r="EE265">
        <v>27874.799999999999</v>
      </c>
      <c r="EF265">
        <v>27847.3</v>
      </c>
      <c r="EG265">
        <v>29277</v>
      </c>
      <c r="EH265">
        <v>29247</v>
      </c>
      <c r="EI265">
        <v>35234.9</v>
      </c>
      <c r="EJ265">
        <v>35947.1</v>
      </c>
      <c r="EK265">
        <v>41250.800000000003</v>
      </c>
      <c r="EL265">
        <v>41646.5</v>
      </c>
      <c r="EM265">
        <v>1.9412</v>
      </c>
      <c r="EN265">
        <v>2.0725799999999999</v>
      </c>
      <c r="EO265">
        <v>1.53668E-2</v>
      </c>
      <c r="EP265">
        <v>0</v>
      </c>
      <c r="EQ265">
        <v>27.769600000000001</v>
      </c>
      <c r="ER265">
        <v>999.9</v>
      </c>
      <c r="ES265">
        <v>36.700000000000003</v>
      </c>
      <c r="ET265">
        <v>38.299999999999997</v>
      </c>
      <c r="EU265">
        <v>34.143700000000003</v>
      </c>
      <c r="EV265">
        <v>62.033200000000001</v>
      </c>
      <c r="EW265">
        <v>26.794899999999998</v>
      </c>
      <c r="EX265">
        <v>2</v>
      </c>
      <c r="EY265">
        <v>0.243592</v>
      </c>
      <c r="EZ265">
        <v>2.9848599999999998</v>
      </c>
      <c r="FA265">
        <v>20.355799999999999</v>
      </c>
      <c r="FB265">
        <v>5.2160900000000003</v>
      </c>
      <c r="FC265">
        <v>12.0101</v>
      </c>
      <c r="FD265">
        <v>4.9879499999999997</v>
      </c>
      <c r="FE265">
        <v>3.2882500000000001</v>
      </c>
      <c r="FF265">
        <v>9042.6</v>
      </c>
      <c r="FG265">
        <v>9999</v>
      </c>
      <c r="FH265">
        <v>9999</v>
      </c>
      <c r="FI265">
        <v>133.4</v>
      </c>
      <c r="FJ265">
        <v>1.86768</v>
      </c>
      <c r="FK265">
        <v>1.8666400000000001</v>
      </c>
      <c r="FL265">
        <v>1.8661099999999999</v>
      </c>
      <c r="FM265">
        <v>1.86599</v>
      </c>
      <c r="FN265">
        <v>1.8678300000000001</v>
      </c>
      <c r="FO265">
        <v>1.8702700000000001</v>
      </c>
      <c r="FP265">
        <v>1.8689</v>
      </c>
      <c r="FQ265">
        <v>1.8702700000000001</v>
      </c>
      <c r="FR265">
        <v>0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-5.4130000000000003</v>
      </c>
      <c r="GF265">
        <v>-4.2500000000000003E-2</v>
      </c>
      <c r="GG265">
        <v>-2.3695621445419208</v>
      </c>
      <c r="GH265">
        <v>-3.780347235422156E-3</v>
      </c>
      <c r="GI265">
        <v>-5.9285015474192176E-7</v>
      </c>
      <c r="GJ265">
        <v>2.237012984846285E-10</v>
      </c>
      <c r="GK265">
        <v>-0.2354794098988271</v>
      </c>
      <c r="GL265">
        <v>-7.1941947408147872E-3</v>
      </c>
      <c r="GM265">
        <v>8.916483889265227E-4</v>
      </c>
      <c r="GN265">
        <v>-1.288604434035689E-5</v>
      </c>
      <c r="GO265">
        <v>4</v>
      </c>
      <c r="GP265">
        <v>2380</v>
      </c>
      <c r="GQ265">
        <v>1</v>
      </c>
      <c r="GR265">
        <v>30</v>
      </c>
      <c r="GS265">
        <v>117</v>
      </c>
      <c r="GT265">
        <v>116.8</v>
      </c>
      <c r="GU265">
        <v>2.2143600000000001</v>
      </c>
      <c r="GV265">
        <v>2.2302200000000001</v>
      </c>
      <c r="GW265">
        <v>1.94702</v>
      </c>
      <c r="GX265">
        <v>2.7795399999999999</v>
      </c>
      <c r="GY265">
        <v>2.19482</v>
      </c>
      <c r="GZ265">
        <v>2.3645</v>
      </c>
      <c r="HA265">
        <v>42.483699999999999</v>
      </c>
      <c r="HB265">
        <v>15.121499999999999</v>
      </c>
      <c r="HC265">
        <v>18</v>
      </c>
      <c r="HD265">
        <v>501.53800000000001</v>
      </c>
      <c r="HE265">
        <v>606.08000000000004</v>
      </c>
      <c r="HF265">
        <v>23.197199999999999</v>
      </c>
      <c r="HG265">
        <v>30.450299999999999</v>
      </c>
      <c r="HH265">
        <v>30.000499999999999</v>
      </c>
      <c r="HI265">
        <v>30.2712</v>
      </c>
      <c r="HJ265">
        <v>30.1599</v>
      </c>
      <c r="HK265">
        <v>44.375399999999999</v>
      </c>
      <c r="HL265">
        <v>37.776400000000002</v>
      </c>
      <c r="HM265">
        <v>0</v>
      </c>
      <c r="HN265">
        <v>23.192399999999999</v>
      </c>
      <c r="HO265">
        <v>821.41</v>
      </c>
      <c r="HP265">
        <v>20.140599999999999</v>
      </c>
      <c r="HQ265">
        <v>100.13500000000001</v>
      </c>
      <c r="HR265">
        <v>100.051</v>
      </c>
    </row>
    <row r="266" spans="1:226" x14ac:dyDescent="0.2">
      <c r="A266">
        <v>250</v>
      </c>
      <c r="B266">
        <v>1657470846</v>
      </c>
      <c r="C266">
        <v>4537</v>
      </c>
      <c r="D266" t="s">
        <v>858</v>
      </c>
      <c r="E266" t="s">
        <v>859</v>
      </c>
      <c r="F266">
        <v>5</v>
      </c>
      <c r="G266" t="s">
        <v>1442</v>
      </c>
      <c r="H266" t="s">
        <v>353</v>
      </c>
      <c r="I266">
        <v>1657470838.5</v>
      </c>
      <c r="J266">
        <f t="shared" si="102"/>
        <v>5.2644699712640856E-3</v>
      </c>
      <c r="K266">
        <f t="shared" si="103"/>
        <v>5.2644699712640852</v>
      </c>
      <c r="L266">
        <f t="shared" si="104"/>
        <v>30.645973217387187</v>
      </c>
      <c r="M266">
        <f t="shared" si="105"/>
        <v>729.469074074074</v>
      </c>
      <c r="N266">
        <f t="shared" si="106"/>
        <v>454.23891583276725</v>
      </c>
      <c r="O266">
        <f t="shared" si="107"/>
        <v>33.08397465715926</v>
      </c>
      <c r="P266">
        <f t="shared" si="108"/>
        <v>53.130050109430037</v>
      </c>
      <c r="Q266">
        <f t="shared" si="109"/>
        <v>0.20416147217333641</v>
      </c>
      <c r="R266">
        <f t="shared" si="110"/>
        <v>2.4072160306689936</v>
      </c>
      <c r="S266">
        <f t="shared" si="111"/>
        <v>0.1950065438005491</v>
      </c>
      <c r="T266">
        <f t="shared" si="112"/>
        <v>0.12266741049355386</v>
      </c>
      <c r="U266">
        <f t="shared" si="113"/>
        <v>321.51475866666664</v>
      </c>
      <c r="V266">
        <f t="shared" si="114"/>
        <v>28.841918955205536</v>
      </c>
      <c r="W266">
        <f t="shared" si="115"/>
        <v>28.02278888888889</v>
      </c>
      <c r="X266">
        <f t="shared" si="116"/>
        <v>3.7998840996733345</v>
      </c>
      <c r="Y266">
        <f t="shared" si="117"/>
        <v>49.736191531697102</v>
      </c>
      <c r="Z266">
        <f t="shared" si="118"/>
        <v>1.9107165305299918</v>
      </c>
      <c r="AA266">
        <f t="shared" si="119"/>
        <v>3.841702534284885</v>
      </c>
      <c r="AB266">
        <f t="shared" si="120"/>
        <v>1.8891675691433427</v>
      </c>
      <c r="AC266">
        <f t="shared" si="121"/>
        <v>-232.16312573274618</v>
      </c>
      <c r="AD266">
        <f t="shared" si="122"/>
        <v>24.38669635417153</v>
      </c>
      <c r="AE266">
        <f t="shared" si="123"/>
        <v>2.210822485735775</v>
      </c>
      <c r="AF266">
        <f t="shared" si="124"/>
        <v>115.94915177382777</v>
      </c>
      <c r="AG266">
        <f t="shared" si="125"/>
        <v>46.996349317903025</v>
      </c>
      <c r="AH266">
        <f t="shared" si="126"/>
        <v>5.2942318319203414</v>
      </c>
      <c r="AI266">
        <f t="shared" si="127"/>
        <v>30.645973217387187</v>
      </c>
      <c r="AJ266">
        <v>822.18239770335708</v>
      </c>
      <c r="AK266">
        <v>772.22558181818169</v>
      </c>
      <c r="AL266">
        <v>3.3170931249052722</v>
      </c>
      <c r="AM266">
        <v>64.532429078183029</v>
      </c>
      <c r="AN266">
        <f t="shared" si="128"/>
        <v>5.2644699712640852</v>
      </c>
      <c r="AO266">
        <v>20.088111992414021</v>
      </c>
      <c r="AP266">
        <v>26.24238060606061</v>
      </c>
      <c r="AQ266">
        <v>-5.5939979416377763E-4</v>
      </c>
      <c r="AR266">
        <v>78.236462781986944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38314.364530381943</v>
      </c>
      <c r="AX266">
        <f t="shared" si="132"/>
        <v>1999.9922222222219</v>
      </c>
      <c r="AY266">
        <f t="shared" si="133"/>
        <v>1681.1934666666664</v>
      </c>
      <c r="AZ266">
        <f t="shared" si="134"/>
        <v>0.84060000233334242</v>
      </c>
      <c r="BA266">
        <f t="shared" si="135"/>
        <v>0.16075800450335084</v>
      </c>
      <c r="BB266">
        <v>6</v>
      </c>
      <c r="BC266">
        <v>0.5</v>
      </c>
      <c r="BD266" t="s">
        <v>354</v>
      </c>
      <c r="BE266">
        <v>2</v>
      </c>
      <c r="BF266" t="b">
        <v>1</v>
      </c>
      <c r="BG266">
        <v>1657470838.5</v>
      </c>
      <c r="BH266">
        <v>729.469074074074</v>
      </c>
      <c r="BI266">
        <v>790.50051851851845</v>
      </c>
      <c r="BJ266">
        <v>26.23390370370371</v>
      </c>
      <c r="BK266">
        <v>20.047344444444441</v>
      </c>
      <c r="BL266">
        <v>734.84807407407402</v>
      </c>
      <c r="BM266">
        <v>26.27656666666666</v>
      </c>
      <c r="BN266">
        <v>499.98811111111098</v>
      </c>
      <c r="BO266">
        <v>72.733900000000006</v>
      </c>
      <c r="BP266">
        <v>9.9962322222222219E-2</v>
      </c>
      <c r="BQ266">
        <v>28.210699999999999</v>
      </c>
      <c r="BR266">
        <v>28.02278888888889</v>
      </c>
      <c r="BS266">
        <v>999.90000000000009</v>
      </c>
      <c r="BT266">
        <v>0</v>
      </c>
      <c r="BU266">
        <v>0</v>
      </c>
      <c r="BV266">
        <v>10002.53740740741</v>
      </c>
      <c r="BW266">
        <v>0</v>
      </c>
      <c r="BX266">
        <v>1028.0964814814811</v>
      </c>
      <c r="BY266">
        <v>-61.031307407407397</v>
      </c>
      <c r="BZ266">
        <v>749.12166666666667</v>
      </c>
      <c r="CA266">
        <v>806.67277777777781</v>
      </c>
      <c r="CB266">
        <v>6.1865577777777778</v>
      </c>
      <c r="CC266">
        <v>790.50051851851845</v>
      </c>
      <c r="CD266">
        <v>20.047344444444441</v>
      </c>
      <c r="CE266">
        <v>1.9080944444444441</v>
      </c>
      <c r="CF266">
        <v>1.458121481481482</v>
      </c>
      <c r="CG266">
        <v>16.701618518518519</v>
      </c>
      <c r="CH266">
        <v>12.535896296296301</v>
      </c>
      <c r="CI266">
        <v>1999.9922222222219</v>
      </c>
      <c r="CJ266">
        <v>0.97999933333333322</v>
      </c>
      <c r="CK266">
        <v>2.0000577777777771E-2</v>
      </c>
      <c r="CL266">
        <v>0</v>
      </c>
      <c r="CM266">
        <v>2.286792592592592</v>
      </c>
      <c r="CN266">
        <v>0</v>
      </c>
      <c r="CO266">
        <v>15493.159259259261</v>
      </c>
      <c r="CP266">
        <v>16749.388888888891</v>
      </c>
      <c r="CQ266">
        <v>42.006888888888888</v>
      </c>
      <c r="CR266">
        <v>43.625</v>
      </c>
      <c r="CS266">
        <v>42.311999999999991</v>
      </c>
      <c r="CT266">
        <v>42.686999999999983</v>
      </c>
      <c r="CU266">
        <v>41.138777777777769</v>
      </c>
      <c r="CV266">
        <v>1959.9922222222219</v>
      </c>
      <c r="CW266">
        <v>40</v>
      </c>
      <c r="CX266">
        <v>0</v>
      </c>
      <c r="CY266">
        <v>1657470845.5999999</v>
      </c>
      <c r="CZ266">
        <v>0</v>
      </c>
      <c r="DA266">
        <v>1657463835.0999999</v>
      </c>
      <c r="DB266" t="s">
        <v>355</v>
      </c>
      <c r="DC266">
        <v>1657463822.5999999</v>
      </c>
      <c r="DD266">
        <v>1657463835.0999999</v>
      </c>
      <c r="DE266">
        <v>1</v>
      </c>
      <c r="DF266">
        <v>-2.657</v>
      </c>
      <c r="DG266">
        <v>-13.192</v>
      </c>
      <c r="DH266">
        <v>-3.9239999999999999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-60.575679999999998</v>
      </c>
      <c r="DO266">
        <v>-8.5039879924952491</v>
      </c>
      <c r="DP266">
        <v>0.82323396832249318</v>
      </c>
      <c r="DQ266">
        <v>0</v>
      </c>
      <c r="DR266">
        <v>6.2298795</v>
      </c>
      <c r="DS266">
        <v>-0.75965493433397147</v>
      </c>
      <c r="DT266">
        <v>7.8671498013893254E-2</v>
      </c>
      <c r="DU266">
        <v>0</v>
      </c>
      <c r="DV266">
        <v>0</v>
      </c>
      <c r="DW266">
        <v>2</v>
      </c>
      <c r="DX266" t="s">
        <v>362</v>
      </c>
      <c r="DY266">
        <v>2.9771800000000002</v>
      </c>
      <c r="DZ266">
        <v>2.7248700000000001</v>
      </c>
      <c r="EA266">
        <v>0.11605699999999999</v>
      </c>
      <c r="EB266">
        <v>0.1206</v>
      </c>
      <c r="EC266">
        <v>9.2049300000000001E-2</v>
      </c>
      <c r="ED266">
        <v>7.4903700000000004E-2</v>
      </c>
      <c r="EE266">
        <v>27821.1</v>
      </c>
      <c r="EF266">
        <v>27793.9</v>
      </c>
      <c r="EG266">
        <v>29276.799999999999</v>
      </c>
      <c r="EH266">
        <v>29246.799999999999</v>
      </c>
      <c r="EI266">
        <v>35235.5</v>
      </c>
      <c r="EJ266">
        <v>35947.1</v>
      </c>
      <c r="EK266">
        <v>41250.300000000003</v>
      </c>
      <c r="EL266">
        <v>41646.1</v>
      </c>
      <c r="EM266">
        <v>1.9412</v>
      </c>
      <c r="EN266">
        <v>2.0727500000000001</v>
      </c>
      <c r="EO266">
        <v>1.6268299999999999E-2</v>
      </c>
      <c r="EP266">
        <v>0</v>
      </c>
      <c r="EQ266">
        <v>27.769600000000001</v>
      </c>
      <c r="ER266">
        <v>999.9</v>
      </c>
      <c r="ES266">
        <v>36.700000000000003</v>
      </c>
      <c r="ET266">
        <v>38.299999999999997</v>
      </c>
      <c r="EU266">
        <v>34.140999999999998</v>
      </c>
      <c r="EV266">
        <v>61.923200000000001</v>
      </c>
      <c r="EW266">
        <v>26.782900000000001</v>
      </c>
      <c r="EX266">
        <v>2</v>
      </c>
      <c r="EY266">
        <v>0.24401700000000001</v>
      </c>
      <c r="EZ266">
        <v>3.0159699999999998</v>
      </c>
      <c r="FA266">
        <v>20.3551</v>
      </c>
      <c r="FB266">
        <v>5.2166899999999998</v>
      </c>
      <c r="FC266">
        <v>12.0099</v>
      </c>
      <c r="FD266">
        <v>4.9878999999999998</v>
      </c>
      <c r="FE266">
        <v>3.2881800000000001</v>
      </c>
      <c r="FF266">
        <v>9042.9</v>
      </c>
      <c r="FG266">
        <v>9999</v>
      </c>
      <c r="FH266">
        <v>9999</v>
      </c>
      <c r="FI266">
        <v>133.4</v>
      </c>
      <c r="FJ266">
        <v>1.86768</v>
      </c>
      <c r="FK266">
        <v>1.86663</v>
      </c>
      <c r="FL266">
        <v>1.8661000000000001</v>
      </c>
      <c r="FM266">
        <v>1.86599</v>
      </c>
      <c r="FN266">
        <v>1.8678300000000001</v>
      </c>
      <c r="FO266">
        <v>1.8702700000000001</v>
      </c>
      <c r="FP266">
        <v>1.8689</v>
      </c>
      <c r="FQ266">
        <v>1.8702799999999999</v>
      </c>
      <c r="FR266">
        <v>0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-5.4829999999999997</v>
      </c>
      <c r="GF266">
        <v>-4.2599999999999999E-2</v>
      </c>
      <c r="GG266">
        <v>-2.3695621445419208</v>
      </c>
      <c r="GH266">
        <v>-3.780347235422156E-3</v>
      </c>
      <c r="GI266">
        <v>-5.9285015474192176E-7</v>
      </c>
      <c r="GJ266">
        <v>2.237012984846285E-10</v>
      </c>
      <c r="GK266">
        <v>-0.2354794098988271</v>
      </c>
      <c r="GL266">
        <v>-7.1941947408147872E-3</v>
      </c>
      <c r="GM266">
        <v>8.916483889265227E-4</v>
      </c>
      <c r="GN266">
        <v>-1.288604434035689E-5</v>
      </c>
      <c r="GO266">
        <v>4</v>
      </c>
      <c r="GP266">
        <v>2380</v>
      </c>
      <c r="GQ266">
        <v>1</v>
      </c>
      <c r="GR266">
        <v>30</v>
      </c>
      <c r="GS266">
        <v>117.1</v>
      </c>
      <c r="GT266">
        <v>116.8</v>
      </c>
      <c r="GU266">
        <v>2.2473100000000001</v>
      </c>
      <c r="GV266">
        <v>2.2302200000000001</v>
      </c>
      <c r="GW266">
        <v>1.94702</v>
      </c>
      <c r="GX266">
        <v>2.7807599999999999</v>
      </c>
      <c r="GY266">
        <v>2.19482</v>
      </c>
      <c r="GZ266">
        <v>2.32544</v>
      </c>
      <c r="HA266">
        <v>42.510300000000001</v>
      </c>
      <c r="HB266">
        <v>15.0952</v>
      </c>
      <c r="HC266">
        <v>18</v>
      </c>
      <c r="HD266">
        <v>501.55900000000003</v>
      </c>
      <c r="HE266">
        <v>606.24699999999996</v>
      </c>
      <c r="HF266">
        <v>23.179099999999998</v>
      </c>
      <c r="HG266">
        <v>30.453600000000002</v>
      </c>
      <c r="HH266">
        <v>30.000499999999999</v>
      </c>
      <c r="HI266">
        <v>30.273900000000001</v>
      </c>
      <c r="HJ266">
        <v>30.162500000000001</v>
      </c>
      <c r="HK266">
        <v>45.108699999999999</v>
      </c>
      <c r="HL266">
        <v>37.776400000000002</v>
      </c>
      <c r="HM266">
        <v>0</v>
      </c>
      <c r="HN266">
        <v>23.171700000000001</v>
      </c>
      <c r="HO266">
        <v>841.44500000000005</v>
      </c>
      <c r="HP266">
        <v>20.191700000000001</v>
      </c>
      <c r="HQ266">
        <v>100.133</v>
      </c>
      <c r="HR266">
        <v>100.051</v>
      </c>
    </row>
    <row r="267" spans="1:226" x14ac:dyDescent="0.2">
      <c r="A267">
        <v>251</v>
      </c>
      <c r="B267">
        <v>1657470851</v>
      </c>
      <c r="C267">
        <v>4542</v>
      </c>
      <c r="D267" t="s">
        <v>860</v>
      </c>
      <c r="E267" t="s">
        <v>861</v>
      </c>
      <c r="F267">
        <v>5</v>
      </c>
      <c r="G267" t="s">
        <v>1442</v>
      </c>
      <c r="H267" t="s">
        <v>353</v>
      </c>
      <c r="I267">
        <v>1657470843.2142861</v>
      </c>
      <c r="J267">
        <f t="shared" si="102"/>
        <v>5.2438877512010536E-3</v>
      </c>
      <c r="K267">
        <f t="shared" si="103"/>
        <v>5.2438877512010533</v>
      </c>
      <c r="L267">
        <f t="shared" si="104"/>
        <v>31.082571665448476</v>
      </c>
      <c r="M267">
        <f t="shared" si="105"/>
        <v>744.58728571428571</v>
      </c>
      <c r="N267">
        <f t="shared" si="106"/>
        <v>464.14285942595086</v>
      </c>
      <c r="O267">
        <f t="shared" si="107"/>
        <v>33.805339573814706</v>
      </c>
      <c r="P267">
        <f t="shared" si="108"/>
        <v>54.231203873410436</v>
      </c>
      <c r="Q267">
        <f t="shared" si="109"/>
        <v>0.20323609997863884</v>
      </c>
      <c r="R267">
        <f t="shared" si="110"/>
        <v>2.4078470937027423</v>
      </c>
      <c r="S267">
        <f t="shared" si="111"/>
        <v>0.19416425564917231</v>
      </c>
      <c r="T267">
        <f t="shared" si="112"/>
        <v>0.12213398112443558</v>
      </c>
      <c r="U267">
        <f t="shared" si="113"/>
        <v>321.51537300000007</v>
      </c>
      <c r="V267">
        <f t="shared" si="114"/>
        <v>28.84744697242531</v>
      </c>
      <c r="W267">
        <f t="shared" si="115"/>
        <v>28.02716071428571</v>
      </c>
      <c r="X267">
        <f t="shared" si="116"/>
        <v>3.8008524908328414</v>
      </c>
      <c r="Y267">
        <f t="shared" si="117"/>
        <v>49.743676417417483</v>
      </c>
      <c r="Z267">
        <f t="shared" si="118"/>
        <v>1.9109222451323169</v>
      </c>
      <c r="AA267">
        <f t="shared" si="119"/>
        <v>3.8415380260539362</v>
      </c>
      <c r="AB267">
        <f t="shared" si="120"/>
        <v>1.8899302457005245</v>
      </c>
      <c r="AC267">
        <f t="shared" si="121"/>
        <v>-231.25544982796646</v>
      </c>
      <c r="AD267">
        <f t="shared" si="122"/>
        <v>23.730070253630331</v>
      </c>
      <c r="AE267">
        <f t="shared" si="123"/>
        <v>2.1507699150135124</v>
      </c>
      <c r="AF267">
        <f t="shared" si="124"/>
        <v>116.14076334067742</v>
      </c>
      <c r="AG267">
        <f t="shared" si="125"/>
        <v>47.493967906568919</v>
      </c>
      <c r="AH267">
        <f t="shared" si="126"/>
        <v>5.2657664670836555</v>
      </c>
      <c r="AI267">
        <f t="shared" si="127"/>
        <v>31.082571665448476</v>
      </c>
      <c r="AJ267">
        <v>839.33930851865148</v>
      </c>
      <c r="AK267">
        <v>788.8141999999998</v>
      </c>
      <c r="AL267">
        <v>3.325953919757763</v>
      </c>
      <c r="AM267">
        <v>64.532429078183029</v>
      </c>
      <c r="AN267">
        <f t="shared" si="128"/>
        <v>5.2438877512010533</v>
      </c>
      <c r="AO267">
        <v>20.085384328569781</v>
      </c>
      <c r="AP267">
        <v>26.217970303030299</v>
      </c>
      <c r="AQ267">
        <v>-1.0735888866224971E-3</v>
      </c>
      <c r="AR267">
        <v>78.236462781986944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38329.784858020517</v>
      </c>
      <c r="AX267">
        <f t="shared" si="132"/>
        <v>1999.9960714285719</v>
      </c>
      <c r="AY267">
        <f t="shared" si="133"/>
        <v>1681.1967000000002</v>
      </c>
      <c r="AZ267">
        <f t="shared" si="134"/>
        <v>0.8406000011785737</v>
      </c>
      <c r="BA267">
        <f t="shared" si="135"/>
        <v>0.16075800227464732</v>
      </c>
      <c r="BB267">
        <v>6</v>
      </c>
      <c r="BC267">
        <v>0.5</v>
      </c>
      <c r="BD267" t="s">
        <v>354</v>
      </c>
      <c r="BE267">
        <v>2</v>
      </c>
      <c r="BF267" t="b">
        <v>1</v>
      </c>
      <c r="BG267">
        <v>1657470843.2142861</v>
      </c>
      <c r="BH267">
        <v>744.58728571428571</v>
      </c>
      <c r="BI267">
        <v>806.28528571428581</v>
      </c>
      <c r="BJ267">
        <v>26.236710714285721</v>
      </c>
      <c r="BK267">
        <v>20.08355357142857</v>
      </c>
      <c r="BL267">
        <v>750.03139285714292</v>
      </c>
      <c r="BM267">
        <v>26.27933928571429</v>
      </c>
      <c r="BN267">
        <v>499.99796428571432</v>
      </c>
      <c r="BO267">
        <v>72.733917857142856</v>
      </c>
      <c r="BP267">
        <v>9.9992839285714313E-2</v>
      </c>
      <c r="BQ267">
        <v>28.209964285714289</v>
      </c>
      <c r="BR267">
        <v>28.02716071428571</v>
      </c>
      <c r="BS267">
        <v>999.9000000000002</v>
      </c>
      <c r="BT267">
        <v>0</v>
      </c>
      <c r="BU267">
        <v>0</v>
      </c>
      <c r="BV267">
        <v>10006.707142857151</v>
      </c>
      <c r="BW267">
        <v>0</v>
      </c>
      <c r="BX267">
        <v>1027.4929642857139</v>
      </c>
      <c r="BY267">
        <v>-61.69785357142856</v>
      </c>
      <c r="BZ267">
        <v>764.64917857142859</v>
      </c>
      <c r="CA267">
        <v>822.81021428571432</v>
      </c>
      <c r="CB267">
        <v>6.1531553571428574</v>
      </c>
      <c r="CC267">
        <v>806.28528571428581</v>
      </c>
      <c r="CD267">
        <v>20.08355357142857</v>
      </c>
      <c r="CE267">
        <v>1.908298214285715</v>
      </c>
      <c r="CF267">
        <v>1.4607553571428571</v>
      </c>
      <c r="CG267">
        <v>16.703307142857138</v>
      </c>
      <c r="CH267">
        <v>12.56345</v>
      </c>
      <c r="CI267">
        <v>1999.9960714285719</v>
      </c>
      <c r="CJ267">
        <v>0.97999953571428555</v>
      </c>
      <c r="CK267">
        <v>2.000038214285714E-2</v>
      </c>
      <c r="CL267">
        <v>0</v>
      </c>
      <c r="CM267">
        <v>2.2813285714285709</v>
      </c>
      <c r="CN267">
        <v>0</v>
      </c>
      <c r="CO267">
        <v>15528.65</v>
      </c>
      <c r="CP267">
        <v>16749.42142857143</v>
      </c>
      <c r="CQ267">
        <v>42.024357142857127</v>
      </c>
      <c r="CR267">
        <v>43.625</v>
      </c>
      <c r="CS267">
        <v>42.311999999999991</v>
      </c>
      <c r="CT267">
        <v>42.686999999999983</v>
      </c>
      <c r="CU267">
        <v>41.142714285714277</v>
      </c>
      <c r="CV267">
        <v>1959.9960714285719</v>
      </c>
      <c r="CW267">
        <v>40</v>
      </c>
      <c r="CX267">
        <v>0</v>
      </c>
      <c r="CY267">
        <v>1657470850.4000001</v>
      </c>
      <c r="CZ267">
        <v>0</v>
      </c>
      <c r="DA267">
        <v>1657463835.0999999</v>
      </c>
      <c r="DB267" t="s">
        <v>355</v>
      </c>
      <c r="DC267">
        <v>1657463822.5999999</v>
      </c>
      <c r="DD267">
        <v>1657463835.0999999</v>
      </c>
      <c r="DE267">
        <v>1</v>
      </c>
      <c r="DF267">
        <v>-2.657</v>
      </c>
      <c r="DG267">
        <v>-13.192</v>
      </c>
      <c r="DH267">
        <v>-3.9239999999999999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-61.297521951219508</v>
      </c>
      <c r="DO267">
        <v>-8.400334494773448</v>
      </c>
      <c r="DP267">
        <v>0.83186587964242464</v>
      </c>
      <c r="DQ267">
        <v>0</v>
      </c>
      <c r="DR267">
        <v>6.1796160975609764</v>
      </c>
      <c r="DS267">
        <v>-0.39864125435539383</v>
      </c>
      <c r="DT267">
        <v>4.8044070006815112E-2</v>
      </c>
      <c r="DU267">
        <v>0</v>
      </c>
      <c r="DV267">
        <v>0</v>
      </c>
      <c r="DW267">
        <v>2</v>
      </c>
      <c r="DX267" t="s">
        <v>362</v>
      </c>
      <c r="DY267">
        <v>2.9773299999999998</v>
      </c>
      <c r="DZ267">
        <v>2.7248600000000001</v>
      </c>
      <c r="EA267">
        <v>0.11773699999999999</v>
      </c>
      <c r="EB267">
        <v>0.122242</v>
      </c>
      <c r="EC267">
        <v>9.1988200000000006E-2</v>
      </c>
      <c r="ED267">
        <v>7.4950799999999998E-2</v>
      </c>
      <c r="EE267">
        <v>27768.2</v>
      </c>
      <c r="EF267">
        <v>27741.8</v>
      </c>
      <c r="EG267">
        <v>29276.799999999999</v>
      </c>
      <c r="EH267">
        <v>29246.7</v>
      </c>
      <c r="EI267">
        <v>35238.1</v>
      </c>
      <c r="EJ267">
        <v>35945.1</v>
      </c>
      <c r="EK267">
        <v>41250.6</v>
      </c>
      <c r="EL267">
        <v>41646</v>
      </c>
      <c r="EM267">
        <v>1.94095</v>
      </c>
      <c r="EN267">
        <v>2.07253</v>
      </c>
      <c r="EO267">
        <v>1.6652E-2</v>
      </c>
      <c r="EP267">
        <v>0</v>
      </c>
      <c r="EQ267">
        <v>27.769600000000001</v>
      </c>
      <c r="ER267">
        <v>999.9</v>
      </c>
      <c r="ES267">
        <v>36.700000000000003</v>
      </c>
      <c r="ET267">
        <v>38.299999999999997</v>
      </c>
      <c r="EU267">
        <v>34.140099999999997</v>
      </c>
      <c r="EV267">
        <v>61.933199999999999</v>
      </c>
      <c r="EW267">
        <v>26.7027</v>
      </c>
      <c r="EX267">
        <v>2</v>
      </c>
      <c r="EY267">
        <v>0.24456800000000001</v>
      </c>
      <c r="EZ267">
        <v>3.0998600000000001</v>
      </c>
      <c r="FA267">
        <v>20.3536</v>
      </c>
      <c r="FB267">
        <v>5.2165400000000002</v>
      </c>
      <c r="FC267">
        <v>12.010199999999999</v>
      </c>
      <c r="FD267">
        <v>4.9883499999999996</v>
      </c>
      <c r="FE267">
        <v>3.2884000000000002</v>
      </c>
      <c r="FF267">
        <v>9042.9</v>
      </c>
      <c r="FG267">
        <v>9999</v>
      </c>
      <c r="FH267">
        <v>9999</v>
      </c>
      <c r="FI267">
        <v>133.4</v>
      </c>
      <c r="FJ267">
        <v>1.8676600000000001</v>
      </c>
      <c r="FK267">
        <v>1.8666199999999999</v>
      </c>
      <c r="FL267">
        <v>1.86609</v>
      </c>
      <c r="FM267">
        <v>1.8660000000000001</v>
      </c>
      <c r="FN267">
        <v>1.8678300000000001</v>
      </c>
      <c r="FO267">
        <v>1.8702700000000001</v>
      </c>
      <c r="FP267">
        <v>1.8689</v>
      </c>
      <c r="FQ267">
        <v>1.8702700000000001</v>
      </c>
      <c r="FR267">
        <v>0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-5.5529999999999999</v>
      </c>
      <c r="GF267">
        <v>-4.2900000000000001E-2</v>
      </c>
      <c r="GG267">
        <v>-2.3695621445419208</v>
      </c>
      <c r="GH267">
        <v>-3.780347235422156E-3</v>
      </c>
      <c r="GI267">
        <v>-5.9285015474192176E-7</v>
      </c>
      <c r="GJ267">
        <v>2.237012984846285E-10</v>
      </c>
      <c r="GK267">
        <v>-0.2354794098988271</v>
      </c>
      <c r="GL267">
        <v>-7.1941947408147872E-3</v>
      </c>
      <c r="GM267">
        <v>8.916483889265227E-4</v>
      </c>
      <c r="GN267">
        <v>-1.288604434035689E-5</v>
      </c>
      <c r="GO267">
        <v>4</v>
      </c>
      <c r="GP267">
        <v>2380</v>
      </c>
      <c r="GQ267">
        <v>1</v>
      </c>
      <c r="GR267">
        <v>30</v>
      </c>
      <c r="GS267">
        <v>117.1</v>
      </c>
      <c r="GT267">
        <v>116.9</v>
      </c>
      <c r="GU267">
        <v>2.2851599999999999</v>
      </c>
      <c r="GV267">
        <v>2.2302200000000001</v>
      </c>
      <c r="GW267">
        <v>1.94702</v>
      </c>
      <c r="GX267">
        <v>2.7807599999999999</v>
      </c>
      <c r="GY267">
        <v>2.19482</v>
      </c>
      <c r="GZ267">
        <v>2.3584000000000001</v>
      </c>
      <c r="HA267">
        <v>42.510300000000001</v>
      </c>
      <c r="HB267">
        <v>15.1127</v>
      </c>
      <c r="HC267">
        <v>18</v>
      </c>
      <c r="HD267">
        <v>501.42200000000003</v>
      </c>
      <c r="HE267">
        <v>606.1</v>
      </c>
      <c r="HF267">
        <v>23.152699999999999</v>
      </c>
      <c r="HG267">
        <v>30.456900000000001</v>
      </c>
      <c r="HH267">
        <v>30.000499999999999</v>
      </c>
      <c r="HI267">
        <v>30.277100000000001</v>
      </c>
      <c r="HJ267">
        <v>30.165600000000001</v>
      </c>
      <c r="HK267">
        <v>45.797899999999998</v>
      </c>
      <c r="HL267">
        <v>37.486199999999997</v>
      </c>
      <c r="HM267">
        <v>0</v>
      </c>
      <c r="HN267">
        <v>23.1374</v>
      </c>
      <c r="HO267">
        <v>854.80200000000002</v>
      </c>
      <c r="HP267">
        <v>20.256599999999999</v>
      </c>
      <c r="HQ267">
        <v>100.134</v>
      </c>
      <c r="HR267">
        <v>100.05</v>
      </c>
    </row>
    <row r="268" spans="1:226" x14ac:dyDescent="0.2">
      <c r="A268">
        <v>252</v>
      </c>
      <c r="B268">
        <v>1657470855.5</v>
      </c>
      <c r="C268">
        <v>4546.5</v>
      </c>
      <c r="D268" t="s">
        <v>862</v>
      </c>
      <c r="E268" t="s">
        <v>863</v>
      </c>
      <c r="F268">
        <v>5</v>
      </c>
      <c r="G268" t="s">
        <v>1442</v>
      </c>
      <c r="H268" t="s">
        <v>353</v>
      </c>
      <c r="I268">
        <v>1657470847.6607139</v>
      </c>
      <c r="J268">
        <f t="shared" si="102"/>
        <v>5.200368839650707E-3</v>
      </c>
      <c r="K268">
        <f t="shared" si="103"/>
        <v>5.2003688396507073</v>
      </c>
      <c r="L268">
        <f t="shared" si="104"/>
        <v>31.395149972524123</v>
      </c>
      <c r="M268">
        <f t="shared" si="105"/>
        <v>758.95692857142853</v>
      </c>
      <c r="N268">
        <f t="shared" si="106"/>
        <v>472.94733048723867</v>
      </c>
      <c r="O268">
        <f t="shared" si="107"/>
        <v>34.446474761430665</v>
      </c>
      <c r="P268">
        <f t="shared" si="108"/>
        <v>55.27759435308635</v>
      </c>
      <c r="Q268">
        <f t="shared" si="109"/>
        <v>0.20122333178312238</v>
      </c>
      <c r="R268">
        <f t="shared" si="110"/>
        <v>2.4071825621494924</v>
      </c>
      <c r="S268">
        <f t="shared" si="111"/>
        <v>0.19232371828580011</v>
      </c>
      <c r="T268">
        <f t="shared" si="112"/>
        <v>0.12096911595064931</v>
      </c>
      <c r="U268">
        <f t="shared" si="113"/>
        <v>321.51320699999997</v>
      </c>
      <c r="V268">
        <f t="shared" si="114"/>
        <v>28.860041034628107</v>
      </c>
      <c r="W268">
        <f t="shared" si="115"/>
        <v>28.035125000000001</v>
      </c>
      <c r="X268">
        <f t="shared" si="116"/>
        <v>3.8026171915162159</v>
      </c>
      <c r="Y268">
        <f t="shared" si="117"/>
        <v>49.734855890084731</v>
      </c>
      <c r="Z268">
        <f t="shared" si="118"/>
        <v>1.9104598857646402</v>
      </c>
      <c r="AA268">
        <f t="shared" si="119"/>
        <v>3.841289678182247</v>
      </c>
      <c r="AB268">
        <f t="shared" si="120"/>
        <v>1.8921573057515757</v>
      </c>
      <c r="AC268">
        <f t="shared" si="121"/>
        <v>-229.33626582859617</v>
      </c>
      <c r="AD268">
        <f t="shared" si="122"/>
        <v>22.545803653142947</v>
      </c>
      <c r="AE268">
        <f t="shared" si="123"/>
        <v>2.0440680415879444</v>
      </c>
      <c r="AF268">
        <f t="shared" si="124"/>
        <v>116.76681286613467</v>
      </c>
      <c r="AG268">
        <f t="shared" si="125"/>
        <v>47.881204604245319</v>
      </c>
      <c r="AH268">
        <f t="shared" si="126"/>
        <v>5.2440480072348468</v>
      </c>
      <c r="AI268">
        <f t="shared" si="127"/>
        <v>31.395149972524123</v>
      </c>
      <c r="AJ268">
        <v>854.71472549754276</v>
      </c>
      <c r="AK268">
        <v>803.81044242424275</v>
      </c>
      <c r="AL268">
        <v>3.3251714605097149</v>
      </c>
      <c r="AM268">
        <v>64.532429078183029</v>
      </c>
      <c r="AN268">
        <f t="shared" si="128"/>
        <v>5.2003688396507073</v>
      </c>
      <c r="AO268">
        <v>20.116774040344829</v>
      </c>
      <c r="AP268">
        <v>26.20417212121211</v>
      </c>
      <c r="AQ268">
        <v>-2.3394881771135649E-3</v>
      </c>
      <c r="AR268">
        <v>78.236462781986944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38313.780269642324</v>
      </c>
      <c r="AX268">
        <f t="shared" si="132"/>
        <v>1999.9825000000001</v>
      </c>
      <c r="AY268">
        <f t="shared" si="133"/>
        <v>1681.1852999999999</v>
      </c>
      <c r="AZ268">
        <f t="shared" si="134"/>
        <v>0.84060000525004586</v>
      </c>
      <c r="BA268">
        <f t="shared" si="135"/>
        <v>0.16075801013258864</v>
      </c>
      <c r="BB268">
        <v>6</v>
      </c>
      <c r="BC268">
        <v>0.5</v>
      </c>
      <c r="BD268" t="s">
        <v>354</v>
      </c>
      <c r="BE268">
        <v>2</v>
      </c>
      <c r="BF268" t="b">
        <v>1</v>
      </c>
      <c r="BG268">
        <v>1657470847.6607139</v>
      </c>
      <c r="BH268">
        <v>758.95692857142853</v>
      </c>
      <c r="BI268">
        <v>821.18889285714283</v>
      </c>
      <c r="BJ268">
        <v>26.230460714285719</v>
      </c>
      <c r="BK268">
        <v>20.102814285714281</v>
      </c>
      <c r="BL268">
        <v>764.46303571428587</v>
      </c>
      <c r="BM268">
        <v>26.273167857142859</v>
      </c>
      <c r="BN268">
        <v>500.01196428571433</v>
      </c>
      <c r="BO268">
        <v>72.733607142857139</v>
      </c>
      <c r="BP268">
        <v>0.1000310678571428</v>
      </c>
      <c r="BQ268">
        <v>28.20885357142857</v>
      </c>
      <c r="BR268">
        <v>28.035125000000001</v>
      </c>
      <c r="BS268">
        <v>999.9000000000002</v>
      </c>
      <c r="BT268">
        <v>0</v>
      </c>
      <c r="BU268">
        <v>0</v>
      </c>
      <c r="BV268">
        <v>10002.356428571429</v>
      </c>
      <c r="BW268">
        <v>0</v>
      </c>
      <c r="BX268">
        <v>1023.303678571428</v>
      </c>
      <c r="BY268">
        <v>-62.231850000000001</v>
      </c>
      <c r="BZ268">
        <v>779.40078571428592</v>
      </c>
      <c r="CA268">
        <v>838.03603571428573</v>
      </c>
      <c r="CB268">
        <v>6.1276407142857163</v>
      </c>
      <c r="CC268">
        <v>821.18889285714283</v>
      </c>
      <c r="CD268">
        <v>20.102814285714281</v>
      </c>
      <c r="CE268">
        <v>1.907835357142857</v>
      </c>
      <c r="CF268">
        <v>1.462150714285714</v>
      </c>
      <c r="CG268">
        <v>16.699496428571429</v>
      </c>
      <c r="CH268">
        <v>12.57799285714286</v>
      </c>
      <c r="CI268">
        <v>1999.9825000000001</v>
      </c>
      <c r="CJ268">
        <v>0.97999953571428555</v>
      </c>
      <c r="CK268">
        <v>2.000038214285714E-2</v>
      </c>
      <c r="CL268">
        <v>0</v>
      </c>
      <c r="CM268">
        <v>2.2733500000000002</v>
      </c>
      <c r="CN268">
        <v>0</v>
      </c>
      <c r="CO268">
        <v>15558.75</v>
      </c>
      <c r="CP268">
        <v>16749.307142857138</v>
      </c>
      <c r="CQ268">
        <v>42.037642857142849</v>
      </c>
      <c r="CR268">
        <v>43.625</v>
      </c>
      <c r="CS268">
        <v>42.311999999999991</v>
      </c>
      <c r="CT268">
        <v>42.686999999999983</v>
      </c>
      <c r="CU268">
        <v>41.155999999999992</v>
      </c>
      <c r="CV268">
        <v>1959.9825000000001</v>
      </c>
      <c r="CW268">
        <v>40</v>
      </c>
      <c r="CX268">
        <v>0</v>
      </c>
      <c r="CY268">
        <v>1657470855.2</v>
      </c>
      <c r="CZ268">
        <v>0</v>
      </c>
      <c r="DA268">
        <v>1657463835.0999999</v>
      </c>
      <c r="DB268" t="s">
        <v>355</v>
      </c>
      <c r="DC268">
        <v>1657463822.5999999</v>
      </c>
      <c r="DD268">
        <v>1657463835.0999999</v>
      </c>
      <c r="DE268">
        <v>1</v>
      </c>
      <c r="DF268">
        <v>-2.657</v>
      </c>
      <c r="DG268">
        <v>-13.192</v>
      </c>
      <c r="DH268">
        <v>-3.9239999999999999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-61.928674999999998</v>
      </c>
      <c r="DO268">
        <v>-7.2951174484050494</v>
      </c>
      <c r="DP268">
        <v>0.70472540955680063</v>
      </c>
      <c r="DQ268">
        <v>0</v>
      </c>
      <c r="DR268">
        <v>6.1356155000000001</v>
      </c>
      <c r="DS268">
        <v>-0.3173052157598692</v>
      </c>
      <c r="DT268">
        <v>3.7513212935577793E-2</v>
      </c>
      <c r="DU268">
        <v>0</v>
      </c>
      <c r="DV268">
        <v>0</v>
      </c>
      <c r="DW268">
        <v>2</v>
      </c>
      <c r="DX268" t="s">
        <v>362</v>
      </c>
      <c r="DY268">
        <v>2.9770400000000001</v>
      </c>
      <c r="DZ268">
        <v>2.7248000000000001</v>
      </c>
      <c r="EA268">
        <v>0.119245</v>
      </c>
      <c r="EB268">
        <v>0.123737</v>
      </c>
      <c r="EC268">
        <v>9.1959200000000005E-2</v>
      </c>
      <c r="ED268">
        <v>7.5104299999999999E-2</v>
      </c>
      <c r="EE268">
        <v>27720.5</v>
      </c>
      <c r="EF268">
        <v>27694.1</v>
      </c>
      <c r="EG268">
        <v>29276.7</v>
      </c>
      <c r="EH268">
        <v>29246.3</v>
      </c>
      <c r="EI268">
        <v>35238.800000000003</v>
      </c>
      <c r="EJ268">
        <v>35938.699999999997</v>
      </c>
      <c r="EK268">
        <v>41250</v>
      </c>
      <c r="EL268">
        <v>41645.5</v>
      </c>
      <c r="EM268">
        <v>1.94072</v>
      </c>
      <c r="EN268">
        <v>2.0728200000000001</v>
      </c>
      <c r="EO268">
        <v>1.6652E-2</v>
      </c>
      <c r="EP268">
        <v>0</v>
      </c>
      <c r="EQ268">
        <v>27.768799999999999</v>
      </c>
      <c r="ER268">
        <v>999.9</v>
      </c>
      <c r="ES268">
        <v>36.6</v>
      </c>
      <c r="ET268">
        <v>38.299999999999997</v>
      </c>
      <c r="EU268">
        <v>34.0486</v>
      </c>
      <c r="EV268">
        <v>62.043199999999999</v>
      </c>
      <c r="EW268">
        <v>26.722799999999999</v>
      </c>
      <c r="EX268">
        <v>2</v>
      </c>
      <c r="EY268">
        <v>0.245224</v>
      </c>
      <c r="EZ268">
        <v>3.15334</v>
      </c>
      <c r="FA268">
        <v>20.352599999999999</v>
      </c>
      <c r="FB268">
        <v>5.2166899999999998</v>
      </c>
      <c r="FC268">
        <v>12.010199999999999</v>
      </c>
      <c r="FD268">
        <v>4.9882</v>
      </c>
      <c r="FE268">
        <v>3.2882799999999999</v>
      </c>
      <c r="FF268">
        <v>9042.9</v>
      </c>
      <c r="FG268">
        <v>9999</v>
      </c>
      <c r="FH268">
        <v>9999</v>
      </c>
      <c r="FI268">
        <v>133.4</v>
      </c>
      <c r="FJ268">
        <v>1.8676600000000001</v>
      </c>
      <c r="FK268">
        <v>1.8666199999999999</v>
      </c>
      <c r="FL268">
        <v>1.8661099999999999</v>
      </c>
      <c r="FM268">
        <v>1.8659699999999999</v>
      </c>
      <c r="FN268">
        <v>1.8678300000000001</v>
      </c>
      <c r="FO268">
        <v>1.8702700000000001</v>
      </c>
      <c r="FP268">
        <v>1.8689</v>
      </c>
      <c r="FQ268">
        <v>1.8702700000000001</v>
      </c>
      <c r="FR268">
        <v>0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-5.6150000000000002</v>
      </c>
      <c r="GF268">
        <v>-4.2999999999999997E-2</v>
      </c>
      <c r="GG268">
        <v>-2.3695621445419208</v>
      </c>
      <c r="GH268">
        <v>-3.780347235422156E-3</v>
      </c>
      <c r="GI268">
        <v>-5.9285015474192176E-7</v>
      </c>
      <c r="GJ268">
        <v>2.237012984846285E-10</v>
      </c>
      <c r="GK268">
        <v>-0.2354794098988271</v>
      </c>
      <c r="GL268">
        <v>-7.1941947408147872E-3</v>
      </c>
      <c r="GM268">
        <v>8.916483889265227E-4</v>
      </c>
      <c r="GN268">
        <v>-1.288604434035689E-5</v>
      </c>
      <c r="GO268">
        <v>4</v>
      </c>
      <c r="GP268">
        <v>2380</v>
      </c>
      <c r="GQ268">
        <v>1</v>
      </c>
      <c r="GR268">
        <v>30</v>
      </c>
      <c r="GS268">
        <v>117.2</v>
      </c>
      <c r="GT268">
        <v>117</v>
      </c>
      <c r="GU268">
        <v>2.3168899999999999</v>
      </c>
      <c r="GV268">
        <v>2.2290000000000001</v>
      </c>
      <c r="GW268">
        <v>1.94702</v>
      </c>
      <c r="GX268">
        <v>2.7807599999999999</v>
      </c>
      <c r="GY268">
        <v>2.19482</v>
      </c>
      <c r="GZ268">
        <v>2.34985</v>
      </c>
      <c r="HA268">
        <v>42.536999999999999</v>
      </c>
      <c r="HB268">
        <v>15.1127</v>
      </c>
      <c r="HC268">
        <v>18</v>
      </c>
      <c r="HD268">
        <v>501.3</v>
      </c>
      <c r="HE268">
        <v>606.36800000000005</v>
      </c>
      <c r="HF268">
        <v>23.1219</v>
      </c>
      <c r="HG268">
        <v>30.459900000000001</v>
      </c>
      <c r="HH268">
        <v>30.000800000000002</v>
      </c>
      <c r="HI268">
        <v>30.28</v>
      </c>
      <c r="HJ268">
        <v>30.168500000000002</v>
      </c>
      <c r="HK268">
        <v>46.407400000000003</v>
      </c>
      <c r="HL268">
        <v>37.201900000000002</v>
      </c>
      <c r="HM268">
        <v>0</v>
      </c>
      <c r="HN268">
        <v>23.100999999999999</v>
      </c>
      <c r="HO268">
        <v>874.83900000000006</v>
      </c>
      <c r="HP268">
        <v>20.305099999999999</v>
      </c>
      <c r="HQ268">
        <v>100.133</v>
      </c>
      <c r="HR268">
        <v>100.04900000000001</v>
      </c>
    </row>
    <row r="269" spans="1:226" x14ac:dyDescent="0.2">
      <c r="A269">
        <v>253</v>
      </c>
      <c r="B269">
        <v>1657470861</v>
      </c>
      <c r="C269">
        <v>4552</v>
      </c>
      <c r="D269" t="s">
        <v>864</v>
      </c>
      <c r="E269" t="s">
        <v>865</v>
      </c>
      <c r="F269">
        <v>5</v>
      </c>
      <c r="G269" t="s">
        <v>1442</v>
      </c>
      <c r="H269" t="s">
        <v>353</v>
      </c>
      <c r="I269">
        <v>1657470853.2321429</v>
      </c>
      <c r="J269">
        <f t="shared" si="102"/>
        <v>5.1535739365338581E-3</v>
      </c>
      <c r="K269">
        <f t="shared" si="103"/>
        <v>5.1535739365338582</v>
      </c>
      <c r="L269">
        <f t="shared" si="104"/>
        <v>31.62962878455939</v>
      </c>
      <c r="M269">
        <f t="shared" si="105"/>
        <v>777.06275000000005</v>
      </c>
      <c r="N269">
        <f t="shared" si="106"/>
        <v>485.80503614862693</v>
      </c>
      <c r="O269">
        <f t="shared" si="107"/>
        <v>35.382885127307766</v>
      </c>
      <c r="P269">
        <f t="shared" si="108"/>
        <v>56.596206243420156</v>
      </c>
      <c r="Q269">
        <f t="shared" si="109"/>
        <v>0.19914765943280838</v>
      </c>
      <c r="R269">
        <f t="shared" si="110"/>
        <v>2.4078092582017128</v>
      </c>
      <c r="S269">
        <f t="shared" si="111"/>
        <v>0.19042858891972131</v>
      </c>
      <c r="T269">
        <f t="shared" si="112"/>
        <v>0.11976942885829361</v>
      </c>
      <c r="U269">
        <f t="shared" si="113"/>
        <v>321.51018599999992</v>
      </c>
      <c r="V269">
        <f t="shared" si="114"/>
        <v>28.871162832996671</v>
      </c>
      <c r="W269">
        <f t="shared" si="115"/>
        <v>28.037585714285711</v>
      </c>
      <c r="X269">
        <f t="shared" si="116"/>
        <v>3.803162573159415</v>
      </c>
      <c r="Y269">
        <f t="shared" si="117"/>
        <v>49.715880492007976</v>
      </c>
      <c r="Z269">
        <f t="shared" si="118"/>
        <v>1.9093665764380967</v>
      </c>
      <c r="AA269">
        <f t="shared" si="119"/>
        <v>3.8405566944450173</v>
      </c>
      <c r="AB269">
        <f t="shared" si="120"/>
        <v>1.8937959967213183</v>
      </c>
      <c r="AC269">
        <f t="shared" si="121"/>
        <v>-227.27261060114316</v>
      </c>
      <c r="AD269">
        <f t="shared" si="122"/>
        <v>21.806657718909534</v>
      </c>
      <c r="AE269">
        <f t="shared" si="123"/>
        <v>1.9765322803629246</v>
      </c>
      <c r="AF269">
        <f t="shared" si="124"/>
        <v>118.0207653981292</v>
      </c>
      <c r="AG269">
        <f t="shared" si="125"/>
        <v>48.308455706434913</v>
      </c>
      <c r="AH269">
        <f t="shared" si="126"/>
        <v>5.1872544141629602</v>
      </c>
      <c r="AI269">
        <f t="shared" si="127"/>
        <v>31.62962878455939</v>
      </c>
      <c r="AJ269">
        <v>873.61626322369511</v>
      </c>
      <c r="AK269">
        <v>822.33019999999942</v>
      </c>
      <c r="AL269">
        <v>3.3499096994700102</v>
      </c>
      <c r="AM269">
        <v>64.532429078183029</v>
      </c>
      <c r="AN269">
        <f t="shared" si="128"/>
        <v>5.1535739365338582</v>
      </c>
      <c r="AO269">
        <v>20.192583046471292</v>
      </c>
      <c r="AP269">
        <v>26.215161818181819</v>
      </c>
      <c r="AQ269">
        <v>-1.2748549207526239E-4</v>
      </c>
      <c r="AR269">
        <v>78.236462781986944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38329.415758106908</v>
      </c>
      <c r="AX269">
        <f t="shared" si="132"/>
        <v>1999.963571428571</v>
      </c>
      <c r="AY269">
        <f t="shared" si="133"/>
        <v>1681.1693999999995</v>
      </c>
      <c r="AZ269">
        <f t="shared" si="134"/>
        <v>0.84060001092877046</v>
      </c>
      <c r="BA269">
        <f t="shared" si="135"/>
        <v>0.16075802109252704</v>
      </c>
      <c r="BB269">
        <v>6</v>
      </c>
      <c r="BC269">
        <v>0.5</v>
      </c>
      <c r="BD269" t="s">
        <v>354</v>
      </c>
      <c r="BE269">
        <v>2</v>
      </c>
      <c r="BF269" t="b">
        <v>1</v>
      </c>
      <c r="BG269">
        <v>1657470853.2321429</v>
      </c>
      <c r="BH269">
        <v>777.06275000000005</v>
      </c>
      <c r="BI269">
        <v>839.86814285714274</v>
      </c>
      <c r="BJ269">
        <v>26.21549642857142</v>
      </c>
      <c r="BK269">
        <v>20.154142857142858</v>
      </c>
      <c r="BL269">
        <v>782.64696428571438</v>
      </c>
      <c r="BM269">
        <v>26.25838214285714</v>
      </c>
      <c r="BN269">
        <v>500.01385714285709</v>
      </c>
      <c r="BO269">
        <v>72.733514285714293</v>
      </c>
      <c r="BP269">
        <v>9.9994003571428583E-2</v>
      </c>
      <c r="BQ269">
        <v>28.205574999999989</v>
      </c>
      <c r="BR269">
        <v>28.037585714285711</v>
      </c>
      <c r="BS269">
        <v>999.9000000000002</v>
      </c>
      <c r="BT269">
        <v>0</v>
      </c>
      <c r="BU269">
        <v>0</v>
      </c>
      <c r="BV269">
        <v>10006.512500000001</v>
      </c>
      <c r="BW269">
        <v>0</v>
      </c>
      <c r="BX269">
        <v>1054.997357142857</v>
      </c>
      <c r="BY269">
        <v>-62.805460714285701</v>
      </c>
      <c r="BZ269">
        <v>797.98199999999997</v>
      </c>
      <c r="CA269">
        <v>857.14421428571427</v>
      </c>
      <c r="CB269">
        <v>6.0613478571428567</v>
      </c>
      <c r="CC269">
        <v>839.86814285714274</v>
      </c>
      <c r="CD269">
        <v>20.154142857142858</v>
      </c>
      <c r="CE269">
        <v>1.906743571428571</v>
      </c>
      <c r="CF269">
        <v>1.4658825</v>
      </c>
      <c r="CG269">
        <v>16.690482142857139</v>
      </c>
      <c r="CH269">
        <v>12.61677857142857</v>
      </c>
      <c r="CI269">
        <v>1999.963571428571</v>
      </c>
      <c r="CJ269">
        <v>0.97999953571428555</v>
      </c>
      <c r="CK269">
        <v>2.000038214285714E-2</v>
      </c>
      <c r="CL269">
        <v>0</v>
      </c>
      <c r="CM269">
        <v>2.3253142857142861</v>
      </c>
      <c r="CN269">
        <v>0</v>
      </c>
      <c r="CO269">
        <v>15590.70714285714</v>
      </c>
      <c r="CP269">
        <v>16749.157142857141</v>
      </c>
      <c r="CQ269">
        <v>42.053142857142838</v>
      </c>
      <c r="CR269">
        <v>43.625</v>
      </c>
      <c r="CS269">
        <v>42.311999999999991</v>
      </c>
      <c r="CT269">
        <v>42.686999999999983</v>
      </c>
      <c r="CU269">
        <v>41.171499999999988</v>
      </c>
      <c r="CV269">
        <v>1959.963571428571</v>
      </c>
      <c r="CW269">
        <v>40</v>
      </c>
      <c r="CX269">
        <v>0</v>
      </c>
      <c r="CY269">
        <v>1657470860.5999999</v>
      </c>
      <c r="CZ269">
        <v>0</v>
      </c>
      <c r="DA269">
        <v>1657463835.0999999</v>
      </c>
      <c r="DB269" t="s">
        <v>355</v>
      </c>
      <c r="DC269">
        <v>1657463822.5999999</v>
      </c>
      <c r="DD269">
        <v>1657463835.0999999</v>
      </c>
      <c r="DE269">
        <v>1</v>
      </c>
      <c r="DF269">
        <v>-2.657</v>
      </c>
      <c r="DG269">
        <v>-13.192</v>
      </c>
      <c r="DH269">
        <v>-3.9239999999999999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-62.506068292682933</v>
      </c>
      <c r="DO269">
        <v>-6.1736445993032696</v>
      </c>
      <c r="DP269">
        <v>0.61500658828080268</v>
      </c>
      <c r="DQ269">
        <v>0</v>
      </c>
      <c r="DR269">
        <v>6.0888380487804881</v>
      </c>
      <c r="DS269">
        <v>-0.73620062717769996</v>
      </c>
      <c r="DT269">
        <v>7.7143226192662312E-2</v>
      </c>
      <c r="DU269">
        <v>0</v>
      </c>
      <c r="DV269">
        <v>0</v>
      </c>
      <c r="DW269">
        <v>2</v>
      </c>
      <c r="DX269" t="s">
        <v>362</v>
      </c>
      <c r="DY269">
        <v>2.9771700000000001</v>
      </c>
      <c r="DZ269">
        <v>2.7246700000000001</v>
      </c>
      <c r="EA269">
        <v>0.12107999999999999</v>
      </c>
      <c r="EB269">
        <v>0.12551999999999999</v>
      </c>
      <c r="EC269">
        <v>9.1997999999999996E-2</v>
      </c>
      <c r="ED269">
        <v>7.5489399999999998E-2</v>
      </c>
      <c r="EE269">
        <v>27662</v>
      </c>
      <c r="EF269">
        <v>27637.4</v>
      </c>
      <c r="EG269">
        <v>29276</v>
      </c>
      <c r="EH269">
        <v>29246</v>
      </c>
      <c r="EI269">
        <v>35236.699999999997</v>
      </c>
      <c r="EJ269">
        <v>35923.4</v>
      </c>
      <c r="EK269">
        <v>41249.300000000003</v>
      </c>
      <c r="EL269">
        <v>41645.1</v>
      </c>
      <c r="EM269">
        <v>1.9408000000000001</v>
      </c>
      <c r="EN269">
        <v>2.0729299999999999</v>
      </c>
      <c r="EO269">
        <v>1.65328E-2</v>
      </c>
      <c r="EP269">
        <v>0</v>
      </c>
      <c r="EQ269">
        <v>27.767299999999999</v>
      </c>
      <c r="ER269">
        <v>999.9</v>
      </c>
      <c r="ES269">
        <v>36.6</v>
      </c>
      <c r="ET269">
        <v>38.4</v>
      </c>
      <c r="EU269">
        <v>34.232700000000001</v>
      </c>
      <c r="EV269">
        <v>61.833199999999998</v>
      </c>
      <c r="EW269">
        <v>26.742799999999999</v>
      </c>
      <c r="EX269">
        <v>2</v>
      </c>
      <c r="EY269">
        <v>0.24596299999999999</v>
      </c>
      <c r="EZ269">
        <v>3.2308500000000002</v>
      </c>
      <c r="FA269">
        <v>20.350899999999999</v>
      </c>
      <c r="FB269">
        <v>5.2174399999999999</v>
      </c>
      <c r="FC269">
        <v>12.0101</v>
      </c>
      <c r="FD269">
        <v>4.9884000000000004</v>
      </c>
      <c r="FE269">
        <v>3.2883499999999999</v>
      </c>
      <c r="FF269">
        <v>9043.2000000000007</v>
      </c>
      <c r="FG269">
        <v>9999</v>
      </c>
      <c r="FH269">
        <v>9999</v>
      </c>
      <c r="FI269">
        <v>133.4</v>
      </c>
      <c r="FJ269">
        <v>1.8676699999999999</v>
      </c>
      <c r="FK269">
        <v>1.86663</v>
      </c>
      <c r="FL269">
        <v>1.8661399999999999</v>
      </c>
      <c r="FM269">
        <v>1.86598</v>
      </c>
      <c r="FN269">
        <v>1.8678300000000001</v>
      </c>
      <c r="FO269">
        <v>1.8702700000000001</v>
      </c>
      <c r="FP269">
        <v>1.8689</v>
      </c>
      <c r="FQ269">
        <v>1.8702700000000001</v>
      </c>
      <c r="FR269">
        <v>0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-5.694</v>
      </c>
      <c r="GF269">
        <v>-4.2799999999999998E-2</v>
      </c>
      <c r="GG269">
        <v>-2.3695621445419208</v>
      </c>
      <c r="GH269">
        <v>-3.780347235422156E-3</v>
      </c>
      <c r="GI269">
        <v>-5.9285015474192176E-7</v>
      </c>
      <c r="GJ269">
        <v>2.237012984846285E-10</v>
      </c>
      <c r="GK269">
        <v>-0.2354794098988271</v>
      </c>
      <c r="GL269">
        <v>-7.1941947408147872E-3</v>
      </c>
      <c r="GM269">
        <v>8.916483889265227E-4</v>
      </c>
      <c r="GN269">
        <v>-1.288604434035689E-5</v>
      </c>
      <c r="GO269">
        <v>4</v>
      </c>
      <c r="GP269">
        <v>2380</v>
      </c>
      <c r="GQ269">
        <v>1</v>
      </c>
      <c r="GR269">
        <v>30</v>
      </c>
      <c r="GS269">
        <v>117.3</v>
      </c>
      <c r="GT269">
        <v>117.1</v>
      </c>
      <c r="GU269">
        <v>2.3559600000000001</v>
      </c>
      <c r="GV269">
        <v>2.2302200000000001</v>
      </c>
      <c r="GW269">
        <v>1.94702</v>
      </c>
      <c r="GX269">
        <v>2.7807599999999999</v>
      </c>
      <c r="GY269">
        <v>2.19482</v>
      </c>
      <c r="GZ269">
        <v>2.3559600000000001</v>
      </c>
      <c r="HA269">
        <v>42.536999999999999</v>
      </c>
      <c r="HB269">
        <v>15.103899999999999</v>
      </c>
      <c r="HC269">
        <v>18</v>
      </c>
      <c r="HD269">
        <v>501.37700000000001</v>
      </c>
      <c r="HE269">
        <v>606.48400000000004</v>
      </c>
      <c r="HF269">
        <v>23.0764</v>
      </c>
      <c r="HG269">
        <v>30.464200000000002</v>
      </c>
      <c r="HH269">
        <v>30.000699999999998</v>
      </c>
      <c r="HI269">
        <v>30.2836</v>
      </c>
      <c r="HJ269">
        <v>30.1721</v>
      </c>
      <c r="HK269">
        <v>47.208199999999998</v>
      </c>
      <c r="HL269">
        <v>37.201900000000002</v>
      </c>
      <c r="HM269">
        <v>0</v>
      </c>
      <c r="HN269">
        <v>23.058800000000002</v>
      </c>
      <c r="HO269">
        <v>888.22400000000005</v>
      </c>
      <c r="HP269">
        <v>20.337700000000002</v>
      </c>
      <c r="HQ269">
        <v>100.131</v>
      </c>
      <c r="HR269">
        <v>100.048</v>
      </c>
    </row>
    <row r="270" spans="1:226" x14ac:dyDescent="0.2">
      <c r="A270">
        <v>254</v>
      </c>
      <c r="B270">
        <v>1657470865.5</v>
      </c>
      <c r="C270">
        <v>4556.5</v>
      </c>
      <c r="D270" t="s">
        <v>866</v>
      </c>
      <c r="E270" t="s">
        <v>867</v>
      </c>
      <c r="F270">
        <v>5</v>
      </c>
      <c r="G270" t="s">
        <v>1442</v>
      </c>
      <c r="H270" t="s">
        <v>353</v>
      </c>
      <c r="I270">
        <v>1657470857.678571</v>
      </c>
      <c r="J270">
        <f t="shared" si="102"/>
        <v>5.1114776820018496E-3</v>
      </c>
      <c r="K270">
        <f t="shared" si="103"/>
        <v>5.1114776820018495</v>
      </c>
      <c r="L270">
        <f t="shared" si="104"/>
        <v>31.640740537823188</v>
      </c>
      <c r="M270">
        <f t="shared" si="105"/>
        <v>791.59535714285721</v>
      </c>
      <c r="N270">
        <f t="shared" si="106"/>
        <v>497.40619324300496</v>
      </c>
      <c r="O270">
        <f t="shared" si="107"/>
        <v>36.227692864980277</v>
      </c>
      <c r="P270">
        <f t="shared" si="108"/>
        <v>57.654435874515713</v>
      </c>
      <c r="Q270">
        <f t="shared" si="109"/>
        <v>0.19739231980200123</v>
      </c>
      <c r="R270">
        <f t="shared" si="110"/>
        <v>2.4063411784725446</v>
      </c>
      <c r="S270">
        <f t="shared" si="111"/>
        <v>0.18881773715431749</v>
      </c>
      <c r="T270">
        <f t="shared" si="112"/>
        <v>0.11875043731436463</v>
      </c>
      <c r="U270">
        <f t="shared" si="113"/>
        <v>321.50665199999992</v>
      </c>
      <c r="V270">
        <f t="shared" si="114"/>
        <v>28.882327023418192</v>
      </c>
      <c r="W270">
        <f t="shared" si="115"/>
        <v>28.040278571428569</v>
      </c>
      <c r="X270">
        <f t="shared" si="116"/>
        <v>3.803759484102053</v>
      </c>
      <c r="Y270">
        <f t="shared" si="117"/>
        <v>49.724068387806263</v>
      </c>
      <c r="Z270">
        <f t="shared" si="118"/>
        <v>1.9094249921132096</v>
      </c>
      <c r="AA270">
        <f t="shared" si="119"/>
        <v>3.8400417625148591</v>
      </c>
      <c r="AB270">
        <f t="shared" si="120"/>
        <v>1.8943344919888434</v>
      </c>
      <c r="AC270">
        <f t="shared" si="121"/>
        <v>-225.41616577628156</v>
      </c>
      <c r="AD270">
        <f t="shared" si="122"/>
        <v>21.145171847440263</v>
      </c>
      <c r="AE270">
        <f t="shared" si="123"/>
        <v>1.9177488939256651</v>
      </c>
      <c r="AF270">
        <f t="shared" si="124"/>
        <v>119.15340696508427</v>
      </c>
      <c r="AG270">
        <f t="shared" si="125"/>
        <v>48.580727682761612</v>
      </c>
      <c r="AH270">
        <f t="shared" si="126"/>
        <v>5.1319508963312117</v>
      </c>
      <c r="AI270">
        <f t="shared" si="127"/>
        <v>31.640740537823188</v>
      </c>
      <c r="AJ270">
        <v>889.08728252673131</v>
      </c>
      <c r="AK270">
        <v>837.6224606060606</v>
      </c>
      <c r="AL270">
        <v>3.393124117587528</v>
      </c>
      <c r="AM270">
        <v>64.532429078183029</v>
      </c>
      <c r="AN270">
        <f t="shared" si="128"/>
        <v>5.1114776820018495</v>
      </c>
      <c r="AO270">
        <v>20.311181609831241</v>
      </c>
      <c r="AP270">
        <v>26.241952121212119</v>
      </c>
      <c r="AQ270">
        <v>9.2344178336382296E-3</v>
      </c>
      <c r="AR270">
        <v>78.236462781986944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38294.048217169569</v>
      </c>
      <c r="AX270">
        <f t="shared" si="132"/>
        <v>1999.9414285714281</v>
      </c>
      <c r="AY270">
        <f t="shared" si="133"/>
        <v>1681.1507999999994</v>
      </c>
      <c r="AZ270">
        <f t="shared" si="134"/>
        <v>0.84060001757194314</v>
      </c>
      <c r="BA270">
        <f t="shared" si="135"/>
        <v>0.16075803391385032</v>
      </c>
      <c r="BB270">
        <v>6</v>
      </c>
      <c r="BC270">
        <v>0.5</v>
      </c>
      <c r="BD270" t="s">
        <v>354</v>
      </c>
      <c r="BE270">
        <v>2</v>
      </c>
      <c r="BF270" t="b">
        <v>1</v>
      </c>
      <c r="BG270">
        <v>1657470857.678571</v>
      </c>
      <c r="BH270">
        <v>791.59535714285721</v>
      </c>
      <c r="BI270">
        <v>854.76614285714277</v>
      </c>
      <c r="BJ270">
        <v>26.216403571428572</v>
      </c>
      <c r="BK270">
        <v>20.219607142857139</v>
      </c>
      <c r="BL270">
        <v>797.24232142857147</v>
      </c>
      <c r="BM270">
        <v>26.259282142857138</v>
      </c>
      <c r="BN270">
        <v>500.00792857142858</v>
      </c>
      <c r="BO270">
        <v>72.733203571428561</v>
      </c>
      <c r="BP270">
        <v>0.10001273571428571</v>
      </c>
      <c r="BQ270">
        <v>28.20327142857143</v>
      </c>
      <c r="BR270">
        <v>28.040278571428569</v>
      </c>
      <c r="BS270">
        <v>999.9000000000002</v>
      </c>
      <c r="BT270">
        <v>0</v>
      </c>
      <c r="BU270">
        <v>0</v>
      </c>
      <c r="BV270">
        <v>9996.8503571428573</v>
      </c>
      <c r="BW270">
        <v>0</v>
      </c>
      <c r="BX270">
        <v>1071.0546428571431</v>
      </c>
      <c r="BY270">
        <v>-63.170835714285722</v>
      </c>
      <c r="BZ270">
        <v>812.90696428571448</v>
      </c>
      <c r="CA270">
        <v>872.40717857142863</v>
      </c>
      <c r="CB270">
        <v>5.9967985714285712</v>
      </c>
      <c r="CC270">
        <v>854.76614285714277</v>
      </c>
      <c r="CD270">
        <v>20.219607142857139</v>
      </c>
      <c r="CE270">
        <v>1.9068021428571429</v>
      </c>
      <c r="CF270">
        <v>1.4706375</v>
      </c>
      <c r="CG270">
        <v>16.690960714285719</v>
      </c>
      <c r="CH270">
        <v>12.66613571428571</v>
      </c>
      <c r="CI270">
        <v>1999.9414285714281</v>
      </c>
      <c r="CJ270">
        <v>0.97999942857142841</v>
      </c>
      <c r="CK270">
        <v>2.0000485714285709E-2</v>
      </c>
      <c r="CL270">
        <v>0</v>
      </c>
      <c r="CM270">
        <v>2.2960857142857138</v>
      </c>
      <c r="CN270">
        <v>0</v>
      </c>
      <c r="CO270">
        <v>15613.392857142861</v>
      </c>
      <c r="CP270">
        <v>16748.971428571429</v>
      </c>
      <c r="CQ270">
        <v>42.057571428571407</v>
      </c>
      <c r="CR270">
        <v>43.629428571428569</v>
      </c>
      <c r="CS270">
        <v>42.316499999999998</v>
      </c>
      <c r="CT270">
        <v>42.695999999999991</v>
      </c>
      <c r="CU270">
        <v>41.178142857142838</v>
      </c>
      <c r="CV270">
        <v>1959.9414285714281</v>
      </c>
      <c r="CW270">
        <v>40</v>
      </c>
      <c r="CX270">
        <v>0</v>
      </c>
      <c r="CY270">
        <v>1657470865.4000001</v>
      </c>
      <c r="CZ270">
        <v>0</v>
      </c>
      <c r="DA270">
        <v>1657463835.0999999</v>
      </c>
      <c r="DB270" t="s">
        <v>355</v>
      </c>
      <c r="DC270">
        <v>1657463822.5999999</v>
      </c>
      <c r="DD270">
        <v>1657463835.0999999</v>
      </c>
      <c r="DE270">
        <v>1</v>
      </c>
      <c r="DF270">
        <v>-2.657</v>
      </c>
      <c r="DG270">
        <v>-13.192</v>
      </c>
      <c r="DH270">
        <v>-3.9239999999999999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-62.889070731707321</v>
      </c>
      <c r="DO270">
        <v>-5.2271581881535809</v>
      </c>
      <c r="DP270">
        <v>0.52171171660307614</v>
      </c>
      <c r="DQ270">
        <v>0</v>
      </c>
      <c r="DR270">
        <v>6.041448780487805</v>
      </c>
      <c r="DS270">
        <v>-0.90234752613240266</v>
      </c>
      <c r="DT270">
        <v>9.0956129044215142E-2</v>
      </c>
      <c r="DU270">
        <v>0</v>
      </c>
      <c r="DV270">
        <v>0</v>
      </c>
      <c r="DW270">
        <v>2</v>
      </c>
      <c r="DX270" t="s">
        <v>362</v>
      </c>
      <c r="DY270">
        <v>2.9772099999999999</v>
      </c>
      <c r="DZ270">
        <v>2.7246700000000001</v>
      </c>
      <c r="EA270">
        <v>0.122574</v>
      </c>
      <c r="EB270">
        <v>0.12697600000000001</v>
      </c>
      <c r="EC270">
        <v>9.2049400000000003E-2</v>
      </c>
      <c r="ED270">
        <v>7.5514200000000004E-2</v>
      </c>
      <c r="EE270">
        <v>27615.4</v>
      </c>
      <c r="EF270">
        <v>27590.9</v>
      </c>
      <c r="EG270">
        <v>29276.5</v>
      </c>
      <c r="EH270">
        <v>29245.5</v>
      </c>
      <c r="EI270">
        <v>35234.9</v>
      </c>
      <c r="EJ270">
        <v>35921.9</v>
      </c>
      <c r="EK270">
        <v>41249.4</v>
      </c>
      <c r="EL270">
        <v>41644.6</v>
      </c>
      <c r="EM270">
        <v>1.9408300000000001</v>
      </c>
      <c r="EN270">
        <v>2.0727500000000001</v>
      </c>
      <c r="EO270">
        <v>1.6659500000000001E-2</v>
      </c>
      <c r="EP270">
        <v>0</v>
      </c>
      <c r="EQ270">
        <v>27.767499999999998</v>
      </c>
      <c r="ER270">
        <v>999.9</v>
      </c>
      <c r="ES270">
        <v>36.6</v>
      </c>
      <c r="ET270">
        <v>38.4</v>
      </c>
      <c r="EU270">
        <v>34.237200000000001</v>
      </c>
      <c r="EV270">
        <v>61.883200000000002</v>
      </c>
      <c r="EW270">
        <v>26.714700000000001</v>
      </c>
      <c r="EX270">
        <v>2</v>
      </c>
      <c r="EY270">
        <v>0.246286</v>
      </c>
      <c r="EZ270">
        <v>3.2440099999999998</v>
      </c>
      <c r="FA270">
        <v>20.350999999999999</v>
      </c>
      <c r="FB270">
        <v>5.2174399999999999</v>
      </c>
      <c r="FC270">
        <v>12.0101</v>
      </c>
      <c r="FD270">
        <v>4.9885999999999999</v>
      </c>
      <c r="FE270">
        <v>3.2883800000000001</v>
      </c>
      <c r="FF270">
        <v>9043.2000000000007</v>
      </c>
      <c r="FG270">
        <v>9999</v>
      </c>
      <c r="FH270">
        <v>9999</v>
      </c>
      <c r="FI270">
        <v>133.4</v>
      </c>
      <c r="FJ270">
        <v>1.86768</v>
      </c>
      <c r="FK270">
        <v>1.8666400000000001</v>
      </c>
      <c r="FL270">
        <v>1.8661399999999999</v>
      </c>
      <c r="FM270">
        <v>1.8660000000000001</v>
      </c>
      <c r="FN270">
        <v>1.8678300000000001</v>
      </c>
      <c r="FO270">
        <v>1.8702700000000001</v>
      </c>
      <c r="FP270">
        <v>1.8689</v>
      </c>
      <c r="FQ270">
        <v>1.8702700000000001</v>
      </c>
      <c r="FR270">
        <v>0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-5.758</v>
      </c>
      <c r="GF270">
        <v>-4.2599999999999999E-2</v>
      </c>
      <c r="GG270">
        <v>-2.3695621445419208</v>
      </c>
      <c r="GH270">
        <v>-3.780347235422156E-3</v>
      </c>
      <c r="GI270">
        <v>-5.9285015474192176E-7</v>
      </c>
      <c r="GJ270">
        <v>2.237012984846285E-10</v>
      </c>
      <c r="GK270">
        <v>-0.2354794098988271</v>
      </c>
      <c r="GL270">
        <v>-7.1941947408147872E-3</v>
      </c>
      <c r="GM270">
        <v>8.916483889265227E-4</v>
      </c>
      <c r="GN270">
        <v>-1.288604434035689E-5</v>
      </c>
      <c r="GO270">
        <v>4</v>
      </c>
      <c r="GP270">
        <v>2380</v>
      </c>
      <c r="GQ270">
        <v>1</v>
      </c>
      <c r="GR270">
        <v>30</v>
      </c>
      <c r="GS270">
        <v>117.4</v>
      </c>
      <c r="GT270">
        <v>117.2</v>
      </c>
      <c r="GU270">
        <v>2.3877000000000002</v>
      </c>
      <c r="GV270">
        <v>2.2265600000000001</v>
      </c>
      <c r="GW270">
        <v>1.94702</v>
      </c>
      <c r="GX270">
        <v>2.7807599999999999</v>
      </c>
      <c r="GY270">
        <v>2.19482</v>
      </c>
      <c r="GZ270">
        <v>2.3559600000000001</v>
      </c>
      <c r="HA270">
        <v>42.563699999999997</v>
      </c>
      <c r="HB270">
        <v>15.103899999999999</v>
      </c>
      <c r="HC270">
        <v>18</v>
      </c>
      <c r="HD270">
        <v>501.41699999999997</v>
      </c>
      <c r="HE270">
        <v>606.38199999999995</v>
      </c>
      <c r="HF270">
        <v>23.038499999999999</v>
      </c>
      <c r="HG270">
        <v>30.467500000000001</v>
      </c>
      <c r="HH270">
        <v>30.000599999999999</v>
      </c>
      <c r="HI270">
        <v>30.2866</v>
      </c>
      <c r="HJ270">
        <v>30.175599999999999</v>
      </c>
      <c r="HK270">
        <v>47.816099999999999</v>
      </c>
      <c r="HL270">
        <v>37.201900000000002</v>
      </c>
      <c r="HM270">
        <v>0</v>
      </c>
      <c r="HN270">
        <v>23.022600000000001</v>
      </c>
      <c r="HO270">
        <v>908.25900000000001</v>
      </c>
      <c r="HP270">
        <v>20.367799999999999</v>
      </c>
      <c r="HQ270">
        <v>100.13200000000001</v>
      </c>
      <c r="HR270">
        <v>100.047</v>
      </c>
    </row>
    <row r="271" spans="1:226" x14ac:dyDescent="0.2">
      <c r="A271">
        <v>255</v>
      </c>
      <c r="B271">
        <v>1657470871</v>
      </c>
      <c r="C271">
        <v>4562</v>
      </c>
      <c r="D271" t="s">
        <v>868</v>
      </c>
      <c r="E271" t="s">
        <v>869</v>
      </c>
      <c r="F271">
        <v>5</v>
      </c>
      <c r="G271" t="s">
        <v>1442</v>
      </c>
      <c r="H271" t="s">
        <v>353</v>
      </c>
      <c r="I271">
        <v>1657470863.25</v>
      </c>
      <c r="J271">
        <f t="shared" si="102"/>
        <v>5.0534954244206617E-3</v>
      </c>
      <c r="K271">
        <f t="shared" si="103"/>
        <v>5.053495424420662</v>
      </c>
      <c r="L271">
        <f t="shared" si="104"/>
        <v>32.032263542572437</v>
      </c>
      <c r="M271">
        <f t="shared" si="105"/>
        <v>809.86799999999982</v>
      </c>
      <c r="N271">
        <f t="shared" si="106"/>
        <v>508.69776684177714</v>
      </c>
      <c r="O271">
        <f t="shared" si="107"/>
        <v>37.050163130660984</v>
      </c>
      <c r="P271">
        <f t="shared" si="108"/>
        <v>58.985400507242609</v>
      </c>
      <c r="Q271">
        <f t="shared" si="109"/>
        <v>0.19509958414093709</v>
      </c>
      <c r="R271">
        <f t="shared" si="110"/>
        <v>2.4061889725683114</v>
      </c>
      <c r="S271">
        <f t="shared" si="111"/>
        <v>0.18671798268268319</v>
      </c>
      <c r="T271">
        <f t="shared" si="112"/>
        <v>0.11742178570071356</v>
      </c>
      <c r="U271">
        <f t="shared" si="113"/>
        <v>321.50729967857131</v>
      </c>
      <c r="V271">
        <f t="shared" si="114"/>
        <v>28.89941764139364</v>
      </c>
      <c r="W271">
        <f t="shared" si="115"/>
        <v>28.04126071428572</v>
      </c>
      <c r="X271">
        <f t="shared" si="116"/>
        <v>3.8039772106881777</v>
      </c>
      <c r="Y271">
        <f t="shared" si="117"/>
        <v>49.74404268427935</v>
      </c>
      <c r="Z271">
        <f t="shared" si="118"/>
        <v>1.9100780471576331</v>
      </c>
      <c r="AA271">
        <f t="shared" si="119"/>
        <v>3.8398126571270343</v>
      </c>
      <c r="AB271">
        <f t="shared" si="120"/>
        <v>1.8938991635305447</v>
      </c>
      <c r="AC271">
        <f t="shared" si="121"/>
        <v>-222.85914821695118</v>
      </c>
      <c r="AD271">
        <f t="shared" si="122"/>
        <v>20.883462864146793</v>
      </c>
      <c r="AE271">
        <f t="shared" si="123"/>
        <v>1.8941327519344411</v>
      </c>
      <c r="AF271">
        <f t="shared" si="124"/>
        <v>121.42574707770135</v>
      </c>
      <c r="AG271">
        <f t="shared" si="125"/>
        <v>48.902908126262311</v>
      </c>
      <c r="AH271">
        <f t="shared" si="126"/>
        <v>5.082238559893212</v>
      </c>
      <c r="AI271">
        <f t="shared" si="127"/>
        <v>32.032263542572437</v>
      </c>
      <c r="AJ271">
        <v>908.03155294628232</v>
      </c>
      <c r="AK271">
        <v>856.14919393939397</v>
      </c>
      <c r="AL271">
        <v>3.3757936825636552</v>
      </c>
      <c r="AM271">
        <v>64.532429078183029</v>
      </c>
      <c r="AN271">
        <f t="shared" si="128"/>
        <v>5.053495424420662</v>
      </c>
      <c r="AO271">
        <v>20.319304516581951</v>
      </c>
      <c r="AP271">
        <v>26.226978787878771</v>
      </c>
      <c r="AQ271">
        <v>-5.7153423735564464E-4</v>
      </c>
      <c r="AR271">
        <v>78.236462781986944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38290.485421449659</v>
      </c>
      <c r="AX271">
        <f t="shared" si="132"/>
        <v>1999.9453571428569</v>
      </c>
      <c r="AY271">
        <f t="shared" si="133"/>
        <v>1681.1541107142853</v>
      </c>
      <c r="AZ271">
        <f t="shared" si="134"/>
        <v>0.84060002175059412</v>
      </c>
      <c r="BA271">
        <f t="shared" si="135"/>
        <v>0.16075804197864688</v>
      </c>
      <c r="BB271">
        <v>6</v>
      </c>
      <c r="BC271">
        <v>0.5</v>
      </c>
      <c r="BD271" t="s">
        <v>354</v>
      </c>
      <c r="BE271">
        <v>2</v>
      </c>
      <c r="BF271" t="b">
        <v>1</v>
      </c>
      <c r="BG271">
        <v>1657470863.25</v>
      </c>
      <c r="BH271">
        <v>809.86799999999982</v>
      </c>
      <c r="BI271">
        <v>873.4898571428572</v>
      </c>
      <c r="BJ271">
        <v>26.22532142857143</v>
      </c>
      <c r="BK271">
        <v>20.28664642857143</v>
      </c>
      <c r="BL271">
        <v>815.59375</v>
      </c>
      <c r="BM271">
        <v>26.268078571428571</v>
      </c>
      <c r="BN271">
        <v>500.00599999999991</v>
      </c>
      <c r="BO271">
        <v>72.733350000000002</v>
      </c>
      <c r="BP271">
        <v>0.1000012464285714</v>
      </c>
      <c r="BQ271">
        <v>28.202246428571431</v>
      </c>
      <c r="BR271">
        <v>28.04126071428572</v>
      </c>
      <c r="BS271">
        <v>999.9000000000002</v>
      </c>
      <c r="BT271">
        <v>0</v>
      </c>
      <c r="BU271">
        <v>0</v>
      </c>
      <c r="BV271">
        <v>9995.8242857142868</v>
      </c>
      <c r="BW271">
        <v>0</v>
      </c>
      <c r="BX271">
        <v>1071.4275</v>
      </c>
      <c r="BY271">
        <v>-63.622014285714293</v>
      </c>
      <c r="BZ271">
        <v>831.67903571428576</v>
      </c>
      <c r="CA271">
        <v>891.57767857142869</v>
      </c>
      <c r="CB271">
        <v>5.9386760714285716</v>
      </c>
      <c r="CC271">
        <v>873.4898571428572</v>
      </c>
      <c r="CD271">
        <v>20.28664642857143</v>
      </c>
      <c r="CE271">
        <v>1.9074549999999999</v>
      </c>
      <c r="CF271">
        <v>1.4755160714285711</v>
      </c>
      <c r="CG271">
        <v>16.696339285714291</v>
      </c>
      <c r="CH271">
        <v>12.716725</v>
      </c>
      <c r="CI271">
        <v>1999.9453571428569</v>
      </c>
      <c r="CJ271">
        <v>0.97999953571428555</v>
      </c>
      <c r="CK271">
        <v>2.000038214285714E-2</v>
      </c>
      <c r="CL271">
        <v>0</v>
      </c>
      <c r="CM271">
        <v>2.247753571428571</v>
      </c>
      <c r="CN271">
        <v>0</v>
      </c>
      <c r="CO271">
        <v>15638.93928571429</v>
      </c>
      <c r="CP271">
        <v>16749.00357142857</v>
      </c>
      <c r="CQ271">
        <v>42.061999999999991</v>
      </c>
      <c r="CR271">
        <v>43.651571428571422</v>
      </c>
      <c r="CS271">
        <v>42.338999999999999</v>
      </c>
      <c r="CT271">
        <v>42.713999999999999</v>
      </c>
      <c r="CU271">
        <v>41.186999999999991</v>
      </c>
      <c r="CV271">
        <v>1959.9449999999999</v>
      </c>
      <c r="CW271">
        <v>40.000357142857141</v>
      </c>
      <c r="CX271">
        <v>0</v>
      </c>
      <c r="CY271">
        <v>1657470870.2</v>
      </c>
      <c r="CZ271">
        <v>0</v>
      </c>
      <c r="DA271">
        <v>1657463835.0999999</v>
      </c>
      <c r="DB271" t="s">
        <v>355</v>
      </c>
      <c r="DC271">
        <v>1657463822.5999999</v>
      </c>
      <c r="DD271">
        <v>1657463835.0999999</v>
      </c>
      <c r="DE271">
        <v>1</v>
      </c>
      <c r="DF271">
        <v>-2.657</v>
      </c>
      <c r="DG271">
        <v>-13.192</v>
      </c>
      <c r="DH271">
        <v>-3.9239999999999999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-63.38432499999999</v>
      </c>
      <c r="DO271">
        <v>-4.7934146341461119</v>
      </c>
      <c r="DP271">
        <v>0.46538027501710899</v>
      </c>
      <c r="DQ271">
        <v>0</v>
      </c>
      <c r="DR271">
        <v>5.9756062500000002</v>
      </c>
      <c r="DS271">
        <v>-0.65956424015009196</v>
      </c>
      <c r="DT271">
        <v>6.9789127150563346E-2</v>
      </c>
      <c r="DU271">
        <v>0</v>
      </c>
      <c r="DV271">
        <v>0</v>
      </c>
      <c r="DW271">
        <v>2</v>
      </c>
      <c r="DX271" t="s">
        <v>362</v>
      </c>
      <c r="DY271">
        <v>2.9771200000000002</v>
      </c>
      <c r="DZ271">
        <v>2.72471</v>
      </c>
      <c r="EA271">
        <v>0.124378</v>
      </c>
      <c r="EB271">
        <v>0.128746</v>
      </c>
      <c r="EC271">
        <v>9.2006900000000003E-2</v>
      </c>
      <c r="ED271">
        <v>7.5516600000000003E-2</v>
      </c>
      <c r="EE271">
        <v>27557.7</v>
      </c>
      <c r="EF271">
        <v>27534.6</v>
      </c>
      <c r="EG271">
        <v>29275.5</v>
      </c>
      <c r="EH271">
        <v>29245.3</v>
      </c>
      <c r="EI271">
        <v>35235.699999999997</v>
      </c>
      <c r="EJ271">
        <v>35921.5</v>
      </c>
      <c r="EK271">
        <v>41248.400000000001</v>
      </c>
      <c r="EL271">
        <v>41644.1</v>
      </c>
      <c r="EM271">
        <v>1.94065</v>
      </c>
      <c r="EN271">
        <v>2.07267</v>
      </c>
      <c r="EO271">
        <v>1.76989E-2</v>
      </c>
      <c r="EP271">
        <v>0</v>
      </c>
      <c r="EQ271">
        <v>27.769600000000001</v>
      </c>
      <c r="ER271">
        <v>999.9</v>
      </c>
      <c r="ES271">
        <v>36.5</v>
      </c>
      <c r="ET271">
        <v>38.4</v>
      </c>
      <c r="EU271">
        <v>34.142000000000003</v>
      </c>
      <c r="EV271">
        <v>61.703200000000002</v>
      </c>
      <c r="EW271">
        <v>26.694700000000001</v>
      </c>
      <c r="EX271">
        <v>2</v>
      </c>
      <c r="EY271">
        <v>0.24681900000000001</v>
      </c>
      <c r="EZ271">
        <v>3.2913999999999999</v>
      </c>
      <c r="FA271">
        <v>20.349900000000002</v>
      </c>
      <c r="FB271">
        <v>5.2159399999999998</v>
      </c>
      <c r="FC271">
        <v>12.010199999999999</v>
      </c>
      <c r="FD271">
        <v>4.9875999999999996</v>
      </c>
      <c r="FE271">
        <v>3.2881</v>
      </c>
      <c r="FF271">
        <v>9043.4</v>
      </c>
      <c r="FG271">
        <v>9999</v>
      </c>
      <c r="FH271">
        <v>9999</v>
      </c>
      <c r="FI271">
        <v>133.4</v>
      </c>
      <c r="FJ271">
        <v>1.86768</v>
      </c>
      <c r="FK271">
        <v>1.8666400000000001</v>
      </c>
      <c r="FL271">
        <v>1.8661399999999999</v>
      </c>
      <c r="FM271">
        <v>1.86599</v>
      </c>
      <c r="FN271">
        <v>1.8678300000000001</v>
      </c>
      <c r="FO271">
        <v>1.8702700000000001</v>
      </c>
      <c r="FP271">
        <v>1.8689</v>
      </c>
      <c r="FQ271">
        <v>1.8702700000000001</v>
      </c>
      <c r="FR271">
        <v>0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-5.8360000000000003</v>
      </c>
      <c r="GF271">
        <v>-4.2799999999999998E-2</v>
      </c>
      <c r="GG271">
        <v>-2.3695621445419208</v>
      </c>
      <c r="GH271">
        <v>-3.780347235422156E-3</v>
      </c>
      <c r="GI271">
        <v>-5.9285015474192176E-7</v>
      </c>
      <c r="GJ271">
        <v>2.237012984846285E-10</v>
      </c>
      <c r="GK271">
        <v>-0.2354794098988271</v>
      </c>
      <c r="GL271">
        <v>-7.1941947408147872E-3</v>
      </c>
      <c r="GM271">
        <v>8.916483889265227E-4</v>
      </c>
      <c r="GN271">
        <v>-1.288604434035689E-5</v>
      </c>
      <c r="GO271">
        <v>4</v>
      </c>
      <c r="GP271">
        <v>2380</v>
      </c>
      <c r="GQ271">
        <v>1</v>
      </c>
      <c r="GR271">
        <v>30</v>
      </c>
      <c r="GS271">
        <v>117.5</v>
      </c>
      <c r="GT271">
        <v>117.3</v>
      </c>
      <c r="GU271">
        <v>2.4255399999999998</v>
      </c>
      <c r="GV271">
        <v>2.2265600000000001</v>
      </c>
      <c r="GW271">
        <v>1.94702</v>
      </c>
      <c r="GX271">
        <v>2.7807599999999999</v>
      </c>
      <c r="GY271">
        <v>2.19482</v>
      </c>
      <c r="GZ271">
        <v>2.34619</v>
      </c>
      <c r="HA271">
        <v>42.563699999999997</v>
      </c>
      <c r="HB271">
        <v>15.103899999999999</v>
      </c>
      <c r="HC271">
        <v>18</v>
      </c>
      <c r="HD271">
        <v>501.33199999999999</v>
      </c>
      <c r="HE271">
        <v>606.35900000000004</v>
      </c>
      <c r="HF271">
        <v>22.994299999999999</v>
      </c>
      <c r="HG271">
        <v>30.472100000000001</v>
      </c>
      <c r="HH271">
        <v>30.000599999999999</v>
      </c>
      <c r="HI271">
        <v>30.290199999999999</v>
      </c>
      <c r="HJ271">
        <v>30.179200000000002</v>
      </c>
      <c r="HK271">
        <v>48.602800000000002</v>
      </c>
      <c r="HL271">
        <v>37.201900000000002</v>
      </c>
      <c r="HM271">
        <v>0</v>
      </c>
      <c r="HN271">
        <v>22.981999999999999</v>
      </c>
      <c r="HO271">
        <v>921.64300000000003</v>
      </c>
      <c r="HP271">
        <v>20.432300000000001</v>
      </c>
      <c r="HQ271">
        <v>100.129</v>
      </c>
      <c r="HR271">
        <v>100.04600000000001</v>
      </c>
    </row>
    <row r="272" spans="1:226" x14ac:dyDescent="0.2">
      <c r="A272">
        <v>256</v>
      </c>
      <c r="B272">
        <v>1657470876</v>
      </c>
      <c r="C272">
        <v>4567</v>
      </c>
      <c r="D272" t="s">
        <v>870</v>
      </c>
      <c r="E272" t="s">
        <v>871</v>
      </c>
      <c r="F272">
        <v>5</v>
      </c>
      <c r="G272" t="s">
        <v>1442</v>
      </c>
      <c r="H272" t="s">
        <v>353</v>
      </c>
      <c r="I272">
        <v>1657470868.518518</v>
      </c>
      <c r="J272">
        <f t="shared" si="102"/>
        <v>5.0031303828781846E-3</v>
      </c>
      <c r="K272">
        <f t="shared" si="103"/>
        <v>5.0031303828781848</v>
      </c>
      <c r="L272">
        <f t="shared" si="104"/>
        <v>32.199368358502909</v>
      </c>
      <c r="M272">
        <f t="shared" si="105"/>
        <v>827.19674074074067</v>
      </c>
      <c r="N272">
        <f t="shared" si="106"/>
        <v>521.08128454750556</v>
      </c>
      <c r="O272">
        <f t="shared" si="107"/>
        <v>37.952051031167969</v>
      </c>
      <c r="P272">
        <f t="shared" si="108"/>
        <v>60.247439024163072</v>
      </c>
      <c r="Q272">
        <f t="shared" si="109"/>
        <v>0.19300442061588</v>
      </c>
      <c r="R272">
        <f t="shared" si="110"/>
        <v>2.4051750037053097</v>
      </c>
      <c r="S272">
        <f t="shared" si="111"/>
        <v>0.18479449974498921</v>
      </c>
      <c r="T272">
        <f t="shared" si="112"/>
        <v>0.11620508868552956</v>
      </c>
      <c r="U272">
        <f t="shared" si="113"/>
        <v>321.50851476223636</v>
      </c>
      <c r="V272">
        <f t="shared" si="114"/>
        <v>28.913520150496772</v>
      </c>
      <c r="W272">
        <f t="shared" si="115"/>
        <v>28.04455185185185</v>
      </c>
      <c r="X272">
        <f t="shared" si="116"/>
        <v>3.8047068866113225</v>
      </c>
      <c r="Y272">
        <f t="shared" si="117"/>
        <v>49.752140235724958</v>
      </c>
      <c r="Z272">
        <f t="shared" si="118"/>
        <v>1.9101799549903355</v>
      </c>
      <c r="AA272">
        <f t="shared" si="119"/>
        <v>3.8393925285222488</v>
      </c>
      <c r="AB272">
        <f t="shared" si="120"/>
        <v>1.894526931620987</v>
      </c>
      <c r="AC272">
        <f t="shared" si="121"/>
        <v>-220.63804988492794</v>
      </c>
      <c r="AD272">
        <f t="shared" si="122"/>
        <v>20.204163434170955</v>
      </c>
      <c r="AE272">
        <f t="shared" si="123"/>
        <v>1.833305637859852</v>
      </c>
      <c r="AF272">
        <f t="shared" si="124"/>
        <v>122.90793394933921</v>
      </c>
      <c r="AG272">
        <f t="shared" si="125"/>
        <v>49.1779871831978</v>
      </c>
      <c r="AH272">
        <f t="shared" si="126"/>
        <v>5.0554739583996176</v>
      </c>
      <c r="AI272">
        <f t="shared" si="127"/>
        <v>32.199368358502909</v>
      </c>
      <c r="AJ272">
        <v>925.26995174619606</v>
      </c>
      <c r="AK272">
        <v>873.10269696969715</v>
      </c>
      <c r="AL272">
        <v>3.3969393535200378</v>
      </c>
      <c r="AM272">
        <v>64.532429078183029</v>
      </c>
      <c r="AN272">
        <f t="shared" si="128"/>
        <v>5.0031303828781848</v>
      </c>
      <c r="AO272">
        <v>20.317951274619709</v>
      </c>
      <c r="AP272">
        <v>26.195150303030299</v>
      </c>
      <c r="AQ272">
        <v>-6.7860930481830374E-3</v>
      </c>
      <c r="AR272">
        <v>78.236462781986944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38266.098887990076</v>
      </c>
      <c r="AX272">
        <f t="shared" si="132"/>
        <v>1999.9529629629631</v>
      </c>
      <c r="AY272">
        <f t="shared" si="133"/>
        <v>1681.1605002222298</v>
      </c>
      <c r="AZ272">
        <f t="shared" si="134"/>
        <v>0.84060001977824661</v>
      </c>
      <c r="BA272">
        <f t="shared" si="135"/>
        <v>0.16075803817201592</v>
      </c>
      <c r="BB272">
        <v>6</v>
      </c>
      <c r="BC272">
        <v>0.5</v>
      </c>
      <c r="BD272" t="s">
        <v>354</v>
      </c>
      <c r="BE272">
        <v>2</v>
      </c>
      <c r="BF272" t="b">
        <v>1</v>
      </c>
      <c r="BG272">
        <v>1657470868.518518</v>
      </c>
      <c r="BH272">
        <v>827.19674074074067</v>
      </c>
      <c r="BI272">
        <v>891.22733333333326</v>
      </c>
      <c r="BJ272">
        <v>26.226751851851851</v>
      </c>
      <c r="BK272">
        <v>20.31940370370371</v>
      </c>
      <c r="BL272">
        <v>832.99733333333347</v>
      </c>
      <c r="BM272">
        <v>26.269492592592592</v>
      </c>
      <c r="BN272">
        <v>500.0096666666667</v>
      </c>
      <c r="BO272">
        <v>72.733222222222238</v>
      </c>
      <c r="BP272">
        <v>0.1000422925925926</v>
      </c>
      <c r="BQ272">
        <v>28.200366666666671</v>
      </c>
      <c r="BR272">
        <v>28.04455185185185</v>
      </c>
      <c r="BS272">
        <v>999.90000000000009</v>
      </c>
      <c r="BT272">
        <v>0</v>
      </c>
      <c r="BU272">
        <v>0</v>
      </c>
      <c r="BV272">
        <v>9989.1414814814816</v>
      </c>
      <c r="BW272">
        <v>0</v>
      </c>
      <c r="BX272">
        <v>1087.9862962962959</v>
      </c>
      <c r="BY272">
        <v>-64.030707407407405</v>
      </c>
      <c r="BZ272">
        <v>849.47548148148144</v>
      </c>
      <c r="CA272">
        <v>909.71229629629647</v>
      </c>
      <c r="CB272">
        <v>5.9073451851851857</v>
      </c>
      <c r="CC272">
        <v>891.22733333333326</v>
      </c>
      <c r="CD272">
        <v>20.31940370370371</v>
      </c>
      <c r="CE272">
        <v>1.907556296296296</v>
      </c>
      <c r="CF272">
        <v>1.477896296296296</v>
      </c>
      <c r="CG272">
        <v>16.69717407407407</v>
      </c>
      <c r="CH272">
        <v>12.74136296296296</v>
      </c>
      <c r="CI272">
        <v>1999.9529629629631</v>
      </c>
      <c r="CJ272">
        <v>0.97999966666666649</v>
      </c>
      <c r="CK272">
        <v>2.0000255555555551E-2</v>
      </c>
      <c r="CL272">
        <v>0</v>
      </c>
      <c r="CM272">
        <v>2.2249296296296301</v>
      </c>
      <c r="CN272">
        <v>0</v>
      </c>
      <c r="CO272">
        <v>15656.029629629629</v>
      </c>
      <c r="CP272">
        <v>16749.070370370369</v>
      </c>
      <c r="CQ272">
        <v>42.061999999999991</v>
      </c>
      <c r="CR272">
        <v>43.673222222222208</v>
      </c>
      <c r="CS272">
        <v>42.349333333333327</v>
      </c>
      <c r="CT272">
        <v>42.735999999999997</v>
      </c>
      <c r="CU272">
        <v>41.186999999999991</v>
      </c>
      <c r="CV272">
        <v>1959.952222222222</v>
      </c>
      <c r="CW272">
        <v>40.000370370370369</v>
      </c>
      <c r="CX272">
        <v>0</v>
      </c>
      <c r="CY272">
        <v>1657470875.5999999</v>
      </c>
      <c r="CZ272">
        <v>0</v>
      </c>
      <c r="DA272">
        <v>1657463835.0999999</v>
      </c>
      <c r="DB272" t="s">
        <v>355</v>
      </c>
      <c r="DC272">
        <v>1657463822.5999999</v>
      </c>
      <c r="DD272">
        <v>1657463835.0999999</v>
      </c>
      <c r="DE272">
        <v>1</v>
      </c>
      <c r="DF272">
        <v>-2.657</v>
      </c>
      <c r="DG272">
        <v>-13.192</v>
      </c>
      <c r="DH272">
        <v>-3.9239999999999999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-63.784867499999997</v>
      </c>
      <c r="DO272">
        <v>-4.7132566604126964</v>
      </c>
      <c r="DP272">
        <v>0.45627734788585578</v>
      </c>
      <c r="DQ272">
        <v>0</v>
      </c>
      <c r="DR272">
        <v>5.9295227499999994</v>
      </c>
      <c r="DS272">
        <v>-0.35951448405255171</v>
      </c>
      <c r="DT272">
        <v>4.1869535762144548E-2</v>
      </c>
      <c r="DU272">
        <v>0</v>
      </c>
      <c r="DV272">
        <v>0</v>
      </c>
      <c r="DW272">
        <v>2</v>
      </c>
      <c r="DX272" t="s">
        <v>362</v>
      </c>
      <c r="DY272">
        <v>2.9770799999999999</v>
      </c>
      <c r="DZ272">
        <v>2.7246000000000001</v>
      </c>
      <c r="EA272">
        <v>0.12600700000000001</v>
      </c>
      <c r="EB272">
        <v>0.13032099999999999</v>
      </c>
      <c r="EC272">
        <v>9.1927499999999995E-2</v>
      </c>
      <c r="ED272">
        <v>7.5587000000000001E-2</v>
      </c>
      <c r="EE272">
        <v>27506.1</v>
      </c>
      <c r="EF272">
        <v>27484.7</v>
      </c>
      <c r="EG272">
        <v>29275.200000000001</v>
      </c>
      <c r="EH272">
        <v>29245.1</v>
      </c>
      <c r="EI272">
        <v>35238.300000000003</v>
      </c>
      <c r="EJ272">
        <v>35918.699999999997</v>
      </c>
      <c r="EK272">
        <v>41247.699999999997</v>
      </c>
      <c r="EL272">
        <v>41644</v>
      </c>
      <c r="EM272">
        <v>1.9404999999999999</v>
      </c>
      <c r="EN272">
        <v>2.073</v>
      </c>
      <c r="EO272">
        <v>1.60187E-2</v>
      </c>
      <c r="EP272">
        <v>0</v>
      </c>
      <c r="EQ272">
        <v>27.771899999999999</v>
      </c>
      <c r="ER272">
        <v>999.9</v>
      </c>
      <c r="ES272">
        <v>36.5</v>
      </c>
      <c r="ET272">
        <v>38.4</v>
      </c>
      <c r="EU272">
        <v>34.140099999999997</v>
      </c>
      <c r="EV272">
        <v>61.983199999999997</v>
      </c>
      <c r="EW272">
        <v>26.758800000000001</v>
      </c>
      <c r="EX272">
        <v>2</v>
      </c>
      <c r="EY272">
        <v>0.247525</v>
      </c>
      <c r="EZ272">
        <v>3.37243</v>
      </c>
      <c r="FA272">
        <v>20.348400000000002</v>
      </c>
      <c r="FB272">
        <v>5.2160900000000003</v>
      </c>
      <c r="FC272">
        <v>12.010199999999999</v>
      </c>
      <c r="FD272">
        <v>4.9880500000000003</v>
      </c>
      <c r="FE272">
        <v>3.2880799999999999</v>
      </c>
      <c r="FF272">
        <v>9043.4</v>
      </c>
      <c r="FG272">
        <v>9999</v>
      </c>
      <c r="FH272">
        <v>9999</v>
      </c>
      <c r="FI272">
        <v>133.4</v>
      </c>
      <c r="FJ272">
        <v>1.86768</v>
      </c>
      <c r="FK272">
        <v>1.8666199999999999</v>
      </c>
      <c r="FL272">
        <v>1.8661099999999999</v>
      </c>
      <c r="FM272">
        <v>1.86599</v>
      </c>
      <c r="FN272">
        <v>1.8678300000000001</v>
      </c>
      <c r="FO272">
        <v>1.8702700000000001</v>
      </c>
      <c r="FP272">
        <v>1.8689</v>
      </c>
      <c r="FQ272">
        <v>1.8702700000000001</v>
      </c>
      <c r="FR272">
        <v>0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-5.907</v>
      </c>
      <c r="GF272">
        <v>-4.3200000000000002E-2</v>
      </c>
      <c r="GG272">
        <v>-2.3695621445419208</v>
      </c>
      <c r="GH272">
        <v>-3.780347235422156E-3</v>
      </c>
      <c r="GI272">
        <v>-5.9285015474192176E-7</v>
      </c>
      <c r="GJ272">
        <v>2.237012984846285E-10</v>
      </c>
      <c r="GK272">
        <v>-0.2354794098988271</v>
      </c>
      <c r="GL272">
        <v>-7.1941947408147872E-3</v>
      </c>
      <c r="GM272">
        <v>8.916483889265227E-4</v>
      </c>
      <c r="GN272">
        <v>-1.288604434035689E-5</v>
      </c>
      <c r="GO272">
        <v>4</v>
      </c>
      <c r="GP272">
        <v>2380</v>
      </c>
      <c r="GQ272">
        <v>1</v>
      </c>
      <c r="GR272">
        <v>30</v>
      </c>
      <c r="GS272">
        <v>117.6</v>
      </c>
      <c r="GT272">
        <v>117.3</v>
      </c>
      <c r="GU272">
        <v>2.4584999999999999</v>
      </c>
      <c r="GV272">
        <v>2.2216800000000001</v>
      </c>
      <c r="GW272">
        <v>1.94702</v>
      </c>
      <c r="GX272">
        <v>2.7807599999999999</v>
      </c>
      <c r="GY272">
        <v>2.19482</v>
      </c>
      <c r="GZ272">
        <v>2.3730500000000001</v>
      </c>
      <c r="HA272">
        <v>42.590400000000002</v>
      </c>
      <c r="HB272">
        <v>15.103899999999999</v>
      </c>
      <c r="HC272">
        <v>18</v>
      </c>
      <c r="HD272">
        <v>501.26100000000002</v>
      </c>
      <c r="HE272">
        <v>606.65099999999995</v>
      </c>
      <c r="HF272">
        <v>22.948499999999999</v>
      </c>
      <c r="HG272">
        <v>30.476099999999999</v>
      </c>
      <c r="HH272">
        <v>30.000699999999998</v>
      </c>
      <c r="HI272">
        <v>30.293399999999998</v>
      </c>
      <c r="HJ272">
        <v>30.182500000000001</v>
      </c>
      <c r="HK272">
        <v>49.318300000000001</v>
      </c>
      <c r="HL272">
        <v>36.923699999999997</v>
      </c>
      <c r="HM272">
        <v>0</v>
      </c>
      <c r="HN272">
        <v>22.930199999999999</v>
      </c>
      <c r="HO272">
        <v>941.67700000000002</v>
      </c>
      <c r="HP272">
        <v>20.511900000000001</v>
      </c>
      <c r="HQ272">
        <v>100.128</v>
      </c>
      <c r="HR272">
        <v>100.045</v>
      </c>
    </row>
    <row r="273" spans="1:226" x14ac:dyDescent="0.2">
      <c r="A273">
        <v>257</v>
      </c>
      <c r="B273">
        <v>1657470881</v>
      </c>
      <c r="C273">
        <v>4572</v>
      </c>
      <c r="D273" t="s">
        <v>872</v>
      </c>
      <c r="E273" t="s">
        <v>873</v>
      </c>
      <c r="F273">
        <v>5</v>
      </c>
      <c r="G273" t="s">
        <v>1442</v>
      </c>
      <c r="H273" t="s">
        <v>353</v>
      </c>
      <c r="I273">
        <v>1657470873.2321429</v>
      </c>
      <c r="J273">
        <f t="shared" ref="J273:J336" si="136">(K273)/1000</f>
        <v>4.9652183754830574E-3</v>
      </c>
      <c r="K273">
        <f t="shared" ref="K273:K336" si="137">IF(BF273, AN273, AH273)</f>
        <v>4.9652183754830572</v>
      </c>
      <c r="L273">
        <f t="shared" ref="L273:L336" si="138">IF(BF273, AI273, AG273)</f>
        <v>32.56636192405216</v>
      </c>
      <c r="M273">
        <f t="shared" ref="M273:M336" si="139">BH273 - IF(AU273&gt;1, L273*BB273*100/(AW273*BV273), 0)</f>
        <v>842.68299999999988</v>
      </c>
      <c r="N273">
        <f t="shared" ref="N273:N336" si="140">((T273-J273/2)*M273-L273)/(T273+J273/2)</f>
        <v>530.62542294719015</v>
      </c>
      <c r="O273">
        <f t="shared" ref="O273:O336" si="141">N273*(BO273+BP273)/1000</f>
        <v>38.647049017456261</v>
      </c>
      <c r="P273">
        <f t="shared" ref="P273:P336" si="142">(BH273 - IF(AU273&gt;1, L273*BB273*100/(AW273*BV273), 0))*(BO273+BP273)/1000</f>
        <v>61.375142989366907</v>
      </c>
      <c r="Q273">
        <f t="shared" ref="Q273:Q336" si="143">2/((1/S273-1/R273)+SIGN(S273)*SQRT((1/S273-1/R273)*(1/S273-1/R273) + 4*BC273/((BC273+1)*(BC273+1))*(2*1/S273*1/R273-1/R273*1/R273)))</f>
        <v>0.19141515791614883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2.4067257716972481</v>
      </c>
      <c r="S273">
        <f t="shared" ref="S273:S336" si="145">J273*(1000-(1000*0.61365*EXP(17.502*W273/(240.97+W273))/(BO273+BP273)+BJ273)/2)/(1000*0.61365*EXP(17.502*W273/(240.97+W273))/(BO273+BP273)-BJ273)</f>
        <v>0.18334181389609447</v>
      </c>
      <c r="T273">
        <f t="shared" ref="T273:T336" si="146">1/((BC273+1)/(Q273/1.6)+1/(R273/1.37)) + BC273/((BC273+1)/(Q273/1.6) + BC273/(R273/1.37))</f>
        <v>0.11528561611043808</v>
      </c>
      <c r="U273">
        <f t="shared" ref="U273:U336" si="147">(AX273*BA273)</f>
        <v>321.5126580921509</v>
      </c>
      <c r="V273">
        <f t="shared" ref="V273:V336" si="148">(BQ273+(U273+2*0.95*0.0000000567*(((BQ273+$B$7)+273)^4-(BQ273+273)^4)-44100*J273)/(1.84*29.3*R273+8*0.95*0.0000000567*(BQ273+273)^3))</f>
        <v>28.919799467832263</v>
      </c>
      <c r="W273">
        <f t="shared" ref="W273:W336" si="149">($C$7*BR273+$D$7*BS273+$E$7*V273)</f>
        <v>28.041660714285719</v>
      </c>
      <c r="X273">
        <f t="shared" ref="X273:X336" si="150">0.61365*EXP(17.502*W273/(240.97+W273))</f>
        <v>3.8040658879044895</v>
      </c>
      <c r="Y273">
        <f t="shared" ref="Y273:Y336" si="151">(Z273/AA273*100)</f>
        <v>49.735769521053122</v>
      </c>
      <c r="Z273">
        <f t="shared" ref="Z273:Z336" si="152">BJ273*(BO273+BP273)/1000</f>
        <v>1.9089795767117299</v>
      </c>
      <c r="AA273">
        <f t="shared" ref="AA273:AA336" si="153">0.61365*EXP(17.502*BQ273/(240.97+BQ273))</f>
        <v>3.8382427679211037</v>
      </c>
      <c r="AB273">
        <f t="shared" ref="AB273:AB336" si="154">(X273-BJ273*(BO273+BP273)/1000)</f>
        <v>1.8950863111927596</v>
      </c>
      <c r="AC273">
        <f t="shared" ref="AC273:AC336" si="155">(-J273*44100)</f>
        <v>-218.96613035880284</v>
      </c>
      <c r="AD273">
        <f t="shared" ref="AD273:AD336" si="156">2*29.3*R273*0.92*(BQ273-W273)</f>
        <v>19.924717633434781</v>
      </c>
      <c r="AE273">
        <f t="shared" ref="AE273:AE336" si="157">2*0.95*0.0000000567*(((BQ273+$B$7)+273)^4-(W273+273)^4)</f>
        <v>1.8067117251517322</v>
      </c>
      <c r="AF273">
        <f t="shared" ref="AF273:AF336" si="158">U273+AE273+AC273+AD273</f>
        <v>124.27795709193457</v>
      </c>
      <c r="AG273">
        <f t="shared" ref="AG273:AG336" si="159">BN273*AU273*(BI273-BH273*(1000-AU273*BK273)/(1000-AU273*BJ273))/(100*BB273)</f>
        <v>49.413189929890017</v>
      </c>
      <c r="AH273">
        <f t="shared" ref="AH273:AH336" si="160">1000*BN273*AU273*(BJ273-BK273)/(100*BB273*(1000-AU273*BJ273))</f>
        <v>5.0232111200346843</v>
      </c>
      <c r="AI273">
        <f t="shared" ref="AI273:AI336" si="161">(AJ273 - AK273 - BO273*1000/(8.314*(BQ273+273.15)) * AM273/BN273 * AL273) * BN273/(100*BB273) * (1000 - BK273)/1000</f>
        <v>32.56636192405216</v>
      </c>
      <c r="AJ273">
        <v>942.31604828608113</v>
      </c>
      <c r="AK273">
        <v>889.8293757575758</v>
      </c>
      <c r="AL273">
        <v>3.3616680782235329</v>
      </c>
      <c r="AM273">
        <v>64.532429078183029</v>
      </c>
      <c r="AN273">
        <f t="shared" ref="AN273:AN336" si="162">(AP273 - AO273 + BO273*1000/(8.314*(BQ273+273.15)) * AR273/BN273 * AQ273) * BN273/(100*BB273) * 1000/(1000 - AP273)</f>
        <v>4.9652183754830572</v>
      </c>
      <c r="AO273">
        <v>20.363972056523789</v>
      </c>
      <c r="AP273">
        <v>26.179812727272729</v>
      </c>
      <c r="AQ273">
        <v>-2.986278478239365E-3</v>
      </c>
      <c r="AR273">
        <v>78.236462781986944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38304.408037164307</v>
      </c>
      <c r="AX273">
        <f t="shared" ref="AX273:AX336" si="166">$B$11*BW273+$C$11*BX273+$F$11*CI273*(1-CL273)</f>
        <v>1999.978928571428</v>
      </c>
      <c r="AY273">
        <f t="shared" ref="AY273:AY336" si="167">AX273*AZ273</f>
        <v>1681.1823109285751</v>
      </c>
      <c r="AZ273">
        <f t="shared" ref="AZ273:AZ336" si="168">($B$11*$D$9+$C$11*$D$9+$F$11*((CV273+CN273)/MAX(CV273+CN273+CW273, 0.1)*$I$9+CW273/MAX(CV273+CN273+CW273, 0.1)*$J$9))/($B$11+$C$11+$F$11)</f>
        <v>0.84060001178584054</v>
      </c>
      <c r="BA273">
        <f t="shared" ref="BA273:BA336" si="169">($B$11*$K$9+$C$11*$K$9+$F$11*((CV273+CN273)/MAX(CV273+CN273+CW273, 0.1)*$P$9+CW273/MAX(CV273+CN273+CW273, 0.1)*$Q$9))/($B$11+$C$11+$F$11)</f>
        <v>0.16075802274667228</v>
      </c>
      <c r="BB273">
        <v>6</v>
      </c>
      <c r="BC273">
        <v>0.5</v>
      </c>
      <c r="BD273" t="s">
        <v>354</v>
      </c>
      <c r="BE273">
        <v>2</v>
      </c>
      <c r="BF273" t="b">
        <v>1</v>
      </c>
      <c r="BG273">
        <v>1657470873.2321429</v>
      </c>
      <c r="BH273">
        <v>842.68299999999988</v>
      </c>
      <c r="BI273">
        <v>907.05839285714262</v>
      </c>
      <c r="BJ273">
        <v>26.210360714285709</v>
      </c>
      <c r="BK273">
        <v>20.340499999999999</v>
      </c>
      <c r="BL273">
        <v>848.55053571428584</v>
      </c>
      <c r="BM273">
        <v>26.253307142857139</v>
      </c>
      <c r="BN273">
        <v>500.00003571428579</v>
      </c>
      <c r="BO273">
        <v>72.733028571428591</v>
      </c>
      <c r="BP273">
        <v>9.9985728571428581E-2</v>
      </c>
      <c r="BQ273">
        <v>28.19522142857144</v>
      </c>
      <c r="BR273">
        <v>28.041660714285719</v>
      </c>
      <c r="BS273">
        <v>999.9000000000002</v>
      </c>
      <c r="BT273">
        <v>0</v>
      </c>
      <c r="BU273">
        <v>0</v>
      </c>
      <c r="BV273">
        <v>9999.4164285714305</v>
      </c>
      <c r="BW273">
        <v>0</v>
      </c>
      <c r="BX273">
        <v>1087.5625</v>
      </c>
      <c r="BY273">
        <v>-64.375539285714282</v>
      </c>
      <c r="BZ273">
        <v>865.36407142857138</v>
      </c>
      <c r="CA273">
        <v>925.89196428571438</v>
      </c>
      <c r="CB273">
        <v>5.8698474999999997</v>
      </c>
      <c r="CC273">
        <v>907.05839285714262</v>
      </c>
      <c r="CD273">
        <v>20.340499999999999</v>
      </c>
      <c r="CE273">
        <v>1.9063589285714291</v>
      </c>
      <c r="CF273">
        <v>1.479426785714286</v>
      </c>
      <c r="CG273">
        <v>16.687289285714289</v>
      </c>
      <c r="CH273">
        <v>12.757160714285719</v>
      </c>
      <c r="CI273">
        <v>1999.978928571428</v>
      </c>
      <c r="CJ273">
        <v>0.97999996428571401</v>
      </c>
      <c r="CK273">
        <v>1.999996785714285E-2</v>
      </c>
      <c r="CL273">
        <v>0</v>
      </c>
      <c r="CM273">
        <v>2.2674249999999998</v>
      </c>
      <c r="CN273">
        <v>0</v>
      </c>
      <c r="CO273">
        <v>15668.58214285714</v>
      </c>
      <c r="CP273">
        <v>16749.29285714286</v>
      </c>
      <c r="CQ273">
        <v>42.061999999999991</v>
      </c>
      <c r="CR273">
        <v>43.686999999999983</v>
      </c>
      <c r="CS273">
        <v>42.359250000000003</v>
      </c>
      <c r="CT273">
        <v>42.7455</v>
      </c>
      <c r="CU273">
        <v>41.186999999999991</v>
      </c>
      <c r="CV273">
        <v>1959.9782142857141</v>
      </c>
      <c r="CW273">
        <v>40.000357142857141</v>
      </c>
      <c r="CX273">
        <v>0</v>
      </c>
      <c r="CY273">
        <v>1657470880.4000001</v>
      </c>
      <c r="CZ273">
        <v>0</v>
      </c>
      <c r="DA273">
        <v>1657463835.0999999</v>
      </c>
      <c r="DB273" t="s">
        <v>355</v>
      </c>
      <c r="DC273">
        <v>1657463822.5999999</v>
      </c>
      <c r="DD273">
        <v>1657463835.0999999</v>
      </c>
      <c r="DE273">
        <v>1</v>
      </c>
      <c r="DF273">
        <v>-2.657</v>
      </c>
      <c r="DG273">
        <v>-13.192</v>
      </c>
      <c r="DH273">
        <v>-3.9239999999999999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-64.145855000000012</v>
      </c>
      <c r="DO273">
        <v>-4.3903181988742439</v>
      </c>
      <c r="DP273">
        <v>0.426544737366433</v>
      </c>
      <c r="DQ273">
        <v>0</v>
      </c>
      <c r="DR273">
        <v>5.8863029999999998</v>
      </c>
      <c r="DS273">
        <v>-0.40155151969981251</v>
      </c>
      <c r="DT273">
        <v>4.4413716923941381E-2</v>
      </c>
      <c r="DU273">
        <v>0</v>
      </c>
      <c r="DV273">
        <v>0</v>
      </c>
      <c r="DW273">
        <v>2</v>
      </c>
      <c r="DX273" t="s">
        <v>362</v>
      </c>
      <c r="DY273">
        <v>2.9771100000000001</v>
      </c>
      <c r="DZ273">
        <v>2.7248199999999998</v>
      </c>
      <c r="EA273">
        <v>0.12760199999999999</v>
      </c>
      <c r="EB273">
        <v>0.131881</v>
      </c>
      <c r="EC273">
        <v>9.1893799999999998E-2</v>
      </c>
      <c r="ED273">
        <v>7.5769799999999998E-2</v>
      </c>
      <c r="EE273">
        <v>27455.8</v>
      </c>
      <c r="EF273">
        <v>27435.1</v>
      </c>
      <c r="EG273">
        <v>29275.200000000001</v>
      </c>
      <c r="EH273">
        <v>29244.9</v>
      </c>
      <c r="EI273">
        <v>35239.800000000003</v>
      </c>
      <c r="EJ273">
        <v>35911.199999999997</v>
      </c>
      <c r="EK273">
        <v>41248</v>
      </c>
      <c r="EL273">
        <v>41643.599999999999</v>
      </c>
      <c r="EM273">
        <v>1.94035</v>
      </c>
      <c r="EN273">
        <v>2.0728</v>
      </c>
      <c r="EO273">
        <v>1.6350300000000002E-2</v>
      </c>
      <c r="EP273">
        <v>0</v>
      </c>
      <c r="EQ273">
        <v>27.771899999999999</v>
      </c>
      <c r="ER273">
        <v>999.9</v>
      </c>
      <c r="ES273">
        <v>36.4</v>
      </c>
      <c r="ET273">
        <v>38.4</v>
      </c>
      <c r="EU273">
        <v>34.046300000000002</v>
      </c>
      <c r="EV273">
        <v>61.873199999999997</v>
      </c>
      <c r="EW273">
        <v>26.710699999999999</v>
      </c>
      <c r="EX273">
        <v>2</v>
      </c>
      <c r="EY273">
        <v>0.247891</v>
      </c>
      <c r="EZ273">
        <v>3.3728600000000002</v>
      </c>
      <c r="FA273">
        <v>20.348400000000002</v>
      </c>
      <c r="FB273">
        <v>5.21624</v>
      </c>
      <c r="FC273">
        <v>12.010199999999999</v>
      </c>
      <c r="FD273">
        <v>4.9882999999999997</v>
      </c>
      <c r="FE273">
        <v>3.2881</v>
      </c>
      <c r="FF273">
        <v>9043.7000000000007</v>
      </c>
      <c r="FG273">
        <v>9999</v>
      </c>
      <c r="FH273">
        <v>9999</v>
      </c>
      <c r="FI273">
        <v>133.4</v>
      </c>
      <c r="FJ273">
        <v>1.86768</v>
      </c>
      <c r="FK273">
        <v>1.8666400000000001</v>
      </c>
      <c r="FL273">
        <v>1.86612</v>
      </c>
      <c r="FM273">
        <v>1.86599</v>
      </c>
      <c r="FN273">
        <v>1.8678300000000001</v>
      </c>
      <c r="FO273">
        <v>1.8702700000000001</v>
      </c>
      <c r="FP273">
        <v>1.8689</v>
      </c>
      <c r="FQ273">
        <v>1.8702700000000001</v>
      </c>
      <c r="FR273">
        <v>0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-5.9779999999999998</v>
      </c>
      <c r="GF273">
        <v>-4.3299999999999998E-2</v>
      </c>
      <c r="GG273">
        <v>-2.3695621445419208</v>
      </c>
      <c r="GH273">
        <v>-3.780347235422156E-3</v>
      </c>
      <c r="GI273">
        <v>-5.9285015474192176E-7</v>
      </c>
      <c r="GJ273">
        <v>2.237012984846285E-10</v>
      </c>
      <c r="GK273">
        <v>-0.2354794098988271</v>
      </c>
      <c r="GL273">
        <v>-7.1941947408147872E-3</v>
      </c>
      <c r="GM273">
        <v>8.916483889265227E-4</v>
      </c>
      <c r="GN273">
        <v>-1.288604434035689E-5</v>
      </c>
      <c r="GO273">
        <v>4</v>
      </c>
      <c r="GP273">
        <v>2380</v>
      </c>
      <c r="GQ273">
        <v>1</v>
      </c>
      <c r="GR273">
        <v>30</v>
      </c>
      <c r="GS273">
        <v>117.6</v>
      </c>
      <c r="GT273">
        <v>117.4</v>
      </c>
      <c r="GU273">
        <v>2.49512</v>
      </c>
      <c r="GV273">
        <v>2.2277800000000001</v>
      </c>
      <c r="GW273">
        <v>1.94702</v>
      </c>
      <c r="GX273">
        <v>2.7807599999999999</v>
      </c>
      <c r="GY273">
        <v>2.19482</v>
      </c>
      <c r="GZ273">
        <v>2.3339799999999999</v>
      </c>
      <c r="HA273">
        <v>42.590400000000002</v>
      </c>
      <c r="HB273">
        <v>15.0952</v>
      </c>
      <c r="HC273">
        <v>18</v>
      </c>
      <c r="HD273">
        <v>501.19</v>
      </c>
      <c r="HE273">
        <v>606.52499999999998</v>
      </c>
      <c r="HF273">
        <v>22.900300000000001</v>
      </c>
      <c r="HG273">
        <v>30.48</v>
      </c>
      <c r="HH273">
        <v>30.000599999999999</v>
      </c>
      <c r="HI273">
        <v>30.296800000000001</v>
      </c>
      <c r="HJ273">
        <v>30.185700000000001</v>
      </c>
      <c r="HK273">
        <v>49.985599999999998</v>
      </c>
      <c r="HL273">
        <v>36.639800000000001</v>
      </c>
      <c r="HM273">
        <v>0</v>
      </c>
      <c r="HN273">
        <v>22.890499999999999</v>
      </c>
      <c r="HO273">
        <v>955.03200000000004</v>
      </c>
      <c r="HP273">
        <v>20.5762</v>
      </c>
      <c r="HQ273">
        <v>100.128</v>
      </c>
      <c r="HR273">
        <v>100.044</v>
      </c>
    </row>
    <row r="274" spans="1:226" x14ac:dyDescent="0.2">
      <c r="A274">
        <v>258</v>
      </c>
      <c r="B274">
        <v>1657470886</v>
      </c>
      <c r="C274">
        <v>4577</v>
      </c>
      <c r="D274" t="s">
        <v>874</v>
      </c>
      <c r="E274" t="s">
        <v>875</v>
      </c>
      <c r="F274">
        <v>5</v>
      </c>
      <c r="G274" t="s">
        <v>1442</v>
      </c>
      <c r="H274" t="s">
        <v>353</v>
      </c>
      <c r="I274">
        <v>1657470878.5</v>
      </c>
      <c r="J274">
        <f t="shared" si="136"/>
        <v>4.9161559185759143E-3</v>
      </c>
      <c r="K274">
        <f t="shared" si="137"/>
        <v>4.9161559185759147</v>
      </c>
      <c r="L274">
        <f t="shared" si="138"/>
        <v>33.024195032201327</v>
      </c>
      <c r="M274">
        <f t="shared" si="139"/>
        <v>859.93188888888903</v>
      </c>
      <c r="N274">
        <f t="shared" si="140"/>
        <v>540.31156902810733</v>
      </c>
      <c r="O274">
        <f t="shared" si="141"/>
        <v>39.352312909927079</v>
      </c>
      <c r="P274">
        <f t="shared" si="142"/>
        <v>62.631101595049898</v>
      </c>
      <c r="Q274">
        <f t="shared" si="143"/>
        <v>0.18935846413727531</v>
      </c>
      <c r="R274">
        <f t="shared" si="144"/>
        <v>2.4070758929123164</v>
      </c>
      <c r="S274">
        <f t="shared" si="145"/>
        <v>0.18145492567302379</v>
      </c>
      <c r="T274">
        <f t="shared" si="146"/>
        <v>0.11409194080535282</v>
      </c>
      <c r="U274">
        <f t="shared" si="147"/>
        <v>321.51576398444473</v>
      </c>
      <c r="V274">
        <f t="shared" si="148"/>
        <v>28.927801196086868</v>
      </c>
      <c r="W274">
        <f t="shared" si="149"/>
        <v>28.038829629629632</v>
      </c>
      <c r="X274">
        <f t="shared" si="150"/>
        <v>3.8034382949264387</v>
      </c>
      <c r="Y274">
        <f t="shared" si="151"/>
        <v>49.719363891668735</v>
      </c>
      <c r="Z274">
        <f t="shared" si="152"/>
        <v>1.9075486377342423</v>
      </c>
      <c r="AA274">
        <f t="shared" si="153"/>
        <v>3.8366312205653186</v>
      </c>
      <c r="AB274">
        <f t="shared" si="154"/>
        <v>1.8958896571921964</v>
      </c>
      <c r="AC274">
        <f t="shared" si="155"/>
        <v>-216.80247600919782</v>
      </c>
      <c r="AD274">
        <f t="shared" si="156"/>
        <v>19.358841326471783</v>
      </c>
      <c r="AE274">
        <f t="shared" si="157"/>
        <v>1.7550566508456464</v>
      </c>
      <c r="AF274">
        <f t="shared" si="158"/>
        <v>125.82718595256432</v>
      </c>
      <c r="AG274">
        <f t="shared" si="159"/>
        <v>49.720785573675386</v>
      </c>
      <c r="AH274">
        <f t="shared" si="160"/>
        <v>4.9676871400453626</v>
      </c>
      <c r="AI274">
        <f t="shared" si="161"/>
        <v>33.024195032201327</v>
      </c>
      <c r="AJ274">
        <v>959.54090934989893</v>
      </c>
      <c r="AK274">
        <v>906.51496969696916</v>
      </c>
      <c r="AL274">
        <v>3.3554711985867751</v>
      </c>
      <c r="AM274">
        <v>64.532429078183029</v>
      </c>
      <c r="AN274">
        <f t="shared" si="162"/>
        <v>4.9161559185759147</v>
      </c>
      <c r="AO274">
        <v>20.437836324788702</v>
      </c>
      <c r="AP274">
        <v>26.182359393939411</v>
      </c>
      <c r="AQ274">
        <v>7.8760632464897415E-5</v>
      </c>
      <c r="AR274">
        <v>78.236462781986944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38313.820369146299</v>
      </c>
      <c r="AX274">
        <f t="shared" si="166"/>
        <v>1999.998518518518</v>
      </c>
      <c r="AY274">
        <f t="shared" si="167"/>
        <v>1681.1987557777775</v>
      </c>
      <c r="AZ274">
        <f t="shared" si="168"/>
        <v>0.84060000055555606</v>
      </c>
      <c r="BA274">
        <f t="shared" si="169"/>
        <v>0.16075800107222321</v>
      </c>
      <c r="BB274">
        <v>6</v>
      </c>
      <c r="BC274">
        <v>0.5</v>
      </c>
      <c r="BD274" t="s">
        <v>354</v>
      </c>
      <c r="BE274">
        <v>2</v>
      </c>
      <c r="BF274" t="b">
        <v>1</v>
      </c>
      <c r="BG274">
        <v>1657470878.5</v>
      </c>
      <c r="BH274">
        <v>859.93188888888903</v>
      </c>
      <c r="BI274">
        <v>924.72255555555546</v>
      </c>
      <c r="BJ274">
        <v>26.19085185185185</v>
      </c>
      <c r="BK274">
        <v>20.385803703703701</v>
      </c>
      <c r="BL274">
        <v>865.87414814814827</v>
      </c>
      <c r="BM274">
        <v>26.23405555555555</v>
      </c>
      <c r="BN274">
        <v>500.00403703703711</v>
      </c>
      <c r="BO274">
        <v>72.732633333333339</v>
      </c>
      <c r="BP274">
        <v>9.9997255555555567E-2</v>
      </c>
      <c r="BQ274">
        <v>28.188007407407412</v>
      </c>
      <c r="BR274">
        <v>28.038829629629632</v>
      </c>
      <c r="BS274">
        <v>999.90000000000009</v>
      </c>
      <c r="BT274">
        <v>0</v>
      </c>
      <c r="BU274">
        <v>0</v>
      </c>
      <c r="BV274">
        <v>10001.78518518519</v>
      </c>
      <c r="BW274">
        <v>0</v>
      </c>
      <c r="BX274">
        <v>1079.7537037037041</v>
      </c>
      <c r="BY274">
        <v>-64.790685185185183</v>
      </c>
      <c r="BZ274">
        <v>883.059925925926</v>
      </c>
      <c r="CA274">
        <v>943.96696296296295</v>
      </c>
      <c r="CB274">
        <v>5.8050374074074069</v>
      </c>
      <c r="CC274">
        <v>924.72255555555546</v>
      </c>
      <c r="CD274">
        <v>20.385803703703701</v>
      </c>
      <c r="CE274">
        <v>1.904929259259259</v>
      </c>
      <c r="CF274">
        <v>1.4827137037037039</v>
      </c>
      <c r="CG274">
        <v>16.675485185185181</v>
      </c>
      <c r="CH274">
        <v>12.79101851851852</v>
      </c>
      <c r="CI274">
        <v>1999.998518518518</v>
      </c>
      <c r="CJ274">
        <v>0.98000044444444445</v>
      </c>
      <c r="CK274">
        <v>1.9999503703703701E-2</v>
      </c>
      <c r="CL274">
        <v>0</v>
      </c>
      <c r="CM274">
        <v>2.247203703703704</v>
      </c>
      <c r="CN274">
        <v>0</v>
      </c>
      <c r="CO274">
        <v>15675.274074074079</v>
      </c>
      <c r="CP274">
        <v>16749.46296296296</v>
      </c>
      <c r="CQ274">
        <v>42.061999999999991</v>
      </c>
      <c r="CR274">
        <v>43.686999999999983</v>
      </c>
      <c r="CS274">
        <v>42.358666666666657</v>
      </c>
      <c r="CT274">
        <v>42.75</v>
      </c>
      <c r="CU274">
        <v>41.186999999999991</v>
      </c>
      <c r="CV274">
        <v>1959.9981481481479</v>
      </c>
      <c r="CW274">
        <v>40</v>
      </c>
      <c r="CX274">
        <v>0</v>
      </c>
      <c r="CY274">
        <v>1657470885.2</v>
      </c>
      <c r="CZ274">
        <v>0</v>
      </c>
      <c r="DA274">
        <v>1657463835.0999999</v>
      </c>
      <c r="DB274" t="s">
        <v>355</v>
      </c>
      <c r="DC274">
        <v>1657463822.5999999</v>
      </c>
      <c r="DD274">
        <v>1657463835.0999999</v>
      </c>
      <c r="DE274">
        <v>1</v>
      </c>
      <c r="DF274">
        <v>-2.657</v>
      </c>
      <c r="DG274">
        <v>-13.192</v>
      </c>
      <c r="DH274">
        <v>-3.9239999999999999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-64.548005000000003</v>
      </c>
      <c r="DO274">
        <v>-4.5295677298311556</v>
      </c>
      <c r="DP274">
        <v>0.4427993817464066</v>
      </c>
      <c r="DQ274">
        <v>0</v>
      </c>
      <c r="DR274">
        <v>5.84075275</v>
      </c>
      <c r="DS274">
        <v>-0.73568318949343892</v>
      </c>
      <c r="DT274">
        <v>7.2733744265901026E-2</v>
      </c>
      <c r="DU274">
        <v>0</v>
      </c>
      <c r="DV274">
        <v>0</v>
      </c>
      <c r="DW274">
        <v>2</v>
      </c>
      <c r="DX274" t="s">
        <v>362</v>
      </c>
      <c r="DY274">
        <v>2.9769800000000002</v>
      </c>
      <c r="DZ274">
        <v>2.7246800000000002</v>
      </c>
      <c r="EA274">
        <v>0.129188</v>
      </c>
      <c r="EB274">
        <v>0.13344</v>
      </c>
      <c r="EC274">
        <v>9.1902399999999995E-2</v>
      </c>
      <c r="ED274">
        <v>7.5958200000000003E-2</v>
      </c>
      <c r="EE274">
        <v>27406.2</v>
      </c>
      <c r="EF274">
        <v>27385.599999999999</v>
      </c>
      <c r="EG274">
        <v>29275.599999999999</v>
      </c>
      <c r="EH274">
        <v>29244.799999999999</v>
      </c>
      <c r="EI274">
        <v>35239.9</v>
      </c>
      <c r="EJ274">
        <v>35904</v>
      </c>
      <c r="EK274">
        <v>41248.5</v>
      </c>
      <c r="EL274">
        <v>41643.699999999997</v>
      </c>
      <c r="EM274">
        <v>1.94018</v>
      </c>
      <c r="EN274">
        <v>2.0731000000000002</v>
      </c>
      <c r="EO274">
        <v>1.59405E-2</v>
      </c>
      <c r="EP274">
        <v>0</v>
      </c>
      <c r="EQ274">
        <v>27.773099999999999</v>
      </c>
      <c r="ER274">
        <v>999.9</v>
      </c>
      <c r="ES274">
        <v>36.4</v>
      </c>
      <c r="ET274">
        <v>38.4</v>
      </c>
      <c r="EU274">
        <v>34.043399999999998</v>
      </c>
      <c r="EV274">
        <v>61.913200000000003</v>
      </c>
      <c r="EW274">
        <v>26.786899999999999</v>
      </c>
      <c r="EX274">
        <v>2</v>
      </c>
      <c r="EY274">
        <v>0.248338</v>
      </c>
      <c r="EZ274">
        <v>3.3675799999999998</v>
      </c>
      <c r="FA274">
        <v>20.348700000000001</v>
      </c>
      <c r="FB274">
        <v>5.2157900000000001</v>
      </c>
      <c r="FC274">
        <v>12.0101</v>
      </c>
      <c r="FD274">
        <v>4.9880000000000004</v>
      </c>
      <c r="FE274">
        <v>3.2881300000000002</v>
      </c>
      <c r="FF274">
        <v>9043.7000000000007</v>
      </c>
      <c r="FG274">
        <v>9999</v>
      </c>
      <c r="FH274">
        <v>9999</v>
      </c>
      <c r="FI274">
        <v>133.4</v>
      </c>
      <c r="FJ274">
        <v>1.8676699999999999</v>
      </c>
      <c r="FK274">
        <v>1.86663</v>
      </c>
      <c r="FL274">
        <v>1.86609</v>
      </c>
      <c r="FM274">
        <v>1.86599</v>
      </c>
      <c r="FN274">
        <v>1.8678300000000001</v>
      </c>
      <c r="FO274">
        <v>1.8702700000000001</v>
      </c>
      <c r="FP274">
        <v>1.8689</v>
      </c>
      <c r="FQ274">
        <v>1.8702799999999999</v>
      </c>
      <c r="FR274">
        <v>0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-6.048</v>
      </c>
      <c r="GF274">
        <v>-4.3299999999999998E-2</v>
      </c>
      <c r="GG274">
        <v>-2.3695621445419208</v>
      </c>
      <c r="GH274">
        <v>-3.780347235422156E-3</v>
      </c>
      <c r="GI274">
        <v>-5.9285015474192176E-7</v>
      </c>
      <c r="GJ274">
        <v>2.237012984846285E-10</v>
      </c>
      <c r="GK274">
        <v>-0.2354794098988271</v>
      </c>
      <c r="GL274">
        <v>-7.1941947408147872E-3</v>
      </c>
      <c r="GM274">
        <v>8.916483889265227E-4</v>
      </c>
      <c r="GN274">
        <v>-1.288604434035689E-5</v>
      </c>
      <c r="GO274">
        <v>4</v>
      </c>
      <c r="GP274">
        <v>2380</v>
      </c>
      <c r="GQ274">
        <v>1</v>
      </c>
      <c r="GR274">
        <v>30</v>
      </c>
      <c r="GS274">
        <v>117.7</v>
      </c>
      <c r="GT274">
        <v>117.5</v>
      </c>
      <c r="GU274">
        <v>2.5280800000000001</v>
      </c>
      <c r="GV274">
        <v>2.2216800000000001</v>
      </c>
      <c r="GW274">
        <v>1.94702</v>
      </c>
      <c r="GX274">
        <v>2.7831999999999999</v>
      </c>
      <c r="GY274">
        <v>2.19482</v>
      </c>
      <c r="GZ274">
        <v>2.3754900000000001</v>
      </c>
      <c r="HA274">
        <v>42.617100000000001</v>
      </c>
      <c r="HB274">
        <v>15.103899999999999</v>
      </c>
      <c r="HC274">
        <v>18</v>
      </c>
      <c r="HD274">
        <v>501.108</v>
      </c>
      <c r="HE274">
        <v>606.79700000000003</v>
      </c>
      <c r="HF274">
        <v>22.860199999999999</v>
      </c>
      <c r="HG274">
        <v>30.484000000000002</v>
      </c>
      <c r="HH274">
        <v>30.000499999999999</v>
      </c>
      <c r="HI274">
        <v>30.300599999999999</v>
      </c>
      <c r="HJ274">
        <v>30.1889</v>
      </c>
      <c r="HK274">
        <v>50.699599999999997</v>
      </c>
      <c r="HL274">
        <v>36.3491</v>
      </c>
      <c r="HM274">
        <v>0</v>
      </c>
      <c r="HN274">
        <v>22.854800000000001</v>
      </c>
      <c r="HO274">
        <v>975.072</v>
      </c>
      <c r="HP274">
        <v>20.636199999999999</v>
      </c>
      <c r="HQ274">
        <v>100.129</v>
      </c>
      <c r="HR274">
        <v>100.044</v>
      </c>
    </row>
    <row r="275" spans="1:226" x14ac:dyDescent="0.2">
      <c r="A275">
        <v>259</v>
      </c>
      <c r="B275">
        <v>1657470891</v>
      </c>
      <c r="C275">
        <v>4582</v>
      </c>
      <c r="D275" t="s">
        <v>876</v>
      </c>
      <c r="E275" t="s">
        <v>877</v>
      </c>
      <c r="F275">
        <v>5</v>
      </c>
      <c r="G275" t="s">
        <v>1442</v>
      </c>
      <c r="H275" t="s">
        <v>353</v>
      </c>
      <c r="I275">
        <v>1657470883.2142861</v>
      </c>
      <c r="J275">
        <f t="shared" si="136"/>
        <v>4.8596936450184709E-3</v>
      </c>
      <c r="K275">
        <f t="shared" si="137"/>
        <v>4.8596936450184707</v>
      </c>
      <c r="L275">
        <f t="shared" si="138"/>
        <v>33.361419512481362</v>
      </c>
      <c r="M275">
        <f t="shared" si="139"/>
        <v>875.34471428571408</v>
      </c>
      <c r="N275">
        <f t="shared" si="140"/>
        <v>548.78506828936941</v>
      </c>
      <c r="O275">
        <f t="shared" si="141"/>
        <v>39.969506290740185</v>
      </c>
      <c r="P275">
        <f t="shared" si="142"/>
        <v>63.753731808462106</v>
      </c>
      <c r="Q275">
        <f t="shared" si="143"/>
        <v>0.18706036512861424</v>
      </c>
      <c r="R275">
        <f t="shared" si="144"/>
        <v>2.4073583686868822</v>
      </c>
      <c r="S275">
        <f t="shared" si="145"/>
        <v>0.17934416321644475</v>
      </c>
      <c r="T275">
        <f t="shared" si="146"/>
        <v>0.11275684914211465</v>
      </c>
      <c r="U275">
        <f t="shared" si="147"/>
        <v>321.51514499999996</v>
      </c>
      <c r="V275">
        <f t="shared" si="148"/>
        <v>28.939021360006503</v>
      </c>
      <c r="W275">
        <f t="shared" si="149"/>
        <v>28.038310714285711</v>
      </c>
      <c r="X275">
        <f t="shared" si="150"/>
        <v>3.8033232719119208</v>
      </c>
      <c r="Y275">
        <f t="shared" si="151"/>
        <v>49.726957583057349</v>
      </c>
      <c r="Z275">
        <f t="shared" si="152"/>
        <v>1.9071415410787966</v>
      </c>
      <c r="AA275">
        <f t="shared" si="153"/>
        <v>3.8352266733659683</v>
      </c>
      <c r="AB275">
        <f t="shared" si="154"/>
        <v>1.8961817308331241</v>
      </c>
      <c r="AC275">
        <f t="shared" si="155"/>
        <v>-214.31248974531456</v>
      </c>
      <c r="AD275">
        <f t="shared" si="156"/>
        <v>18.612168366354094</v>
      </c>
      <c r="AE275">
        <f t="shared" si="157"/>
        <v>1.687108671092505</v>
      </c>
      <c r="AF275">
        <f t="shared" si="158"/>
        <v>127.50193229213201</v>
      </c>
      <c r="AG275">
        <f t="shared" si="159"/>
        <v>50.013413851586726</v>
      </c>
      <c r="AH275">
        <f t="shared" si="160"/>
        <v>4.8967228968022116</v>
      </c>
      <c r="AI275">
        <f t="shared" si="161"/>
        <v>33.361419512481362</v>
      </c>
      <c r="AJ275">
        <v>976.73860315581442</v>
      </c>
      <c r="AK275">
        <v>923.33543030303008</v>
      </c>
      <c r="AL275">
        <v>3.3449626159474888</v>
      </c>
      <c r="AM275">
        <v>64.532429078183029</v>
      </c>
      <c r="AN275">
        <f t="shared" si="162"/>
        <v>4.8596936450184707</v>
      </c>
      <c r="AO275">
        <v>20.52826982488585</v>
      </c>
      <c r="AP275">
        <v>26.206749090909071</v>
      </c>
      <c r="AQ275">
        <v>6.1896247216904071E-5</v>
      </c>
      <c r="AR275">
        <v>78.236462781986944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38321.483248468438</v>
      </c>
      <c r="AX275">
        <f t="shared" si="166"/>
        <v>1999.9946428571429</v>
      </c>
      <c r="AY275">
        <f t="shared" si="167"/>
        <v>1681.1955</v>
      </c>
      <c r="AZ275">
        <f t="shared" si="168"/>
        <v>0.8406000016071471</v>
      </c>
      <c r="BA275">
        <f t="shared" si="169"/>
        <v>0.160758003101794</v>
      </c>
      <c r="BB275">
        <v>6</v>
      </c>
      <c r="BC275">
        <v>0.5</v>
      </c>
      <c r="BD275" t="s">
        <v>354</v>
      </c>
      <c r="BE275">
        <v>2</v>
      </c>
      <c r="BF275" t="b">
        <v>1</v>
      </c>
      <c r="BG275">
        <v>1657470883.2142861</v>
      </c>
      <c r="BH275">
        <v>875.34471428571408</v>
      </c>
      <c r="BI275">
        <v>940.50389285714289</v>
      </c>
      <c r="BJ275">
        <v>26.185232142857139</v>
      </c>
      <c r="BK275">
        <v>20.463075</v>
      </c>
      <c r="BL275">
        <v>881.35357142857151</v>
      </c>
      <c r="BM275">
        <v>26.228503571428579</v>
      </c>
      <c r="BN275">
        <v>500.00385714285721</v>
      </c>
      <c r="BO275">
        <v>72.732724999999988</v>
      </c>
      <c r="BP275">
        <v>9.9989664285714278E-2</v>
      </c>
      <c r="BQ275">
        <v>28.18171785714285</v>
      </c>
      <c r="BR275">
        <v>28.038310714285711</v>
      </c>
      <c r="BS275">
        <v>999.9000000000002</v>
      </c>
      <c r="BT275">
        <v>0</v>
      </c>
      <c r="BU275">
        <v>0</v>
      </c>
      <c r="BV275">
        <v>10003.64</v>
      </c>
      <c r="BW275">
        <v>0</v>
      </c>
      <c r="BX275">
        <v>1064.4596428571431</v>
      </c>
      <c r="BY275">
        <v>-65.159207142857127</v>
      </c>
      <c r="BZ275">
        <v>898.88225</v>
      </c>
      <c r="CA275">
        <v>960.1528571428571</v>
      </c>
      <c r="CB275">
        <v>5.7221457142857144</v>
      </c>
      <c r="CC275">
        <v>940.50389285714289</v>
      </c>
      <c r="CD275">
        <v>20.463075</v>
      </c>
      <c r="CE275">
        <v>1.9045224999999999</v>
      </c>
      <c r="CF275">
        <v>1.4883360714285709</v>
      </c>
      <c r="CG275">
        <v>16.672128571428569</v>
      </c>
      <c r="CH275">
        <v>12.848753571428571</v>
      </c>
      <c r="CI275">
        <v>1999.9946428571429</v>
      </c>
      <c r="CJ275">
        <v>0.98000071428571423</v>
      </c>
      <c r="CK275">
        <v>1.999924285714285E-2</v>
      </c>
      <c r="CL275">
        <v>0</v>
      </c>
      <c r="CM275">
        <v>2.2280928571428569</v>
      </c>
      <c r="CN275">
        <v>0</v>
      </c>
      <c r="CO275">
        <v>15676.357142857139</v>
      </c>
      <c r="CP275">
        <v>16749.428571428569</v>
      </c>
      <c r="CQ275">
        <v>42.061999999999991</v>
      </c>
      <c r="CR275">
        <v>43.686999999999983</v>
      </c>
      <c r="CS275">
        <v>42.3705</v>
      </c>
      <c r="CT275">
        <v>42.75</v>
      </c>
      <c r="CU275">
        <v>41.186999999999991</v>
      </c>
      <c r="CV275">
        <v>1959.9946428571429</v>
      </c>
      <c r="CW275">
        <v>40</v>
      </c>
      <c r="CX275">
        <v>0</v>
      </c>
      <c r="CY275">
        <v>1657470890.5999999</v>
      </c>
      <c r="CZ275">
        <v>0</v>
      </c>
      <c r="DA275">
        <v>1657463835.0999999</v>
      </c>
      <c r="DB275" t="s">
        <v>355</v>
      </c>
      <c r="DC275">
        <v>1657463822.5999999</v>
      </c>
      <c r="DD275">
        <v>1657463835.0999999</v>
      </c>
      <c r="DE275">
        <v>1</v>
      </c>
      <c r="DF275">
        <v>-2.657</v>
      </c>
      <c r="DG275">
        <v>-13.192</v>
      </c>
      <c r="DH275">
        <v>-3.9239999999999999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-64.932337499999988</v>
      </c>
      <c r="DO275">
        <v>-4.7476333958722581</v>
      </c>
      <c r="DP275">
        <v>0.46480636220231542</v>
      </c>
      <c r="DQ275">
        <v>0</v>
      </c>
      <c r="DR275">
        <v>5.7714759999999998</v>
      </c>
      <c r="DS275">
        <v>-1.0005372607880081</v>
      </c>
      <c r="DT275">
        <v>9.7095810640830379E-2</v>
      </c>
      <c r="DU275">
        <v>0</v>
      </c>
      <c r="DV275">
        <v>0</v>
      </c>
      <c r="DW275">
        <v>2</v>
      </c>
      <c r="DX275" t="s">
        <v>362</v>
      </c>
      <c r="DY275">
        <v>2.97715</v>
      </c>
      <c r="DZ275">
        <v>2.7248800000000002</v>
      </c>
      <c r="EA275">
        <v>0.13076299999999999</v>
      </c>
      <c r="EB275">
        <v>0.134994</v>
      </c>
      <c r="EC275">
        <v>9.1970399999999994E-2</v>
      </c>
      <c r="ED275">
        <v>7.6294200000000006E-2</v>
      </c>
      <c r="EE275">
        <v>27355.599999999999</v>
      </c>
      <c r="EF275">
        <v>27336.400000000001</v>
      </c>
      <c r="EG275">
        <v>29274.6</v>
      </c>
      <c r="EH275">
        <v>29244.7</v>
      </c>
      <c r="EI275">
        <v>35236.400000000001</v>
      </c>
      <c r="EJ275">
        <v>35890.6</v>
      </c>
      <c r="EK275">
        <v>41247.5</v>
      </c>
      <c r="EL275">
        <v>41643.4</v>
      </c>
      <c r="EM275">
        <v>1.9402699999999999</v>
      </c>
      <c r="EN275">
        <v>2.0728</v>
      </c>
      <c r="EO275">
        <v>1.69389E-2</v>
      </c>
      <c r="EP275">
        <v>0</v>
      </c>
      <c r="EQ275">
        <v>27.774899999999999</v>
      </c>
      <c r="ER275">
        <v>999.9</v>
      </c>
      <c r="ES275">
        <v>36.4</v>
      </c>
      <c r="ET275">
        <v>38.5</v>
      </c>
      <c r="EU275">
        <v>34.231099999999998</v>
      </c>
      <c r="EV275">
        <v>61.983199999999997</v>
      </c>
      <c r="EW275">
        <v>26.634599999999999</v>
      </c>
      <c r="EX275">
        <v>2</v>
      </c>
      <c r="EY275">
        <v>0.24857000000000001</v>
      </c>
      <c r="EZ275">
        <v>3.3872</v>
      </c>
      <c r="FA275">
        <v>20.348299999999998</v>
      </c>
      <c r="FB275">
        <v>5.21624</v>
      </c>
      <c r="FC275">
        <v>12.0099</v>
      </c>
      <c r="FD275">
        <v>4.9884500000000003</v>
      </c>
      <c r="FE275">
        <v>3.2884199999999999</v>
      </c>
      <c r="FF275">
        <v>9043.9</v>
      </c>
      <c r="FG275">
        <v>9999</v>
      </c>
      <c r="FH275">
        <v>9999</v>
      </c>
      <c r="FI275">
        <v>133.4</v>
      </c>
      <c r="FJ275">
        <v>1.86768</v>
      </c>
      <c r="FK275">
        <v>1.86663</v>
      </c>
      <c r="FL275">
        <v>1.86612</v>
      </c>
      <c r="FM275">
        <v>1.86599</v>
      </c>
      <c r="FN275">
        <v>1.8678300000000001</v>
      </c>
      <c r="FO275">
        <v>1.8702700000000001</v>
      </c>
      <c r="FP275">
        <v>1.8689</v>
      </c>
      <c r="FQ275">
        <v>1.8702799999999999</v>
      </c>
      <c r="FR275">
        <v>0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-6.1189999999999998</v>
      </c>
      <c r="GF275">
        <v>-4.2999999999999997E-2</v>
      </c>
      <c r="GG275">
        <v>-2.3695621445419208</v>
      </c>
      <c r="GH275">
        <v>-3.780347235422156E-3</v>
      </c>
      <c r="GI275">
        <v>-5.9285015474192176E-7</v>
      </c>
      <c r="GJ275">
        <v>2.237012984846285E-10</v>
      </c>
      <c r="GK275">
        <v>-0.2354794098988271</v>
      </c>
      <c r="GL275">
        <v>-7.1941947408147872E-3</v>
      </c>
      <c r="GM275">
        <v>8.916483889265227E-4</v>
      </c>
      <c r="GN275">
        <v>-1.288604434035689E-5</v>
      </c>
      <c r="GO275">
        <v>4</v>
      </c>
      <c r="GP275">
        <v>2380</v>
      </c>
      <c r="GQ275">
        <v>1</v>
      </c>
      <c r="GR275">
        <v>30</v>
      </c>
      <c r="GS275">
        <v>117.8</v>
      </c>
      <c r="GT275">
        <v>117.6</v>
      </c>
      <c r="GU275">
        <v>2.5634800000000002</v>
      </c>
      <c r="GV275">
        <v>2.2216800000000001</v>
      </c>
      <c r="GW275">
        <v>1.94702</v>
      </c>
      <c r="GX275">
        <v>2.7819799999999999</v>
      </c>
      <c r="GY275">
        <v>2.19482</v>
      </c>
      <c r="GZ275">
        <v>2.3779300000000001</v>
      </c>
      <c r="HA275">
        <v>42.617100000000001</v>
      </c>
      <c r="HB275">
        <v>15.103899999999999</v>
      </c>
      <c r="HC275">
        <v>18</v>
      </c>
      <c r="HD275">
        <v>501.19900000000001</v>
      </c>
      <c r="HE275">
        <v>606.59799999999996</v>
      </c>
      <c r="HF275">
        <v>22.825500000000002</v>
      </c>
      <c r="HG275">
        <v>30.488</v>
      </c>
      <c r="HH275">
        <v>30.000399999999999</v>
      </c>
      <c r="HI275">
        <v>30.303899999999999</v>
      </c>
      <c r="HJ275">
        <v>30.192799999999998</v>
      </c>
      <c r="HK275">
        <v>51.357399999999998</v>
      </c>
      <c r="HL275">
        <v>36.3491</v>
      </c>
      <c r="HM275">
        <v>0</v>
      </c>
      <c r="HN275">
        <v>22.818100000000001</v>
      </c>
      <c r="HO275">
        <v>988.43399999999997</v>
      </c>
      <c r="HP275">
        <v>20.658999999999999</v>
      </c>
      <c r="HQ275">
        <v>100.126</v>
      </c>
      <c r="HR275">
        <v>100.044</v>
      </c>
    </row>
    <row r="276" spans="1:226" x14ac:dyDescent="0.2">
      <c r="A276">
        <v>260</v>
      </c>
      <c r="B276">
        <v>1657470896</v>
      </c>
      <c r="C276">
        <v>4587</v>
      </c>
      <c r="D276" t="s">
        <v>878</v>
      </c>
      <c r="E276" t="s">
        <v>879</v>
      </c>
      <c r="F276">
        <v>5</v>
      </c>
      <c r="G276" t="s">
        <v>1442</v>
      </c>
      <c r="H276" t="s">
        <v>353</v>
      </c>
      <c r="I276">
        <v>1657470888.5</v>
      </c>
      <c r="J276">
        <f t="shared" si="136"/>
        <v>4.8238410478107932E-3</v>
      </c>
      <c r="K276">
        <f t="shared" si="137"/>
        <v>4.8238410478107934</v>
      </c>
      <c r="L276">
        <f t="shared" si="138"/>
        <v>33.403311478816335</v>
      </c>
      <c r="M276">
        <f t="shared" si="139"/>
        <v>892.66296296296321</v>
      </c>
      <c r="N276">
        <f t="shared" si="140"/>
        <v>562.83235090179232</v>
      </c>
      <c r="O276">
        <f t="shared" si="141"/>
        <v>40.992939445356129</v>
      </c>
      <c r="P276">
        <f t="shared" si="142"/>
        <v>65.015592524527719</v>
      </c>
      <c r="Q276">
        <f t="shared" si="143"/>
        <v>0.185616110277773</v>
      </c>
      <c r="R276">
        <f t="shared" si="144"/>
        <v>2.4077821759747557</v>
      </c>
      <c r="S276">
        <f t="shared" si="145"/>
        <v>0.17801727500720008</v>
      </c>
      <c r="T276">
        <f t="shared" si="146"/>
        <v>0.11191759997076556</v>
      </c>
      <c r="U276">
        <f t="shared" si="147"/>
        <v>321.51464044444447</v>
      </c>
      <c r="V276">
        <f t="shared" si="148"/>
        <v>28.944963226067099</v>
      </c>
      <c r="W276">
        <f t="shared" si="149"/>
        <v>28.042703703703701</v>
      </c>
      <c r="X276">
        <f t="shared" si="150"/>
        <v>3.804297119882337</v>
      </c>
      <c r="Y276">
        <f t="shared" si="151"/>
        <v>49.766347453256273</v>
      </c>
      <c r="Z276">
        <f t="shared" si="152"/>
        <v>1.9080852671573219</v>
      </c>
      <c r="AA276">
        <f t="shared" si="153"/>
        <v>3.8340874201176152</v>
      </c>
      <c r="AB276">
        <f t="shared" si="154"/>
        <v>1.8962118527250151</v>
      </c>
      <c r="AC276">
        <f t="shared" si="155"/>
        <v>-212.73139020845599</v>
      </c>
      <c r="AD276">
        <f t="shared" si="156"/>
        <v>17.382780737697697</v>
      </c>
      <c r="AE276">
        <f t="shared" si="157"/>
        <v>1.5753873303824293</v>
      </c>
      <c r="AF276">
        <f t="shared" si="158"/>
        <v>127.74141830406863</v>
      </c>
      <c r="AG276">
        <f t="shared" si="159"/>
        <v>50.343452168345308</v>
      </c>
      <c r="AH276">
        <f t="shared" si="160"/>
        <v>4.8361485220357023</v>
      </c>
      <c r="AI276">
        <f t="shared" si="161"/>
        <v>33.403311478816335</v>
      </c>
      <c r="AJ276">
        <v>993.98718609012997</v>
      </c>
      <c r="AK276">
        <v>940.37988484848483</v>
      </c>
      <c r="AL276">
        <v>3.3850313643703331</v>
      </c>
      <c r="AM276">
        <v>64.532429078183029</v>
      </c>
      <c r="AN276">
        <f t="shared" si="162"/>
        <v>4.8238410478107934</v>
      </c>
      <c r="AO276">
        <v>20.618403574105329</v>
      </c>
      <c r="AP276">
        <v>26.225617575757571</v>
      </c>
      <c r="AQ276">
        <v>6.4768234379806782E-3</v>
      </c>
      <c r="AR276">
        <v>78.236462781986944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38332.438698641214</v>
      </c>
      <c r="AX276">
        <f t="shared" si="166"/>
        <v>1999.991481481482</v>
      </c>
      <c r="AY276">
        <f t="shared" si="167"/>
        <v>1681.1928444444447</v>
      </c>
      <c r="AZ276">
        <f t="shared" si="168"/>
        <v>0.84060000255556644</v>
      </c>
      <c r="BA276">
        <f t="shared" si="169"/>
        <v>0.16075800493224321</v>
      </c>
      <c r="BB276">
        <v>6</v>
      </c>
      <c r="BC276">
        <v>0.5</v>
      </c>
      <c r="BD276" t="s">
        <v>354</v>
      </c>
      <c r="BE276">
        <v>2</v>
      </c>
      <c r="BF276" t="b">
        <v>1</v>
      </c>
      <c r="BG276">
        <v>1657470888.5</v>
      </c>
      <c r="BH276">
        <v>892.66296296296321</v>
      </c>
      <c r="BI276">
        <v>958.25366666666673</v>
      </c>
      <c r="BJ276">
        <v>26.19797777777778</v>
      </c>
      <c r="BK276">
        <v>20.546800000000001</v>
      </c>
      <c r="BL276">
        <v>898.7467037037037</v>
      </c>
      <c r="BM276">
        <v>26.241088888888889</v>
      </c>
      <c r="BN276">
        <v>500.01448148148148</v>
      </c>
      <c r="BO276">
        <v>72.733288888888893</v>
      </c>
      <c r="BP276">
        <v>0.1000146333333333</v>
      </c>
      <c r="BQ276">
        <v>28.176614814814819</v>
      </c>
      <c r="BR276">
        <v>28.042703703703701</v>
      </c>
      <c r="BS276">
        <v>999.90000000000009</v>
      </c>
      <c r="BT276">
        <v>0</v>
      </c>
      <c r="BU276">
        <v>0</v>
      </c>
      <c r="BV276">
        <v>10006.364444444451</v>
      </c>
      <c r="BW276">
        <v>0</v>
      </c>
      <c r="BX276">
        <v>1049.350740740741</v>
      </c>
      <c r="BY276">
        <v>-65.590629629629632</v>
      </c>
      <c r="BZ276">
        <v>916.67840740740746</v>
      </c>
      <c r="CA276">
        <v>978.35685185185184</v>
      </c>
      <c r="CB276">
        <v>5.6511755555555574</v>
      </c>
      <c r="CC276">
        <v>958.25366666666673</v>
      </c>
      <c r="CD276">
        <v>20.546800000000001</v>
      </c>
      <c r="CE276">
        <v>1.905464444444444</v>
      </c>
      <c r="CF276">
        <v>1.494436296296296</v>
      </c>
      <c r="CG276">
        <v>16.6799</v>
      </c>
      <c r="CH276">
        <v>12.91127777777778</v>
      </c>
      <c r="CI276">
        <v>1999.991481481482</v>
      </c>
      <c r="CJ276">
        <v>0.98000111111111099</v>
      </c>
      <c r="CK276">
        <v>1.9998859259259261E-2</v>
      </c>
      <c r="CL276">
        <v>0</v>
      </c>
      <c r="CM276">
        <v>2.2004333333333328</v>
      </c>
      <c r="CN276">
        <v>0</v>
      </c>
      <c r="CO276">
        <v>15672.27407407407</v>
      </c>
      <c r="CP276">
        <v>16749.407407407409</v>
      </c>
      <c r="CQ276">
        <v>42.061999999999991</v>
      </c>
      <c r="CR276">
        <v>43.686999999999983</v>
      </c>
      <c r="CS276">
        <v>42.375</v>
      </c>
      <c r="CT276">
        <v>42.75</v>
      </c>
      <c r="CU276">
        <v>41.186999999999991</v>
      </c>
      <c r="CV276">
        <v>1959.991481481482</v>
      </c>
      <c r="CW276">
        <v>40</v>
      </c>
      <c r="CX276">
        <v>0</v>
      </c>
      <c r="CY276">
        <v>1657470895.4000001</v>
      </c>
      <c r="CZ276">
        <v>0</v>
      </c>
      <c r="DA276">
        <v>1657463835.0999999</v>
      </c>
      <c r="DB276" t="s">
        <v>355</v>
      </c>
      <c r="DC276">
        <v>1657463822.5999999</v>
      </c>
      <c r="DD276">
        <v>1657463835.0999999</v>
      </c>
      <c r="DE276">
        <v>1</v>
      </c>
      <c r="DF276">
        <v>-2.657</v>
      </c>
      <c r="DG276">
        <v>-13.192</v>
      </c>
      <c r="DH276">
        <v>-3.9239999999999999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-65.30968</v>
      </c>
      <c r="DO276">
        <v>-4.9551917448403664</v>
      </c>
      <c r="DP276">
        <v>0.48310050931457432</v>
      </c>
      <c r="DQ276">
        <v>0</v>
      </c>
      <c r="DR276">
        <v>5.6988660000000007</v>
      </c>
      <c r="DS276">
        <v>-0.87885050656661157</v>
      </c>
      <c r="DT276">
        <v>8.7250288790353084E-2</v>
      </c>
      <c r="DU276">
        <v>0</v>
      </c>
      <c r="DV276">
        <v>0</v>
      </c>
      <c r="DW276">
        <v>2</v>
      </c>
      <c r="DX276" t="s">
        <v>362</v>
      </c>
      <c r="DY276">
        <v>2.9771000000000001</v>
      </c>
      <c r="DZ276">
        <v>2.7248100000000002</v>
      </c>
      <c r="EA276">
        <v>0.13233900000000001</v>
      </c>
      <c r="EB276">
        <v>0.136519</v>
      </c>
      <c r="EC276">
        <v>9.2006400000000002E-2</v>
      </c>
      <c r="ED276">
        <v>7.6298699999999997E-2</v>
      </c>
      <c r="EE276">
        <v>27306.5</v>
      </c>
      <c r="EF276">
        <v>27288</v>
      </c>
      <c r="EG276">
        <v>29275.200000000001</v>
      </c>
      <c r="EH276">
        <v>29244.5</v>
      </c>
      <c r="EI276">
        <v>35235.599999999999</v>
      </c>
      <c r="EJ276">
        <v>35890.199999999997</v>
      </c>
      <c r="EK276">
        <v>41248.1</v>
      </c>
      <c r="EL276">
        <v>41643.199999999997</v>
      </c>
      <c r="EM276">
        <v>1.9401299999999999</v>
      </c>
      <c r="EN276">
        <v>2.0729299999999999</v>
      </c>
      <c r="EO276">
        <v>1.6152900000000001E-2</v>
      </c>
      <c r="EP276">
        <v>0</v>
      </c>
      <c r="EQ276">
        <v>27.777799999999999</v>
      </c>
      <c r="ER276">
        <v>999.9</v>
      </c>
      <c r="ES276">
        <v>36.299999999999997</v>
      </c>
      <c r="ET276">
        <v>38.5</v>
      </c>
      <c r="EU276">
        <v>34.137500000000003</v>
      </c>
      <c r="EV276">
        <v>62.023200000000003</v>
      </c>
      <c r="EW276">
        <v>26.718800000000002</v>
      </c>
      <c r="EX276">
        <v>2</v>
      </c>
      <c r="EY276">
        <v>0.249223</v>
      </c>
      <c r="EZ276">
        <v>3.4597699999999998</v>
      </c>
      <c r="FA276">
        <v>20.346800000000002</v>
      </c>
      <c r="FB276">
        <v>5.2157900000000001</v>
      </c>
      <c r="FC276">
        <v>12.0099</v>
      </c>
      <c r="FD276">
        <v>4.9882499999999999</v>
      </c>
      <c r="FE276">
        <v>3.28823</v>
      </c>
      <c r="FF276">
        <v>9043.9</v>
      </c>
      <c r="FG276">
        <v>9999</v>
      </c>
      <c r="FH276">
        <v>9999</v>
      </c>
      <c r="FI276">
        <v>133.4</v>
      </c>
      <c r="FJ276">
        <v>1.8676600000000001</v>
      </c>
      <c r="FK276">
        <v>1.8666199999999999</v>
      </c>
      <c r="FL276">
        <v>1.8661099999999999</v>
      </c>
      <c r="FM276">
        <v>1.86599</v>
      </c>
      <c r="FN276">
        <v>1.8678300000000001</v>
      </c>
      <c r="FO276">
        <v>1.8702700000000001</v>
      </c>
      <c r="FP276">
        <v>1.8689</v>
      </c>
      <c r="FQ276">
        <v>1.8702799999999999</v>
      </c>
      <c r="FR276">
        <v>0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-6.1909999999999998</v>
      </c>
      <c r="GF276">
        <v>-4.2700000000000002E-2</v>
      </c>
      <c r="GG276">
        <v>-2.3695621445419208</v>
      </c>
      <c r="GH276">
        <v>-3.780347235422156E-3</v>
      </c>
      <c r="GI276">
        <v>-5.9285015474192176E-7</v>
      </c>
      <c r="GJ276">
        <v>2.237012984846285E-10</v>
      </c>
      <c r="GK276">
        <v>-0.2354794098988271</v>
      </c>
      <c r="GL276">
        <v>-7.1941947408147872E-3</v>
      </c>
      <c r="GM276">
        <v>8.916483889265227E-4</v>
      </c>
      <c r="GN276">
        <v>-1.288604434035689E-5</v>
      </c>
      <c r="GO276">
        <v>4</v>
      </c>
      <c r="GP276">
        <v>2380</v>
      </c>
      <c r="GQ276">
        <v>1</v>
      </c>
      <c r="GR276">
        <v>30</v>
      </c>
      <c r="GS276">
        <v>117.9</v>
      </c>
      <c r="GT276">
        <v>117.7</v>
      </c>
      <c r="GU276">
        <v>2.5964399999999999</v>
      </c>
      <c r="GV276">
        <v>2.2216800000000001</v>
      </c>
      <c r="GW276">
        <v>1.94702</v>
      </c>
      <c r="GX276">
        <v>2.7795399999999999</v>
      </c>
      <c r="GY276">
        <v>2.19482</v>
      </c>
      <c r="GZ276">
        <v>2.36694</v>
      </c>
      <c r="HA276">
        <v>42.643900000000002</v>
      </c>
      <c r="HB276">
        <v>15.0952</v>
      </c>
      <c r="HC276">
        <v>18</v>
      </c>
      <c r="HD276">
        <v>501.12700000000001</v>
      </c>
      <c r="HE276">
        <v>606.73</v>
      </c>
      <c r="HF276">
        <v>22.786200000000001</v>
      </c>
      <c r="HG276">
        <v>30.491900000000001</v>
      </c>
      <c r="HH276">
        <v>30.000599999999999</v>
      </c>
      <c r="HI276">
        <v>30.307099999999998</v>
      </c>
      <c r="HJ276">
        <v>30.196000000000002</v>
      </c>
      <c r="HK276">
        <v>52.066699999999997</v>
      </c>
      <c r="HL276">
        <v>36.3491</v>
      </c>
      <c r="HM276">
        <v>0</v>
      </c>
      <c r="HN276">
        <v>22.771000000000001</v>
      </c>
      <c r="HO276">
        <v>1008.57</v>
      </c>
      <c r="HP276">
        <v>20.698899999999998</v>
      </c>
      <c r="HQ276">
        <v>100.128</v>
      </c>
      <c r="HR276">
        <v>100.04300000000001</v>
      </c>
    </row>
    <row r="277" spans="1:226" x14ac:dyDescent="0.2">
      <c r="A277">
        <v>261</v>
      </c>
      <c r="B277">
        <v>1657470901</v>
      </c>
      <c r="C277">
        <v>4592</v>
      </c>
      <c r="D277" t="s">
        <v>880</v>
      </c>
      <c r="E277" t="s">
        <v>881</v>
      </c>
      <c r="F277">
        <v>5</v>
      </c>
      <c r="G277" t="s">
        <v>1442</v>
      </c>
      <c r="H277" t="s">
        <v>353</v>
      </c>
      <c r="I277">
        <v>1657470893.2142861</v>
      </c>
      <c r="J277">
        <f t="shared" si="136"/>
        <v>4.7795508206002835E-3</v>
      </c>
      <c r="K277">
        <f t="shared" si="137"/>
        <v>4.7795508206002832</v>
      </c>
      <c r="L277">
        <f t="shared" si="138"/>
        <v>33.38202987961057</v>
      </c>
      <c r="M277">
        <f t="shared" si="139"/>
        <v>908.22789285714293</v>
      </c>
      <c r="N277">
        <f t="shared" si="140"/>
        <v>575.25868437783402</v>
      </c>
      <c r="O277">
        <f t="shared" si="141"/>
        <v>41.898277574908107</v>
      </c>
      <c r="P277">
        <f t="shared" si="142"/>
        <v>66.149691242573013</v>
      </c>
      <c r="Q277">
        <f t="shared" si="143"/>
        <v>0.18387252513404001</v>
      </c>
      <c r="R277">
        <f t="shared" si="144"/>
        <v>2.4077107497901387</v>
      </c>
      <c r="S277">
        <f t="shared" si="145"/>
        <v>0.17641248229728904</v>
      </c>
      <c r="T277">
        <f t="shared" si="146"/>
        <v>0.11090283630743511</v>
      </c>
      <c r="U277">
        <f t="shared" si="147"/>
        <v>321.514746</v>
      </c>
      <c r="V277">
        <f t="shared" si="148"/>
        <v>28.95604287099756</v>
      </c>
      <c r="W277">
        <f t="shared" si="149"/>
        <v>28.044971428571429</v>
      </c>
      <c r="X277">
        <f t="shared" si="150"/>
        <v>3.8047999194625173</v>
      </c>
      <c r="Y277">
        <f t="shared" si="151"/>
        <v>49.795840711722825</v>
      </c>
      <c r="Z277">
        <f t="shared" si="152"/>
        <v>1.9089115423205676</v>
      </c>
      <c r="AA277">
        <f t="shared" si="153"/>
        <v>3.8334758787819321</v>
      </c>
      <c r="AB277">
        <f t="shared" si="154"/>
        <v>1.8958883771419497</v>
      </c>
      <c r="AC277">
        <f t="shared" si="155"/>
        <v>-210.7781911884725</v>
      </c>
      <c r="AD277">
        <f t="shared" si="156"/>
        <v>16.732263887918915</v>
      </c>
      <c r="AE277">
        <f t="shared" si="157"/>
        <v>1.5164729294747126</v>
      </c>
      <c r="AF277">
        <f t="shared" si="158"/>
        <v>128.98529162892115</v>
      </c>
      <c r="AG277">
        <f t="shared" si="159"/>
        <v>50.549445132550957</v>
      </c>
      <c r="AH277">
        <f t="shared" si="160"/>
        <v>4.8026329087955046</v>
      </c>
      <c r="AI277">
        <f t="shared" si="161"/>
        <v>33.38202987961057</v>
      </c>
      <c r="AJ277">
        <v>1011.226399656342</v>
      </c>
      <c r="AK277">
        <v>957.50559999999984</v>
      </c>
      <c r="AL277">
        <v>3.4215808993186809</v>
      </c>
      <c r="AM277">
        <v>64.532429078183029</v>
      </c>
      <c r="AN277">
        <f t="shared" si="162"/>
        <v>4.7795508206002832</v>
      </c>
      <c r="AO277">
        <v>20.61736610472602</v>
      </c>
      <c r="AP277">
        <v>26.206130909090909</v>
      </c>
      <c r="AQ277">
        <v>-8.2269304479846289E-4</v>
      </c>
      <c r="AR277">
        <v>78.236462781986944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38331.063374650286</v>
      </c>
      <c r="AX277">
        <f t="shared" si="166"/>
        <v>1999.9921428571431</v>
      </c>
      <c r="AY277">
        <f t="shared" si="167"/>
        <v>1681.1934000000001</v>
      </c>
      <c r="AZ277">
        <f t="shared" si="168"/>
        <v>0.84060000235715204</v>
      </c>
      <c r="BA277">
        <f t="shared" si="169"/>
        <v>0.16075800454930356</v>
      </c>
      <c r="BB277">
        <v>6</v>
      </c>
      <c r="BC277">
        <v>0.5</v>
      </c>
      <c r="BD277" t="s">
        <v>354</v>
      </c>
      <c r="BE277">
        <v>2</v>
      </c>
      <c r="BF277" t="b">
        <v>1</v>
      </c>
      <c r="BG277">
        <v>1657470893.2142861</v>
      </c>
      <c r="BH277">
        <v>908.22789285714293</v>
      </c>
      <c r="BI277">
        <v>974.11996428571422</v>
      </c>
      <c r="BJ277">
        <v>26.209142857142862</v>
      </c>
      <c r="BK277">
        <v>20.597160714285721</v>
      </c>
      <c r="BL277">
        <v>914.37882142857131</v>
      </c>
      <c r="BM277">
        <v>26.252117857142849</v>
      </c>
      <c r="BN277">
        <v>500.01157142857147</v>
      </c>
      <c r="BO277">
        <v>72.733792857142859</v>
      </c>
      <c r="BP277">
        <v>0.10000993928571431</v>
      </c>
      <c r="BQ277">
        <v>28.173874999999999</v>
      </c>
      <c r="BR277">
        <v>28.044971428571429</v>
      </c>
      <c r="BS277">
        <v>999.9000000000002</v>
      </c>
      <c r="BT277">
        <v>0</v>
      </c>
      <c r="BU277">
        <v>0</v>
      </c>
      <c r="BV277">
        <v>10005.822857142861</v>
      </c>
      <c r="BW277">
        <v>0</v>
      </c>
      <c r="BX277">
        <v>1031.8757857142859</v>
      </c>
      <c r="BY277">
        <v>-65.891989285714288</v>
      </c>
      <c r="BZ277">
        <v>932.67264285714293</v>
      </c>
      <c r="CA277">
        <v>994.6061428571428</v>
      </c>
      <c r="CB277">
        <v>5.6119796428571416</v>
      </c>
      <c r="CC277">
        <v>974.11996428571422</v>
      </c>
      <c r="CD277">
        <v>20.597160714285721</v>
      </c>
      <c r="CE277">
        <v>1.906289642857143</v>
      </c>
      <c r="CF277">
        <v>1.4981100000000001</v>
      </c>
      <c r="CG277">
        <v>16.686724999999999</v>
      </c>
      <c r="CH277">
        <v>12.948864285714279</v>
      </c>
      <c r="CI277">
        <v>1999.9921428571431</v>
      </c>
      <c r="CJ277">
        <v>0.98000135714285697</v>
      </c>
      <c r="CK277">
        <v>1.9998621428571419E-2</v>
      </c>
      <c r="CL277">
        <v>0</v>
      </c>
      <c r="CM277">
        <v>2.2591035714285712</v>
      </c>
      <c r="CN277">
        <v>0</v>
      </c>
      <c r="CO277">
        <v>15665.382142857139</v>
      </c>
      <c r="CP277">
        <v>16749.41071428571</v>
      </c>
      <c r="CQ277">
        <v>42.061999999999991</v>
      </c>
      <c r="CR277">
        <v>43.686999999999983</v>
      </c>
      <c r="CS277">
        <v>42.375</v>
      </c>
      <c r="CT277">
        <v>42.75</v>
      </c>
      <c r="CU277">
        <v>41.186999999999991</v>
      </c>
      <c r="CV277">
        <v>1959.9921428571431</v>
      </c>
      <c r="CW277">
        <v>40</v>
      </c>
      <c r="CX277">
        <v>0</v>
      </c>
      <c r="CY277">
        <v>1657470900.2</v>
      </c>
      <c r="CZ277">
        <v>0</v>
      </c>
      <c r="DA277">
        <v>1657463835.0999999</v>
      </c>
      <c r="DB277" t="s">
        <v>355</v>
      </c>
      <c r="DC277">
        <v>1657463822.5999999</v>
      </c>
      <c r="DD277">
        <v>1657463835.0999999</v>
      </c>
      <c r="DE277">
        <v>1</v>
      </c>
      <c r="DF277">
        <v>-2.657</v>
      </c>
      <c r="DG277">
        <v>-13.192</v>
      </c>
      <c r="DH277">
        <v>-3.9239999999999999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-65.704478048780487</v>
      </c>
      <c r="DO277">
        <v>-4.0974857142858019</v>
      </c>
      <c r="DP277">
        <v>0.4114834534279283</v>
      </c>
      <c r="DQ277">
        <v>0</v>
      </c>
      <c r="DR277">
        <v>5.643993170731707</v>
      </c>
      <c r="DS277">
        <v>-0.52465567944250424</v>
      </c>
      <c r="DT277">
        <v>5.9775024698876918E-2</v>
      </c>
      <c r="DU277">
        <v>0</v>
      </c>
      <c r="DV277">
        <v>0</v>
      </c>
      <c r="DW277">
        <v>2</v>
      </c>
      <c r="DX277" t="s">
        <v>362</v>
      </c>
      <c r="DY277">
        <v>2.9770400000000001</v>
      </c>
      <c r="DZ277">
        <v>2.7246100000000002</v>
      </c>
      <c r="EA277">
        <v>0.133913</v>
      </c>
      <c r="EB277">
        <v>0.138046</v>
      </c>
      <c r="EC277">
        <v>9.1947200000000007E-2</v>
      </c>
      <c r="ED277">
        <v>7.6301900000000006E-2</v>
      </c>
      <c r="EE277">
        <v>27256.7</v>
      </c>
      <c r="EF277">
        <v>27239.200000000001</v>
      </c>
      <c r="EG277">
        <v>29274.9</v>
      </c>
      <c r="EH277">
        <v>29244</v>
      </c>
      <c r="EI277">
        <v>35237.699999999997</v>
      </c>
      <c r="EJ277">
        <v>35889.699999999997</v>
      </c>
      <c r="EK277">
        <v>41247.800000000003</v>
      </c>
      <c r="EL277">
        <v>41642.6</v>
      </c>
      <c r="EM277">
        <v>1.9400200000000001</v>
      </c>
      <c r="EN277">
        <v>2.0728499999999999</v>
      </c>
      <c r="EO277">
        <v>1.6905400000000001E-2</v>
      </c>
      <c r="EP277">
        <v>0</v>
      </c>
      <c r="EQ277">
        <v>27.7819</v>
      </c>
      <c r="ER277">
        <v>999.9</v>
      </c>
      <c r="ES277">
        <v>36.299999999999997</v>
      </c>
      <c r="ET277">
        <v>38.5</v>
      </c>
      <c r="EU277">
        <v>34.136499999999998</v>
      </c>
      <c r="EV277">
        <v>62.0032</v>
      </c>
      <c r="EW277">
        <v>26.730799999999999</v>
      </c>
      <c r="EX277">
        <v>2</v>
      </c>
      <c r="EY277">
        <v>0.249751</v>
      </c>
      <c r="EZ277">
        <v>3.4978199999999999</v>
      </c>
      <c r="FA277">
        <v>20.346</v>
      </c>
      <c r="FB277">
        <v>5.2147399999999999</v>
      </c>
      <c r="FC277">
        <v>12.0101</v>
      </c>
      <c r="FD277">
        <v>4.9880500000000003</v>
      </c>
      <c r="FE277">
        <v>3.2881800000000001</v>
      </c>
      <c r="FF277">
        <v>9044.2000000000007</v>
      </c>
      <c r="FG277">
        <v>9999</v>
      </c>
      <c r="FH277">
        <v>9999</v>
      </c>
      <c r="FI277">
        <v>133.5</v>
      </c>
      <c r="FJ277">
        <v>1.86768</v>
      </c>
      <c r="FK277">
        <v>1.8666100000000001</v>
      </c>
      <c r="FL277">
        <v>1.86609</v>
      </c>
      <c r="FM277">
        <v>1.86598</v>
      </c>
      <c r="FN277">
        <v>1.8678300000000001</v>
      </c>
      <c r="FO277">
        <v>1.8702700000000001</v>
      </c>
      <c r="FP277">
        <v>1.8689</v>
      </c>
      <c r="FQ277">
        <v>1.8702700000000001</v>
      </c>
      <c r="FR277">
        <v>0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-6.2629999999999999</v>
      </c>
      <c r="GF277">
        <v>-4.3099999999999999E-2</v>
      </c>
      <c r="GG277">
        <v>-2.3695621445419208</v>
      </c>
      <c r="GH277">
        <v>-3.780347235422156E-3</v>
      </c>
      <c r="GI277">
        <v>-5.9285015474192176E-7</v>
      </c>
      <c r="GJ277">
        <v>2.237012984846285E-10</v>
      </c>
      <c r="GK277">
        <v>-0.2354794098988271</v>
      </c>
      <c r="GL277">
        <v>-7.1941947408147872E-3</v>
      </c>
      <c r="GM277">
        <v>8.916483889265227E-4</v>
      </c>
      <c r="GN277">
        <v>-1.288604434035689E-5</v>
      </c>
      <c r="GO277">
        <v>4</v>
      </c>
      <c r="GP277">
        <v>2380</v>
      </c>
      <c r="GQ277">
        <v>1</v>
      </c>
      <c r="GR277">
        <v>30</v>
      </c>
      <c r="GS277">
        <v>118</v>
      </c>
      <c r="GT277">
        <v>117.8</v>
      </c>
      <c r="GU277">
        <v>2.63184</v>
      </c>
      <c r="GV277">
        <v>2.2229000000000001</v>
      </c>
      <c r="GW277">
        <v>1.94702</v>
      </c>
      <c r="GX277">
        <v>2.7807599999999999</v>
      </c>
      <c r="GY277">
        <v>2.19482</v>
      </c>
      <c r="GZ277">
        <v>2.32544</v>
      </c>
      <c r="HA277">
        <v>42.643900000000002</v>
      </c>
      <c r="HB277">
        <v>15.0952</v>
      </c>
      <c r="HC277">
        <v>18</v>
      </c>
      <c r="HD277">
        <v>501.089</v>
      </c>
      <c r="HE277">
        <v>606.69799999999998</v>
      </c>
      <c r="HF277">
        <v>22.7408</v>
      </c>
      <c r="HG277">
        <v>30.495899999999999</v>
      </c>
      <c r="HH277">
        <v>30.000599999999999</v>
      </c>
      <c r="HI277">
        <v>30.310400000000001</v>
      </c>
      <c r="HJ277">
        <v>30.198699999999999</v>
      </c>
      <c r="HK277">
        <v>52.721400000000003</v>
      </c>
      <c r="HL277">
        <v>36.042400000000001</v>
      </c>
      <c r="HM277">
        <v>0</v>
      </c>
      <c r="HN277">
        <v>22.7273</v>
      </c>
      <c r="HO277">
        <v>1022.13</v>
      </c>
      <c r="HP277">
        <v>20.776299999999999</v>
      </c>
      <c r="HQ277">
        <v>100.127</v>
      </c>
      <c r="HR277">
        <v>100.042</v>
      </c>
    </row>
    <row r="278" spans="1:226" x14ac:dyDescent="0.2">
      <c r="A278">
        <v>262</v>
      </c>
      <c r="B278">
        <v>1657470906</v>
      </c>
      <c r="C278">
        <v>4597</v>
      </c>
      <c r="D278" t="s">
        <v>882</v>
      </c>
      <c r="E278" t="s">
        <v>883</v>
      </c>
      <c r="F278">
        <v>5</v>
      </c>
      <c r="G278" t="s">
        <v>1442</v>
      </c>
      <c r="H278" t="s">
        <v>353</v>
      </c>
      <c r="I278">
        <v>1657470898.5</v>
      </c>
      <c r="J278">
        <f t="shared" si="136"/>
        <v>4.734653999601466E-3</v>
      </c>
      <c r="K278">
        <f t="shared" si="137"/>
        <v>4.7346539996014663</v>
      </c>
      <c r="L278">
        <f t="shared" si="138"/>
        <v>33.405858330771004</v>
      </c>
      <c r="M278">
        <f t="shared" si="139"/>
        <v>925.76896296296297</v>
      </c>
      <c r="N278">
        <f t="shared" si="140"/>
        <v>588.91514215210157</v>
      </c>
      <c r="O278">
        <f t="shared" si="141"/>
        <v>42.892922323531103</v>
      </c>
      <c r="P278">
        <f t="shared" si="142"/>
        <v>67.427263073583049</v>
      </c>
      <c r="Q278">
        <f t="shared" si="143"/>
        <v>0.18200525110180016</v>
      </c>
      <c r="R278">
        <f t="shared" si="144"/>
        <v>2.407429178244572</v>
      </c>
      <c r="S278">
        <f t="shared" si="145"/>
        <v>0.17469189809622163</v>
      </c>
      <c r="T278">
        <f t="shared" si="146"/>
        <v>0.10981502546099714</v>
      </c>
      <c r="U278">
        <f t="shared" si="147"/>
        <v>321.51659111111115</v>
      </c>
      <c r="V278">
        <f t="shared" si="148"/>
        <v>28.967127354213353</v>
      </c>
      <c r="W278">
        <f t="shared" si="149"/>
        <v>28.048714814814819</v>
      </c>
      <c r="X278">
        <f t="shared" si="150"/>
        <v>3.8056300292770278</v>
      </c>
      <c r="Y278">
        <f t="shared" si="151"/>
        <v>49.808590584378223</v>
      </c>
      <c r="Z278">
        <f t="shared" si="152"/>
        <v>1.909066724985562</v>
      </c>
      <c r="AA278">
        <f t="shared" si="153"/>
        <v>3.8328061536925202</v>
      </c>
      <c r="AB278">
        <f t="shared" si="154"/>
        <v>1.8965633042914658</v>
      </c>
      <c r="AC278">
        <f t="shared" si="155"/>
        <v>-208.79824138242464</v>
      </c>
      <c r="AD278">
        <f t="shared" si="156"/>
        <v>15.85496741787548</v>
      </c>
      <c r="AE278">
        <f t="shared" si="157"/>
        <v>1.4371354649729746</v>
      </c>
      <c r="AF278">
        <f t="shared" si="158"/>
        <v>130.01045261153499</v>
      </c>
      <c r="AG278">
        <f t="shared" si="159"/>
        <v>50.714264663221478</v>
      </c>
      <c r="AH278">
        <f t="shared" si="160"/>
        <v>4.7687491263686717</v>
      </c>
      <c r="AI278">
        <f t="shared" si="161"/>
        <v>33.405858330771004</v>
      </c>
      <c r="AJ278">
        <v>1028.4442452083731</v>
      </c>
      <c r="AK278">
        <v>974.646745454545</v>
      </c>
      <c r="AL278">
        <v>3.4334308435528662</v>
      </c>
      <c r="AM278">
        <v>64.532429078183029</v>
      </c>
      <c r="AN278">
        <f t="shared" si="162"/>
        <v>4.7346539996014663</v>
      </c>
      <c r="AO278">
        <v>20.635128768027201</v>
      </c>
      <c r="AP278">
        <v>26.193653333333319</v>
      </c>
      <c r="AQ278">
        <v>-5.6708884645203187E-3</v>
      </c>
      <c r="AR278">
        <v>78.236462781986944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38324.606313025295</v>
      </c>
      <c r="AX278">
        <f t="shared" si="166"/>
        <v>2000.0037037037041</v>
      </c>
      <c r="AY278">
        <f t="shared" si="167"/>
        <v>1681.2031111111114</v>
      </c>
      <c r="AZ278">
        <f t="shared" si="168"/>
        <v>0.84059999888889092</v>
      </c>
      <c r="BA278">
        <f t="shared" si="169"/>
        <v>0.16075799785555953</v>
      </c>
      <c r="BB278">
        <v>6</v>
      </c>
      <c r="BC278">
        <v>0.5</v>
      </c>
      <c r="BD278" t="s">
        <v>354</v>
      </c>
      <c r="BE278">
        <v>2</v>
      </c>
      <c r="BF278" t="b">
        <v>1</v>
      </c>
      <c r="BG278">
        <v>1657470898.5</v>
      </c>
      <c r="BH278">
        <v>925.76896296296297</v>
      </c>
      <c r="BI278">
        <v>991.92377777777756</v>
      </c>
      <c r="BJ278">
        <v>26.211277777777781</v>
      </c>
      <c r="BK278">
        <v>20.638774074074071</v>
      </c>
      <c r="BL278">
        <v>931.99570370370361</v>
      </c>
      <c r="BM278">
        <v>26.254237037037029</v>
      </c>
      <c r="BN278">
        <v>500.00011111111098</v>
      </c>
      <c r="BO278">
        <v>72.733807407407397</v>
      </c>
      <c r="BP278">
        <v>9.9983496296296312E-2</v>
      </c>
      <c r="BQ278">
        <v>28.170874074074071</v>
      </c>
      <c r="BR278">
        <v>28.048714814814819</v>
      </c>
      <c r="BS278">
        <v>999.90000000000009</v>
      </c>
      <c r="BT278">
        <v>0</v>
      </c>
      <c r="BU278">
        <v>0</v>
      </c>
      <c r="BV278">
        <v>10003.95925925926</v>
      </c>
      <c r="BW278">
        <v>0</v>
      </c>
      <c r="BX278">
        <v>997.60414814814806</v>
      </c>
      <c r="BY278">
        <v>-66.154985185185197</v>
      </c>
      <c r="BZ278">
        <v>950.68762962962944</v>
      </c>
      <c r="CA278">
        <v>1012.8282222222221</v>
      </c>
      <c r="CB278">
        <v>5.5724988888888891</v>
      </c>
      <c r="CC278">
        <v>991.92377777777756</v>
      </c>
      <c r="CD278">
        <v>20.638774074074071</v>
      </c>
      <c r="CE278">
        <v>1.9064459259259261</v>
      </c>
      <c r="CF278">
        <v>1.5011370370370369</v>
      </c>
      <c r="CG278">
        <v>16.688011111111109</v>
      </c>
      <c r="CH278">
        <v>12.979729629629629</v>
      </c>
      <c r="CI278">
        <v>2000.0037037037041</v>
      </c>
      <c r="CJ278">
        <v>0.98000177777777775</v>
      </c>
      <c r="CK278">
        <v>1.999821481481481E-2</v>
      </c>
      <c r="CL278">
        <v>0</v>
      </c>
      <c r="CM278">
        <v>2.2756703703703698</v>
      </c>
      <c r="CN278">
        <v>0</v>
      </c>
      <c r="CO278">
        <v>15656.84444444445</v>
      </c>
      <c r="CP278">
        <v>16749.507407407411</v>
      </c>
      <c r="CQ278">
        <v>42.076000000000008</v>
      </c>
      <c r="CR278">
        <v>43.686999999999983</v>
      </c>
      <c r="CS278">
        <v>42.375</v>
      </c>
      <c r="CT278">
        <v>42.759185185185189</v>
      </c>
      <c r="CU278">
        <v>41.186999999999991</v>
      </c>
      <c r="CV278">
        <v>1960.0037037037041</v>
      </c>
      <c r="CW278">
        <v>40</v>
      </c>
      <c r="CX278">
        <v>0</v>
      </c>
      <c r="CY278">
        <v>1657470905.5999999</v>
      </c>
      <c r="CZ278">
        <v>0</v>
      </c>
      <c r="DA278">
        <v>1657463835.0999999</v>
      </c>
      <c r="DB278" t="s">
        <v>355</v>
      </c>
      <c r="DC278">
        <v>1657463822.5999999</v>
      </c>
      <c r="DD278">
        <v>1657463835.0999999</v>
      </c>
      <c r="DE278">
        <v>1</v>
      </c>
      <c r="DF278">
        <v>-2.657</v>
      </c>
      <c r="DG278">
        <v>-13.192</v>
      </c>
      <c r="DH278">
        <v>-3.9239999999999999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-65.941699999999997</v>
      </c>
      <c r="DO278">
        <v>-3.2927038327528102</v>
      </c>
      <c r="DP278">
        <v>0.33424912645597982</v>
      </c>
      <c r="DQ278">
        <v>0</v>
      </c>
      <c r="DR278">
        <v>5.6042643902439018</v>
      </c>
      <c r="DS278">
        <v>-0.42314780487805392</v>
      </c>
      <c r="DT278">
        <v>5.0117919878231963E-2</v>
      </c>
      <c r="DU278">
        <v>0</v>
      </c>
      <c r="DV278">
        <v>0</v>
      </c>
      <c r="DW278">
        <v>2</v>
      </c>
      <c r="DX278" t="s">
        <v>362</v>
      </c>
      <c r="DY278">
        <v>2.97702</v>
      </c>
      <c r="DZ278">
        <v>2.7247300000000001</v>
      </c>
      <c r="EA278">
        <v>0.13547799999999999</v>
      </c>
      <c r="EB278">
        <v>0.13955699999999999</v>
      </c>
      <c r="EC278">
        <v>9.1932700000000006E-2</v>
      </c>
      <c r="ED278">
        <v>7.6670500000000003E-2</v>
      </c>
      <c r="EE278">
        <v>27207.3</v>
      </c>
      <c r="EF278">
        <v>27191.4</v>
      </c>
      <c r="EG278">
        <v>29274.799999999999</v>
      </c>
      <c r="EH278">
        <v>29244</v>
      </c>
      <c r="EI278">
        <v>35238.1</v>
      </c>
      <c r="EJ278">
        <v>35875.300000000003</v>
      </c>
      <c r="EK278">
        <v>41247.5</v>
      </c>
      <c r="EL278">
        <v>41642.699999999997</v>
      </c>
      <c r="EM278">
        <v>1.93998</v>
      </c>
      <c r="EN278">
        <v>2.0729700000000002</v>
      </c>
      <c r="EO278">
        <v>1.5966600000000001E-2</v>
      </c>
      <c r="EP278">
        <v>0</v>
      </c>
      <c r="EQ278">
        <v>27.7866</v>
      </c>
      <c r="ER278">
        <v>999.9</v>
      </c>
      <c r="ES278">
        <v>36.299999999999997</v>
      </c>
      <c r="ET278">
        <v>38.5</v>
      </c>
      <c r="EU278">
        <v>34.136499999999998</v>
      </c>
      <c r="EV278">
        <v>62.043199999999999</v>
      </c>
      <c r="EW278">
        <v>26.750800000000002</v>
      </c>
      <c r="EX278">
        <v>2</v>
      </c>
      <c r="EY278">
        <v>0.25030999999999998</v>
      </c>
      <c r="EZ278">
        <v>3.5653800000000002</v>
      </c>
      <c r="FA278">
        <v>20.3447</v>
      </c>
      <c r="FB278">
        <v>5.2157900000000001</v>
      </c>
      <c r="FC278">
        <v>12.010400000000001</v>
      </c>
      <c r="FD278">
        <v>4.9885999999999999</v>
      </c>
      <c r="FE278">
        <v>3.2884199999999999</v>
      </c>
      <c r="FF278">
        <v>9044.2000000000007</v>
      </c>
      <c r="FG278">
        <v>9999</v>
      </c>
      <c r="FH278">
        <v>9999</v>
      </c>
      <c r="FI278">
        <v>133.5</v>
      </c>
      <c r="FJ278">
        <v>1.8676699999999999</v>
      </c>
      <c r="FK278">
        <v>1.86663</v>
      </c>
      <c r="FL278">
        <v>1.86608</v>
      </c>
      <c r="FM278">
        <v>1.86599</v>
      </c>
      <c r="FN278">
        <v>1.8678300000000001</v>
      </c>
      <c r="FO278">
        <v>1.8702700000000001</v>
      </c>
      <c r="FP278">
        <v>1.8689</v>
      </c>
      <c r="FQ278">
        <v>1.8702700000000001</v>
      </c>
      <c r="FR278">
        <v>0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-6.335</v>
      </c>
      <c r="GF278">
        <v>-4.3099999999999999E-2</v>
      </c>
      <c r="GG278">
        <v>-2.3695621445419208</v>
      </c>
      <c r="GH278">
        <v>-3.780347235422156E-3</v>
      </c>
      <c r="GI278">
        <v>-5.9285015474192176E-7</v>
      </c>
      <c r="GJ278">
        <v>2.237012984846285E-10</v>
      </c>
      <c r="GK278">
        <v>-0.2354794098988271</v>
      </c>
      <c r="GL278">
        <v>-7.1941947408147872E-3</v>
      </c>
      <c r="GM278">
        <v>8.916483889265227E-4</v>
      </c>
      <c r="GN278">
        <v>-1.288604434035689E-5</v>
      </c>
      <c r="GO278">
        <v>4</v>
      </c>
      <c r="GP278">
        <v>2380</v>
      </c>
      <c r="GQ278">
        <v>1</v>
      </c>
      <c r="GR278">
        <v>30</v>
      </c>
      <c r="GS278">
        <v>118.1</v>
      </c>
      <c r="GT278">
        <v>117.8</v>
      </c>
      <c r="GU278">
        <v>2.66357</v>
      </c>
      <c r="GV278">
        <v>2.2204600000000001</v>
      </c>
      <c r="GW278">
        <v>1.94702</v>
      </c>
      <c r="GX278">
        <v>2.7807599999999999</v>
      </c>
      <c r="GY278">
        <v>2.19482</v>
      </c>
      <c r="GZ278">
        <v>2.36328</v>
      </c>
      <c r="HA278">
        <v>42.6706</v>
      </c>
      <c r="HB278">
        <v>15.0952</v>
      </c>
      <c r="HC278">
        <v>18</v>
      </c>
      <c r="HD278">
        <v>501.08199999999999</v>
      </c>
      <c r="HE278">
        <v>606.83000000000004</v>
      </c>
      <c r="HF278">
        <v>22.6937</v>
      </c>
      <c r="HG278">
        <v>30.4999</v>
      </c>
      <c r="HH278">
        <v>30.000599999999999</v>
      </c>
      <c r="HI278">
        <v>30.313700000000001</v>
      </c>
      <c r="HJ278">
        <v>30.201899999999998</v>
      </c>
      <c r="HK278">
        <v>53.421300000000002</v>
      </c>
      <c r="HL278">
        <v>36.042400000000001</v>
      </c>
      <c r="HM278">
        <v>0</v>
      </c>
      <c r="HN278">
        <v>22.676600000000001</v>
      </c>
      <c r="HO278">
        <v>1042.19</v>
      </c>
      <c r="HP278">
        <v>20.814599999999999</v>
      </c>
      <c r="HQ278">
        <v>100.127</v>
      </c>
      <c r="HR278">
        <v>100.042</v>
      </c>
    </row>
    <row r="279" spans="1:226" x14ac:dyDescent="0.2">
      <c r="A279">
        <v>263</v>
      </c>
      <c r="B279">
        <v>1657470911</v>
      </c>
      <c r="C279">
        <v>4602</v>
      </c>
      <c r="D279" t="s">
        <v>884</v>
      </c>
      <c r="E279" t="s">
        <v>885</v>
      </c>
      <c r="F279">
        <v>5</v>
      </c>
      <c r="G279" t="s">
        <v>1442</v>
      </c>
      <c r="H279" t="s">
        <v>353</v>
      </c>
      <c r="I279">
        <v>1657470903.2142861</v>
      </c>
      <c r="J279">
        <f t="shared" si="136"/>
        <v>4.6847170922130277E-3</v>
      </c>
      <c r="K279">
        <f t="shared" si="137"/>
        <v>4.6847170922130275</v>
      </c>
      <c r="L279">
        <f t="shared" si="138"/>
        <v>33.675220887552612</v>
      </c>
      <c r="M279">
        <f t="shared" si="139"/>
        <v>941.47125000000017</v>
      </c>
      <c r="N279">
        <f t="shared" si="140"/>
        <v>598.28395186475245</v>
      </c>
      <c r="O279">
        <f t="shared" si="141"/>
        <v>43.575145500528869</v>
      </c>
      <c r="P279">
        <f t="shared" si="142"/>
        <v>68.570695529183794</v>
      </c>
      <c r="Q279">
        <f t="shared" si="143"/>
        <v>0.17997835290917336</v>
      </c>
      <c r="R279">
        <f t="shared" si="144"/>
        <v>2.4076640905403552</v>
      </c>
      <c r="S279">
        <f t="shared" si="145"/>
        <v>0.17282420809757884</v>
      </c>
      <c r="T279">
        <f t="shared" si="146"/>
        <v>0.10863420600391784</v>
      </c>
      <c r="U279">
        <f t="shared" si="147"/>
        <v>321.51396364285716</v>
      </c>
      <c r="V279">
        <f t="shared" si="148"/>
        <v>28.979174648329035</v>
      </c>
      <c r="W279">
        <f t="shared" si="149"/>
        <v>28.048464285714282</v>
      </c>
      <c r="X279">
        <f t="shared" si="150"/>
        <v>3.8055744685847115</v>
      </c>
      <c r="Y279">
        <f t="shared" si="151"/>
        <v>49.809877957674423</v>
      </c>
      <c r="Z279">
        <f t="shared" si="152"/>
        <v>1.908735899228214</v>
      </c>
      <c r="AA279">
        <f t="shared" si="153"/>
        <v>3.832042914961864</v>
      </c>
      <c r="AB279">
        <f t="shared" si="154"/>
        <v>1.8968385693564975</v>
      </c>
      <c r="AC279">
        <f t="shared" si="155"/>
        <v>-206.59602376659453</v>
      </c>
      <c r="AD279">
        <f t="shared" si="156"/>
        <v>15.445045651887474</v>
      </c>
      <c r="AE279">
        <f t="shared" si="157"/>
        <v>1.3998168940746913</v>
      </c>
      <c r="AF279">
        <f t="shared" si="158"/>
        <v>131.76280242222484</v>
      </c>
      <c r="AG279">
        <f t="shared" si="159"/>
        <v>50.860261683194139</v>
      </c>
      <c r="AH279">
        <f t="shared" si="160"/>
        <v>4.7230132854310414</v>
      </c>
      <c r="AI279">
        <f t="shared" si="161"/>
        <v>33.675220887552612</v>
      </c>
      <c r="AJ279">
        <v>1045.8612206522271</v>
      </c>
      <c r="AK279">
        <v>991.76307272727308</v>
      </c>
      <c r="AL279">
        <v>3.4246776664143379</v>
      </c>
      <c r="AM279">
        <v>64.532429078183029</v>
      </c>
      <c r="AN279">
        <f t="shared" si="162"/>
        <v>4.6847170922130275</v>
      </c>
      <c r="AO279">
        <v>20.769461925158591</v>
      </c>
      <c r="AP279">
        <v>26.210998181818169</v>
      </c>
      <c r="AQ279">
        <v>7.2415469883982788E-3</v>
      </c>
      <c r="AR279">
        <v>78.236462781986944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38330.742817694547</v>
      </c>
      <c r="AX279">
        <f t="shared" si="166"/>
        <v>1999.9875</v>
      </c>
      <c r="AY279">
        <f t="shared" si="167"/>
        <v>1681.1894785714287</v>
      </c>
      <c r="AZ279">
        <f t="shared" si="168"/>
        <v>0.84059999303567079</v>
      </c>
      <c r="BA279">
        <f t="shared" si="169"/>
        <v>0.16075798655884457</v>
      </c>
      <c r="BB279">
        <v>6</v>
      </c>
      <c r="BC279">
        <v>0.5</v>
      </c>
      <c r="BD279" t="s">
        <v>354</v>
      </c>
      <c r="BE279">
        <v>2</v>
      </c>
      <c r="BF279" t="b">
        <v>1</v>
      </c>
      <c r="BG279">
        <v>1657470903.2142861</v>
      </c>
      <c r="BH279">
        <v>941.47125000000017</v>
      </c>
      <c r="BI279">
        <v>1007.840964285714</v>
      </c>
      <c r="BJ279">
        <v>26.20682142857143</v>
      </c>
      <c r="BK279">
        <v>20.687610714285711</v>
      </c>
      <c r="BL279">
        <v>947.76571428571424</v>
      </c>
      <c r="BM279">
        <v>26.249846428571431</v>
      </c>
      <c r="BN279">
        <v>499.98867857142869</v>
      </c>
      <c r="BO279">
        <v>72.733585714285724</v>
      </c>
      <c r="BP279">
        <v>9.9966589285714294E-2</v>
      </c>
      <c r="BQ279">
        <v>28.16745357142857</v>
      </c>
      <c r="BR279">
        <v>28.048464285714282</v>
      </c>
      <c r="BS279">
        <v>999.9000000000002</v>
      </c>
      <c r="BT279">
        <v>0</v>
      </c>
      <c r="BU279">
        <v>0</v>
      </c>
      <c r="BV279">
        <v>10005.54285714286</v>
      </c>
      <c r="BW279">
        <v>0</v>
      </c>
      <c r="BX279">
        <v>970.95842857142839</v>
      </c>
      <c r="BY279">
        <v>-66.369828571428556</v>
      </c>
      <c r="BZ279">
        <v>966.80821428571414</v>
      </c>
      <c r="CA279">
        <v>1029.1324999999999</v>
      </c>
      <c r="CB279">
        <v>5.5192085714285719</v>
      </c>
      <c r="CC279">
        <v>1007.840964285714</v>
      </c>
      <c r="CD279">
        <v>20.687610714285711</v>
      </c>
      <c r="CE279">
        <v>1.9061157142857139</v>
      </c>
      <c r="CF279">
        <v>1.5046850000000001</v>
      </c>
      <c r="CG279">
        <v>16.685300000000002</v>
      </c>
      <c r="CH279">
        <v>13.015775</v>
      </c>
      <c r="CI279">
        <v>1999.9875</v>
      </c>
      <c r="CJ279">
        <v>0.98000189285714279</v>
      </c>
      <c r="CK279">
        <v>1.9998103571428571E-2</v>
      </c>
      <c r="CL279">
        <v>0</v>
      </c>
      <c r="CM279">
        <v>2.2542821428571429</v>
      </c>
      <c r="CN279">
        <v>0</v>
      </c>
      <c r="CO279">
        <v>15647.182142857149</v>
      </c>
      <c r="CP279">
        <v>16749.36428571428</v>
      </c>
      <c r="CQ279">
        <v>42.095750000000002</v>
      </c>
      <c r="CR279">
        <v>43.695999999999977</v>
      </c>
      <c r="CS279">
        <v>42.375</v>
      </c>
      <c r="CT279">
        <v>42.776571428571422</v>
      </c>
      <c r="CU279">
        <v>41.186999999999991</v>
      </c>
      <c r="CV279">
        <v>1959.9882142857141</v>
      </c>
      <c r="CW279">
        <v>39.999285714285712</v>
      </c>
      <c r="CX279">
        <v>0</v>
      </c>
      <c r="CY279">
        <v>1657470910.4000001</v>
      </c>
      <c r="CZ279">
        <v>0</v>
      </c>
      <c r="DA279">
        <v>1657463835.0999999</v>
      </c>
      <c r="DB279" t="s">
        <v>355</v>
      </c>
      <c r="DC279">
        <v>1657463822.5999999</v>
      </c>
      <c r="DD279">
        <v>1657463835.0999999</v>
      </c>
      <c r="DE279">
        <v>1</v>
      </c>
      <c r="DF279">
        <v>-2.657</v>
      </c>
      <c r="DG279">
        <v>-13.192</v>
      </c>
      <c r="DH279">
        <v>-3.9239999999999999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-66.247926829268295</v>
      </c>
      <c r="DO279">
        <v>-2.5624620209061169</v>
      </c>
      <c r="DP279">
        <v>0.25657765716881659</v>
      </c>
      <c r="DQ279">
        <v>0</v>
      </c>
      <c r="DR279">
        <v>5.5411617073170731</v>
      </c>
      <c r="DS279">
        <v>-0.66267888501741179</v>
      </c>
      <c r="DT279">
        <v>7.2553508593866015E-2</v>
      </c>
      <c r="DU279">
        <v>0</v>
      </c>
      <c r="DV279">
        <v>0</v>
      </c>
      <c r="DW279">
        <v>2</v>
      </c>
      <c r="DX279" t="s">
        <v>362</v>
      </c>
      <c r="DY279">
        <v>2.9772599999999998</v>
      </c>
      <c r="DZ279">
        <v>2.7249099999999999</v>
      </c>
      <c r="EA279">
        <v>0.13702400000000001</v>
      </c>
      <c r="EB279">
        <v>0.14105699999999999</v>
      </c>
      <c r="EC279">
        <v>9.1960899999999998E-2</v>
      </c>
      <c r="ED279">
        <v>7.6710700000000007E-2</v>
      </c>
      <c r="EE279">
        <v>27158.5</v>
      </c>
      <c r="EF279">
        <v>27144.1</v>
      </c>
      <c r="EG279">
        <v>29274.799999999999</v>
      </c>
      <c r="EH279">
        <v>29244.2</v>
      </c>
      <c r="EI279">
        <v>35236.800000000003</v>
      </c>
      <c r="EJ279">
        <v>35873.9</v>
      </c>
      <c r="EK279">
        <v>41247.300000000003</v>
      </c>
      <c r="EL279">
        <v>41642.800000000003</v>
      </c>
      <c r="EM279">
        <v>1.9402699999999999</v>
      </c>
      <c r="EN279">
        <v>2.0729500000000001</v>
      </c>
      <c r="EO279">
        <v>1.5772899999999999E-2</v>
      </c>
      <c r="EP279">
        <v>0</v>
      </c>
      <c r="EQ279">
        <v>27.7896</v>
      </c>
      <c r="ER279">
        <v>999.9</v>
      </c>
      <c r="ES279">
        <v>36.200000000000003</v>
      </c>
      <c r="ET279">
        <v>38.5</v>
      </c>
      <c r="EU279">
        <v>34.042400000000001</v>
      </c>
      <c r="EV279">
        <v>62.083199999999998</v>
      </c>
      <c r="EW279">
        <v>26.686699999999998</v>
      </c>
      <c r="EX279">
        <v>2</v>
      </c>
      <c r="EY279">
        <v>0.25103700000000001</v>
      </c>
      <c r="EZ279">
        <v>3.6204000000000001</v>
      </c>
      <c r="FA279">
        <v>20.343699999999998</v>
      </c>
      <c r="FB279">
        <v>5.2159399999999998</v>
      </c>
      <c r="FC279">
        <v>12.010199999999999</v>
      </c>
      <c r="FD279">
        <v>4.98855</v>
      </c>
      <c r="FE279">
        <v>3.2885499999999999</v>
      </c>
      <c r="FF279">
        <v>9044.4</v>
      </c>
      <c r="FG279">
        <v>9999</v>
      </c>
      <c r="FH279">
        <v>9999</v>
      </c>
      <c r="FI279">
        <v>133.5</v>
      </c>
      <c r="FJ279">
        <v>1.8676600000000001</v>
      </c>
      <c r="FK279">
        <v>1.8666100000000001</v>
      </c>
      <c r="FL279">
        <v>1.86608</v>
      </c>
      <c r="FM279">
        <v>1.8659699999999999</v>
      </c>
      <c r="FN279">
        <v>1.8678300000000001</v>
      </c>
      <c r="FO279">
        <v>1.8702700000000001</v>
      </c>
      <c r="FP279">
        <v>1.8689</v>
      </c>
      <c r="FQ279">
        <v>1.8702799999999999</v>
      </c>
      <c r="FR279">
        <v>0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-6.407</v>
      </c>
      <c r="GF279">
        <v>-4.2900000000000001E-2</v>
      </c>
      <c r="GG279">
        <v>-2.3695621445419208</v>
      </c>
      <c r="GH279">
        <v>-3.780347235422156E-3</v>
      </c>
      <c r="GI279">
        <v>-5.9285015474192176E-7</v>
      </c>
      <c r="GJ279">
        <v>2.237012984846285E-10</v>
      </c>
      <c r="GK279">
        <v>-0.2354794098988271</v>
      </c>
      <c r="GL279">
        <v>-7.1941947408147872E-3</v>
      </c>
      <c r="GM279">
        <v>8.916483889265227E-4</v>
      </c>
      <c r="GN279">
        <v>-1.288604434035689E-5</v>
      </c>
      <c r="GO279">
        <v>4</v>
      </c>
      <c r="GP279">
        <v>2380</v>
      </c>
      <c r="GQ279">
        <v>1</v>
      </c>
      <c r="GR279">
        <v>30</v>
      </c>
      <c r="GS279">
        <v>118.1</v>
      </c>
      <c r="GT279">
        <v>117.9</v>
      </c>
      <c r="GU279">
        <v>2.6989700000000001</v>
      </c>
      <c r="GV279">
        <v>2.2216800000000001</v>
      </c>
      <c r="GW279">
        <v>1.94702</v>
      </c>
      <c r="GX279">
        <v>2.7807599999999999</v>
      </c>
      <c r="GY279">
        <v>2.19482</v>
      </c>
      <c r="GZ279">
        <v>2.33887</v>
      </c>
      <c r="HA279">
        <v>42.6706</v>
      </c>
      <c r="HB279">
        <v>15.086399999999999</v>
      </c>
      <c r="HC279">
        <v>18</v>
      </c>
      <c r="HD279">
        <v>501.30799999999999</v>
      </c>
      <c r="HE279">
        <v>606.84299999999996</v>
      </c>
      <c r="HF279">
        <v>22.642600000000002</v>
      </c>
      <c r="HG279">
        <v>30.5032</v>
      </c>
      <c r="HH279">
        <v>30.000800000000002</v>
      </c>
      <c r="HI279">
        <v>30.317599999999999</v>
      </c>
      <c r="HJ279">
        <v>30.205100000000002</v>
      </c>
      <c r="HK279">
        <v>54.071399999999997</v>
      </c>
      <c r="HL279">
        <v>36.042400000000001</v>
      </c>
      <c r="HM279">
        <v>0</v>
      </c>
      <c r="HN279">
        <v>22.625599999999999</v>
      </c>
      <c r="HO279">
        <v>1055.56</v>
      </c>
      <c r="HP279">
        <v>20.874199999999998</v>
      </c>
      <c r="HQ279">
        <v>100.126</v>
      </c>
      <c r="HR279">
        <v>100.042</v>
      </c>
    </row>
    <row r="280" spans="1:226" x14ac:dyDescent="0.2">
      <c r="A280">
        <v>264</v>
      </c>
      <c r="B280">
        <v>1657470916</v>
      </c>
      <c r="C280">
        <v>4607</v>
      </c>
      <c r="D280" t="s">
        <v>886</v>
      </c>
      <c r="E280" t="s">
        <v>887</v>
      </c>
      <c r="F280">
        <v>5</v>
      </c>
      <c r="G280" t="s">
        <v>1442</v>
      </c>
      <c r="H280" t="s">
        <v>353</v>
      </c>
      <c r="I280">
        <v>1657470908.5</v>
      </c>
      <c r="J280">
        <f t="shared" si="136"/>
        <v>4.6336305626189338E-3</v>
      </c>
      <c r="K280">
        <f t="shared" si="137"/>
        <v>4.6336305626189338</v>
      </c>
      <c r="L280">
        <f t="shared" si="138"/>
        <v>33.739101063688508</v>
      </c>
      <c r="M280">
        <f t="shared" si="139"/>
        <v>959.10540740740737</v>
      </c>
      <c r="N280">
        <f t="shared" si="140"/>
        <v>611.12789736031175</v>
      </c>
      <c r="O280">
        <f t="shared" si="141"/>
        <v>44.510468019090986</v>
      </c>
      <c r="P280">
        <f t="shared" si="142"/>
        <v>69.854822121097058</v>
      </c>
      <c r="Q280">
        <f t="shared" si="143"/>
        <v>0.17788142301055804</v>
      </c>
      <c r="R280">
        <f t="shared" si="144"/>
        <v>2.4083163747156586</v>
      </c>
      <c r="S280">
        <f t="shared" si="145"/>
        <v>0.1708913443469299</v>
      </c>
      <c r="T280">
        <f t="shared" si="146"/>
        <v>0.10741223355019917</v>
      </c>
      <c r="U280">
        <f t="shared" si="147"/>
        <v>321.51091699999989</v>
      </c>
      <c r="V280">
        <f t="shared" si="148"/>
        <v>28.989322378871371</v>
      </c>
      <c r="W280">
        <f t="shared" si="149"/>
        <v>28.049037037037031</v>
      </c>
      <c r="X280">
        <f t="shared" si="150"/>
        <v>3.8057014906376776</v>
      </c>
      <c r="Y280">
        <f t="shared" si="151"/>
        <v>49.815369289787185</v>
      </c>
      <c r="Z280">
        <f t="shared" si="152"/>
        <v>1.9083303906358124</v>
      </c>
      <c r="AA280">
        <f t="shared" si="153"/>
        <v>3.8308064716626435</v>
      </c>
      <c r="AB280">
        <f t="shared" si="154"/>
        <v>1.8973711000018652</v>
      </c>
      <c r="AC280">
        <f t="shared" si="155"/>
        <v>-204.34310781149497</v>
      </c>
      <c r="AD280">
        <f t="shared" si="156"/>
        <v>14.655248356850546</v>
      </c>
      <c r="AE280">
        <f t="shared" si="157"/>
        <v>1.3278432806727369</v>
      </c>
      <c r="AF280">
        <f t="shared" si="158"/>
        <v>133.15090082602816</v>
      </c>
      <c r="AG280">
        <f t="shared" si="159"/>
        <v>50.973879486877379</v>
      </c>
      <c r="AH280">
        <f t="shared" si="160"/>
        <v>4.6710051772128827</v>
      </c>
      <c r="AI280">
        <f t="shared" si="161"/>
        <v>33.739101063688508</v>
      </c>
      <c r="AJ280">
        <v>1063.0213242941541</v>
      </c>
      <c r="AK280">
        <v>1008.872696969697</v>
      </c>
      <c r="AL280">
        <v>3.4166811594750079</v>
      </c>
      <c r="AM280">
        <v>64.532429078183029</v>
      </c>
      <c r="AN280">
        <f t="shared" si="162"/>
        <v>4.6336305626189338</v>
      </c>
      <c r="AO280">
        <v>20.776025587070009</v>
      </c>
      <c r="AP280">
        <v>26.194792121212132</v>
      </c>
      <c r="AQ280">
        <v>-8.7508524342779957E-4</v>
      </c>
      <c r="AR280">
        <v>78.236462781986944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38347.287790557129</v>
      </c>
      <c r="AX280">
        <f t="shared" si="166"/>
        <v>1999.969629629629</v>
      </c>
      <c r="AY280">
        <f t="shared" si="167"/>
        <v>1681.1743666666662</v>
      </c>
      <c r="AZ280">
        <f t="shared" si="168"/>
        <v>0.84059994799921034</v>
      </c>
      <c r="BA280">
        <f t="shared" si="169"/>
        <v>0.16075789963847598</v>
      </c>
      <c r="BB280">
        <v>6</v>
      </c>
      <c r="BC280">
        <v>0.5</v>
      </c>
      <c r="BD280" t="s">
        <v>354</v>
      </c>
      <c r="BE280">
        <v>2</v>
      </c>
      <c r="BF280" t="b">
        <v>1</v>
      </c>
      <c r="BG280">
        <v>1657470908.5</v>
      </c>
      <c r="BH280">
        <v>959.10540740740737</v>
      </c>
      <c r="BI280">
        <v>1025.651111111111</v>
      </c>
      <c r="BJ280">
        <v>26.20134074074074</v>
      </c>
      <c r="BK280">
        <v>20.742911111111109</v>
      </c>
      <c r="BL280">
        <v>965.47599999999977</v>
      </c>
      <c r="BM280">
        <v>26.244429629629629</v>
      </c>
      <c r="BN280">
        <v>499.99200000000002</v>
      </c>
      <c r="BO280">
        <v>72.733340740740744</v>
      </c>
      <c r="BP280">
        <v>9.9969948148148163E-2</v>
      </c>
      <c r="BQ280">
        <v>28.16191111111111</v>
      </c>
      <c r="BR280">
        <v>28.049037037037031</v>
      </c>
      <c r="BS280">
        <v>999.90000000000009</v>
      </c>
      <c r="BT280">
        <v>0</v>
      </c>
      <c r="BU280">
        <v>0</v>
      </c>
      <c r="BV280">
        <v>10009.88962962963</v>
      </c>
      <c r="BW280">
        <v>0</v>
      </c>
      <c r="BX280">
        <v>954.36348148148159</v>
      </c>
      <c r="BY280">
        <v>-66.545614814814812</v>
      </c>
      <c r="BZ280">
        <v>984.91203703703695</v>
      </c>
      <c r="CA280">
        <v>1047.377777777778</v>
      </c>
      <c r="CB280">
        <v>5.4584266666666661</v>
      </c>
      <c r="CC280">
        <v>1025.651111111111</v>
      </c>
      <c r="CD280">
        <v>20.742911111111109</v>
      </c>
      <c r="CE280">
        <v>1.905710740740741</v>
      </c>
      <c r="CF280">
        <v>1.5087014814814821</v>
      </c>
      <c r="CG280">
        <v>16.681948148148152</v>
      </c>
      <c r="CH280">
        <v>13.05659259259259</v>
      </c>
      <c r="CI280">
        <v>1999.969629629629</v>
      </c>
      <c r="CJ280">
        <v>0.98000211111111113</v>
      </c>
      <c r="CK280">
        <v>1.9997888888888891E-2</v>
      </c>
      <c r="CL280">
        <v>0</v>
      </c>
      <c r="CM280">
        <v>2.2672555555555558</v>
      </c>
      <c r="CN280">
        <v>0</v>
      </c>
      <c r="CO280">
        <v>15634.737037037041</v>
      </c>
      <c r="CP280">
        <v>16749.214814814812</v>
      </c>
      <c r="CQ280">
        <v>42.118000000000002</v>
      </c>
      <c r="CR280">
        <v>43.705666666666673</v>
      </c>
      <c r="CS280">
        <v>42.379592592592587</v>
      </c>
      <c r="CT280">
        <v>42.798222222222208</v>
      </c>
      <c r="CU280">
        <v>41.191666666666663</v>
      </c>
      <c r="CV280">
        <v>1959.9737037037039</v>
      </c>
      <c r="CW280">
        <v>39.995925925925931</v>
      </c>
      <c r="CX280">
        <v>0</v>
      </c>
      <c r="CY280">
        <v>1657470915.2</v>
      </c>
      <c r="CZ280">
        <v>0</v>
      </c>
      <c r="DA280">
        <v>1657463835.0999999</v>
      </c>
      <c r="DB280" t="s">
        <v>355</v>
      </c>
      <c r="DC280">
        <v>1657463822.5999999</v>
      </c>
      <c r="DD280">
        <v>1657463835.0999999</v>
      </c>
      <c r="DE280">
        <v>1</v>
      </c>
      <c r="DF280">
        <v>-2.657</v>
      </c>
      <c r="DG280">
        <v>-13.192</v>
      </c>
      <c r="DH280">
        <v>-3.9239999999999999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-66.434930000000008</v>
      </c>
      <c r="DO280">
        <v>-2.1414776735458592</v>
      </c>
      <c r="DP280">
        <v>0.21328193102088899</v>
      </c>
      <c r="DQ280">
        <v>0</v>
      </c>
      <c r="DR280">
        <v>5.5003845</v>
      </c>
      <c r="DS280">
        <v>-0.73130656660414317</v>
      </c>
      <c r="DT280">
        <v>7.5427237519015658E-2</v>
      </c>
      <c r="DU280">
        <v>0</v>
      </c>
      <c r="DV280">
        <v>0</v>
      </c>
      <c r="DW280">
        <v>2</v>
      </c>
      <c r="DX280" t="s">
        <v>362</v>
      </c>
      <c r="DY280">
        <v>2.9771399999999999</v>
      </c>
      <c r="DZ280">
        <v>2.7247699999999999</v>
      </c>
      <c r="EA280">
        <v>0.13855600000000001</v>
      </c>
      <c r="EB280">
        <v>0.14253099999999999</v>
      </c>
      <c r="EC280">
        <v>9.1919600000000004E-2</v>
      </c>
      <c r="ED280">
        <v>7.6721899999999996E-2</v>
      </c>
      <c r="EE280">
        <v>27109.9</v>
      </c>
      <c r="EF280">
        <v>27097.1</v>
      </c>
      <c r="EG280">
        <v>29274.400000000001</v>
      </c>
      <c r="EH280">
        <v>29243.8</v>
      </c>
      <c r="EI280">
        <v>35238</v>
      </c>
      <c r="EJ280">
        <v>35872.800000000003</v>
      </c>
      <c r="EK280">
        <v>41246.800000000003</v>
      </c>
      <c r="EL280">
        <v>41642</v>
      </c>
      <c r="EM280">
        <v>1.94007</v>
      </c>
      <c r="EN280">
        <v>2.0728200000000001</v>
      </c>
      <c r="EO280">
        <v>1.53556E-2</v>
      </c>
      <c r="EP280">
        <v>0</v>
      </c>
      <c r="EQ280">
        <v>27.792000000000002</v>
      </c>
      <c r="ER280">
        <v>999.9</v>
      </c>
      <c r="ES280">
        <v>36.200000000000003</v>
      </c>
      <c r="ET280">
        <v>38.5</v>
      </c>
      <c r="EU280">
        <v>34.040300000000002</v>
      </c>
      <c r="EV280">
        <v>61.943199999999997</v>
      </c>
      <c r="EW280">
        <v>26.6907</v>
      </c>
      <c r="EX280">
        <v>2</v>
      </c>
      <c r="EY280">
        <v>0.25150899999999998</v>
      </c>
      <c r="EZ280">
        <v>3.6501299999999999</v>
      </c>
      <c r="FA280">
        <v>20.3431</v>
      </c>
      <c r="FB280">
        <v>5.2157900000000001</v>
      </c>
      <c r="FC280">
        <v>12.010199999999999</v>
      </c>
      <c r="FD280">
        <v>4.98855</v>
      </c>
      <c r="FE280">
        <v>3.2885</v>
      </c>
      <c r="FF280">
        <v>9044.4</v>
      </c>
      <c r="FG280">
        <v>9999</v>
      </c>
      <c r="FH280">
        <v>9999</v>
      </c>
      <c r="FI280">
        <v>133.5</v>
      </c>
      <c r="FJ280">
        <v>1.8676699999999999</v>
      </c>
      <c r="FK280">
        <v>1.8666499999999999</v>
      </c>
      <c r="FL280">
        <v>1.8661099999999999</v>
      </c>
      <c r="FM280">
        <v>1.86599</v>
      </c>
      <c r="FN280">
        <v>1.8678300000000001</v>
      </c>
      <c r="FO280">
        <v>1.8702700000000001</v>
      </c>
      <c r="FP280">
        <v>1.8689</v>
      </c>
      <c r="FQ280">
        <v>1.8702799999999999</v>
      </c>
      <c r="FR280">
        <v>0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-6.4790000000000001</v>
      </c>
      <c r="GF280">
        <v>-4.3200000000000002E-2</v>
      </c>
      <c r="GG280">
        <v>-2.3695621445419208</v>
      </c>
      <c r="GH280">
        <v>-3.780347235422156E-3</v>
      </c>
      <c r="GI280">
        <v>-5.9285015474192176E-7</v>
      </c>
      <c r="GJ280">
        <v>2.237012984846285E-10</v>
      </c>
      <c r="GK280">
        <v>-0.2354794098988271</v>
      </c>
      <c r="GL280">
        <v>-7.1941947408147872E-3</v>
      </c>
      <c r="GM280">
        <v>8.916483889265227E-4</v>
      </c>
      <c r="GN280">
        <v>-1.288604434035689E-5</v>
      </c>
      <c r="GO280">
        <v>4</v>
      </c>
      <c r="GP280">
        <v>2380</v>
      </c>
      <c r="GQ280">
        <v>1</v>
      </c>
      <c r="GR280">
        <v>30</v>
      </c>
      <c r="GS280">
        <v>118.2</v>
      </c>
      <c r="GT280">
        <v>118</v>
      </c>
      <c r="GU280">
        <v>2.7307100000000002</v>
      </c>
      <c r="GV280">
        <v>2.2192400000000001</v>
      </c>
      <c r="GW280">
        <v>1.94702</v>
      </c>
      <c r="GX280">
        <v>2.7807599999999999</v>
      </c>
      <c r="GY280">
        <v>2.19482</v>
      </c>
      <c r="GZ280">
        <v>2.3559600000000001</v>
      </c>
      <c r="HA280">
        <v>42.697400000000002</v>
      </c>
      <c r="HB280">
        <v>15.0952</v>
      </c>
      <c r="HC280">
        <v>18</v>
      </c>
      <c r="HD280">
        <v>501.20499999999998</v>
      </c>
      <c r="HE280">
        <v>606.77700000000004</v>
      </c>
      <c r="HF280">
        <v>22.592199999999998</v>
      </c>
      <c r="HG280">
        <v>30.5078</v>
      </c>
      <c r="HH280">
        <v>30.000699999999998</v>
      </c>
      <c r="HI280">
        <v>30.320799999999998</v>
      </c>
      <c r="HJ280">
        <v>30.208400000000001</v>
      </c>
      <c r="HK280">
        <v>54.765099999999997</v>
      </c>
      <c r="HL280">
        <v>35.756300000000003</v>
      </c>
      <c r="HM280">
        <v>0</v>
      </c>
      <c r="HN280">
        <v>22.578800000000001</v>
      </c>
      <c r="HO280">
        <v>1075.6199999999999</v>
      </c>
      <c r="HP280">
        <v>20.944099999999999</v>
      </c>
      <c r="HQ280">
        <v>100.125</v>
      </c>
      <c r="HR280">
        <v>100.041</v>
      </c>
    </row>
    <row r="281" spans="1:226" x14ac:dyDescent="0.2">
      <c r="A281">
        <v>265</v>
      </c>
      <c r="B281">
        <v>1657470921</v>
      </c>
      <c r="C281">
        <v>4612</v>
      </c>
      <c r="D281" t="s">
        <v>888</v>
      </c>
      <c r="E281" t="s">
        <v>889</v>
      </c>
      <c r="F281">
        <v>5</v>
      </c>
      <c r="G281" t="s">
        <v>1442</v>
      </c>
      <c r="H281" t="s">
        <v>353</v>
      </c>
      <c r="I281">
        <v>1657470913.2142861</v>
      </c>
      <c r="J281">
        <f t="shared" si="136"/>
        <v>4.5834730941928924E-3</v>
      </c>
      <c r="K281">
        <f t="shared" si="137"/>
        <v>4.5834730941928923</v>
      </c>
      <c r="L281">
        <f t="shared" si="138"/>
        <v>34.000232212711651</v>
      </c>
      <c r="M281">
        <f t="shared" si="139"/>
        <v>974.79232142857131</v>
      </c>
      <c r="N281">
        <f t="shared" si="140"/>
        <v>620.42171131698797</v>
      </c>
      <c r="O281">
        <f t="shared" si="141"/>
        <v>45.187282139085518</v>
      </c>
      <c r="P281">
        <f t="shared" si="142"/>
        <v>70.9972182661121</v>
      </c>
      <c r="Q281">
        <f t="shared" si="143"/>
        <v>0.1759109802001203</v>
      </c>
      <c r="R281">
        <f t="shared" si="144"/>
        <v>2.4080535414166571</v>
      </c>
      <c r="S281">
        <f t="shared" si="145"/>
        <v>0.1690709888161411</v>
      </c>
      <c r="T281">
        <f t="shared" si="146"/>
        <v>0.10626175376151735</v>
      </c>
      <c r="U281">
        <f t="shared" si="147"/>
        <v>321.50931642857137</v>
      </c>
      <c r="V281">
        <f t="shared" si="148"/>
        <v>29.000953822098321</v>
      </c>
      <c r="W281">
        <f t="shared" si="149"/>
        <v>28.04608571428572</v>
      </c>
      <c r="X281">
        <f t="shared" si="150"/>
        <v>3.8050469999473964</v>
      </c>
      <c r="Y281">
        <f t="shared" si="151"/>
        <v>49.81845895177343</v>
      </c>
      <c r="Z281">
        <f t="shared" si="152"/>
        <v>1.9079971198315873</v>
      </c>
      <c r="AA281">
        <f t="shared" si="153"/>
        <v>3.8298999205868984</v>
      </c>
      <c r="AB281">
        <f t="shared" si="154"/>
        <v>1.8970498801158091</v>
      </c>
      <c r="AC281">
        <f t="shared" si="155"/>
        <v>-202.13116345390657</v>
      </c>
      <c r="AD281">
        <f t="shared" si="156"/>
        <v>14.509109257678789</v>
      </c>
      <c r="AE281">
        <f t="shared" si="157"/>
        <v>1.3146998360328002</v>
      </c>
      <c r="AF281">
        <f t="shared" si="158"/>
        <v>135.20196206837639</v>
      </c>
      <c r="AG281">
        <f t="shared" si="159"/>
        <v>51.10913096397303</v>
      </c>
      <c r="AH281">
        <f t="shared" si="160"/>
        <v>4.6287656678936298</v>
      </c>
      <c r="AI281">
        <f t="shared" si="161"/>
        <v>34.000232212711651</v>
      </c>
      <c r="AJ281">
        <v>1080.2070268164141</v>
      </c>
      <c r="AK281">
        <v>1025.825515151515</v>
      </c>
      <c r="AL281">
        <v>3.3931014483974971</v>
      </c>
      <c r="AM281">
        <v>64.532429078183029</v>
      </c>
      <c r="AN281">
        <f t="shared" si="162"/>
        <v>4.5834730941928923</v>
      </c>
      <c r="AO281">
        <v>20.79717538843002</v>
      </c>
      <c r="AP281">
        <v>26.176991515151499</v>
      </c>
      <c r="AQ281">
        <v>-5.1991289232583351E-3</v>
      </c>
      <c r="AR281">
        <v>78.236462781986944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38341.417089713388</v>
      </c>
      <c r="AX281">
        <f t="shared" si="166"/>
        <v>1999.9607142857139</v>
      </c>
      <c r="AY281">
        <f t="shared" si="167"/>
        <v>1681.1667857142854</v>
      </c>
      <c r="AZ281">
        <f t="shared" si="168"/>
        <v>0.840599904640984</v>
      </c>
      <c r="BA281">
        <f t="shared" si="169"/>
        <v>0.16075781595709915</v>
      </c>
      <c r="BB281">
        <v>6</v>
      </c>
      <c r="BC281">
        <v>0.5</v>
      </c>
      <c r="BD281" t="s">
        <v>354</v>
      </c>
      <c r="BE281">
        <v>2</v>
      </c>
      <c r="BF281" t="b">
        <v>1</v>
      </c>
      <c r="BG281">
        <v>1657470913.2142861</v>
      </c>
      <c r="BH281">
        <v>974.79232142857131</v>
      </c>
      <c r="BI281">
        <v>1041.5378571428571</v>
      </c>
      <c r="BJ281">
        <v>26.196814285714289</v>
      </c>
      <c r="BK281">
        <v>20.787800000000001</v>
      </c>
      <c r="BL281">
        <v>981.23042857142843</v>
      </c>
      <c r="BM281">
        <v>26.239960714285711</v>
      </c>
      <c r="BN281">
        <v>499.9994285714285</v>
      </c>
      <c r="BO281">
        <v>72.733178571428567</v>
      </c>
      <c r="BP281">
        <v>9.9994921428571429E-2</v>
      </c>
      <c r="BQ281">
        <v>28.157846428571428</v>
      </c>
      <c r="BR281">
        <v>28.04608571428572</v>
      </c>
      <c r="BS281">
        <v>999.9000000000002</v>
      </c>
      <c r="BT281">
        <v>0</v>
      </c>
      <c r="BU281">
        <v>0</v>
      </c>
      <c r="BV281">
        <v>10008.17392857143</v>
      </c>
      <c r="BW281">
        <v>0</v>
      </c>
      <c r="BX281">
        <v>953.23439285714267</v>
      </c>
      <c r="BY281">
        <v>-66.744646428571428</v>
      </c>
      <c r="BZ281">
        <v>1001.016821428571</v>
      </c>
      <c r="CA281">
        <v>1063.648571428572</v>
      </c>
      <c r="CB281">
        <v>5.4090249999999989</v>
      </c>
      <c r="CC281">
        <v>1041.5378571428571</v>
      </c>
      <c r="CD281">
        <v>20.787800000000001</v>
      </c>
      <c r="CE281">
        <v>1.9053774999999999</v>
      </c>
      <c r="CF281">
        <v>1.511962142857143</v>
      </c>
      <c r="CG281">
        <v>16.67919642857143</v>
      </c>
      <c r="CH281">
        <v>13.08966071428571</v>
      </c>
      <c r="CI281">
        <v>1999.9607142857139</v>
      </c>
      <c r="CJ281">
        <v>0.98000232142857135</v>
      </c>
      <c r="CK281">
        <v>1.9997678571428569E-2</v>
      </c>
      <c r="CL281">
        <v>0</v>
      </c>
      <c r="CM281">
        <v>2.2672750000000002</v>
      </c>
      <c r="CN281">
        <v>0</v>
      </c>
      <c r="CO281">
        <v>15621.33928571429</v>
      </c>
      <c r="CP281">
        <v>16749.142857142859</v>
      </c>
      <c r="CQ281">
        <v>42.125</v>
      </c>
      <c r="CR281">
        <v>43.725250000000003</v>
      </c>
      <c r="CS281">
        <v>42.388285714285701</v>
      </c>
      <c r="CT281">
        <v>42.807571428571407</v>
      </c>
      <c r="CU281">
        <v>41.200499999999991</v>
      </c>
      <c r="CV281">
        <v>1959.9678571428569</v>
      </c>
      <c r="CW281">
        <v>39.992857142857147</v>
      </c>
      <c r="CX281">
        <v>0</v>
      </c>
      <c r="CY281">
        <v>1657470920.5999999</v>
      </c>
      <c r="CZ281">
        <v>0</v>
      </c>
      <c r="DA281">
        <v>1657463835.0999999</v>
      </c>
      <c r="DB281" t="s">
        <v>355</v>
      </c>
      <c r="DC281">
        <v>1657463822.5999999</v>
      </c>
      <c r="DD281">
        <v>1657463835.0999999</v>
      </c>
      <c r="DE281">
        <v>1</v>
      </c>
      <c r="DF281">
        <v>-2.657</v>
      </c>
      <c r="DG281">
        <v>-13.192</v>
      </c>
      <c r="DH281">
        <v>-3.9239999999999999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-66.618760000000009</v>
      </c>
      <c r="DO281">
        <v>-2.2723542213883539</v>
      </c>
      <c r="DP281">
        <v>0.23159804813512641</v>
      </c>
      <c r="DQ281">
        <v>0</v>
      </c>
      <c r="DR281">
        <v>5.4438642499999998</v>
      </c>
      <c r="DS281">
        <v>-0.59690848030020871</v>
      </c>
      <c r="DT281">
        <v>6.3329428107614383E-2</v>
      </c>
      <c r="DU281">
        <v>0</v>
      </c>
      <c r="DV281">
        <v>0</v>
      </c>
      <c r="DW281">
        <v>2</v>
      </c>
      <c r="DX281" t="s">
        <v>362</v>
      </c>
      <c r="DY281">
        <v>2.9769899999999998</v>
      </c>
      <c r="DZ281">
        <v>2.7246899999999998</v>
      </c>
      <c r="EA281">
        <v>0.14006299999999999</v>
      </c>
      <c r="EB281">
        <v>0.144011</v>
      </c>
      <c r="EC281">
        <v>9.1880600000000007E-2</v>
      </c>
      <c r="ED281">
        <v>7.6897800000000002E-2</v>
      </c>
      <c r="EE281">
        <v>27061.8</v>
      </c>
      <c r="EF281">
        <v>27049.8</v>
      </c>
      <c r="EG281">
        <v>29273.7</v>
      </c>
      <c r="EH281">
        <v>29243.3</v>
      </c>
      <c r="EI281">
        <v>35239.300000000003</v>
      </c>
      <c r="EJ281">
        <v>35865.4</v>
      </c>
      <c r="EK281">
        <v>41246.400000000001</v>
      </c>
      <c r="EL281">
        <v>41641.4</v>
      </c>
      <c r="EM281">
        <v>1.9397200000000001</v>
      </c>
      <c r="EN281">
        <v>2.0728</v>
      </c>
      <c r="EO281">
        <v>1.5363099999999999E-2</v>
      </c>
      <c r="EP281">
        <v>0</v>
      </c>
      <c r="EQ281">
        <v>27.795000000000002</v>
      </c>
      <c r="ER281">
        <v>999.9</v>
      </c>
      <c r="ES281">
        <v>36.200000000000003</v>
      </c>
      <c r="ET281">
        <v>38.6</v>
      </c>
      <c r="EU281">
        <v>34.226799999999997</v>
      </c>
      <c r="EV281">
        <v>62.013199999999998</v>
      </c>
      <c r="EW281">
        <v>26.754799999999999</v>
      </c>
      <c r="EX281">
        <v>2</v>
      </c>
      <c r="EY281">
        <v>0.25183699999999998</v>
      </c>
      <c r="EZ281">
        <v>3.6773500000000001</v>
      </c>
      <c r="FA281">
        <v>20.342400000000001</v>
      </c>
      <c r="FB281">
        <v>5.2145900000000003</v>
      </c>
      <c r="FC281">
        <v>12.0101</v>
      </c>
      <c r="FD281">
        <v>4.9881500000000001</v>
      </c>
      <c r="FE281">
        <v>3.2884000000000002</v>
      </c>
      <c r="FF281">
        <v>9044.7000000000007</v>
      </c>
      <c r="FG281">
        <v>9999</v>
      </c>
      <c r="FH281">
        <v>9999</v>
      </c>
      <c r="FI281">
        <v>133.5</v>
      </c>
      <c r="FJ281">
        <v>1.8676699999999999</v>
      </c>
      <c r="FK281">
        <v>1.8666700000000001</v>
      </c>
      <c r="FL281">
        <v>1.86609</v>
      </c>
      <c r="FM281">
        <v>1.86599</v>
      </c>
      <c r="FN281">
        <v>1.8678300000000001</v>
      </c>
      <c r="FO281">
        <v>1.8702700000000001</v>
      </c>
      <c r="FP281">
        <v>1.8689</v>
      </c>
      <c r="FQ281">
        <v>1.8702700000000001</v>
      </c>
      <c r="FR281">
        <v>0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-6.55</v>
      </c>
      <c r="GF281">
        <v>-4.3400000000000001E-2</v>
      </c>
      <c r="GG281">
        <v>-2.3695621445419208</v>
      </c>
      <c r="GH281">
        <v>-3.780347235422156E-3</v>
      </c>
      <c r="GI281">
        <v>-5.9285015474192176E-7</v>
      </c>
      <c r="GJ281">
        <v>2.237012984846285E-10</v>
      </c>
      <c r="GK281">
        <v>-0.2354794098988271</v>
      </c>
      <c r="GL281">
        <v>-7.1941947408147872E-3</v>
      </c>
      <c r="GM281">
        <v>8.916483889265227E-4</v>
      </c>
      <c r="GN281">
        <v>-1.288604434035689E-5</v>
      </c>
      <c r="GO281">
        <v>4</v>
      </c>
      <c r="GP281">
        <v>2380</v>
      </c>
      <c r="GQ281">
        <v>1</v>
      </c>
      <c r="GR281">
        <v>30</v>
      </c>
      <c r="GS281">
        <v>118.3</v>
      </c>
      <c r="GT281">
        <v>118.1</v>
      </c>
      <c r="GU281">
        <v>2.7661099999999998</v>
      </c>
      <c r="GV281">
        <v>2.2241200000000001</v>
      </c>
      <c r="GW281">
        <v>1.94702</v>
      </c>
      <c r="GX281">
        <v>2.7795399999999999</v>
      </c>
      <c r="GY281">
        <v>2.19482</v>
      </c>
      <c r="GZ281">
        <v>2.3730500000000001</v>
      </c>
      <c r="HA281">
        <v>42.697400000000002</v>
      </c>
      <c r="HB281">
        <v>15.0952</v>
      </c>
      <c r="HC281">
        <v>18</v>
      </c>
      <c r="HD281">
        <v>501.00400000000002</v>
      </c>
      <c r="HE281">
        <v>606.79</v>
      </c>
      <c r="HF281">
        <v>22.544799999999999</v>
      </c>
      <c r="HG281">
        <v>30.511800000000001</v>
      </c>
      <c r="HH281">
        <v>30.000499999999999</v>
      </c>
      <c r="HI281">
        <v>30.324100000000001</v>
      </c>
      <c r="HJ281">
        <v>30.211600000000001</v>
      </c>
      <c r="HK281">
        <v>55.401000000000003</v>
      </c>
      <c r="HL281">
        <v>35.484000000000002</v>
      </c>
      <c r="HM281">
        <v>0</v>
      </c>
      <c r="HN281">
        <v>22.533200000000001</v>
      </c>
      <c r="HO281">
        <v>1088.98</v>
      </c>
      <c r="HP281">
        <v>21.008199999999999</v>
      </c>
      <c r="HQ281">
        <v>100.124</v>
      </c>
      <c r="HR281">
        <v>100.039</v>
      </c>
    </row>
    <row r="282" spans="1:226" x14ac:dyDescent="0.2">
      <c r="A282">
        <v>266</v>
      </c>
      <c r="B282">
        <v>1657470926</v>
      </c>
      <c r="C282">
        <v>4617</v>
      </c>
      <c r="D282" t="s">
        <v>890</v>
      </c>
      <c r="E282" t="s">
        <v>891</v>
      </c>
      <c r="F282">
        <v>5</v>
      </c>
      <c r="G282" t="s">
        <v>1442</v>
      </c>
      <c r="H282" t="s">
        <v>353</v>
      </c>
      <c r="I282">
        <v>1657470918.5</v>
      </c>
      <c r="J282">
        <f t="shared" si="136"/>
        <v>4.5479062201272411E-3</v>
      </c>
      <c r="K282">
        <f t="shared" si="137"/>
        <v>4.5479062201272411</v>
      </c>
      <c r="L282">
        <f t="shared" si="138"/>
        <v>33.988088528212643</v>
      </c>
      <c r="M282">
        <f t="shared" si="139"/>
        <v>992.39148148148138</v>
      </c>
      <c r="N282">
        <f t="shared" si="140"/>
        <v>634.84004482496437</v>
      </c>
      <c r="O282">
        <f t="shared" si="141"/>
        <v>46.237068915939069</v>
      </c>
      <c r="P282">
        <f t="shared" si="142"/>
        <v>72.278479744455055</v>
      </c>
      <c r="Q282">
        <f t="shared" si="143"/>
        <v>0.1744487157675674</v>
      </c>
      <c r="R282">
        <f t="shared" si="144"/>
        <v>2.4073871123896349</v>
      </c>
      <c r="S282">
        <f t="shared" si="145"/>
        <v>0.16771784220693736</v>
      </c>
      <c r="T282">
        <f t="shared" si="146"/>
        <v>0.10540675509704686</v>
      </c>
      <c r="U282">
        <f t="shared" si="147"/>
        <v>321.50874144444441</v>
      </c>
      <c r="V282">
        <f t="shared" si="148"/>
        <v>29.005898436401349</v>
      </c>
      <c r="W282">
        <f t="shared" si="149"/>
        <v>28.044751851851849</v>
      </c>
      <c r="X282">
        <f t="shared" si="150"/>
        <v>3.8047512324139139</v>
      </c>
      <c r="Y282">
        <f t="shared" si="151"/>
        <v>49.817001304178618</v>
      </c>
      <c r="Z282">
        <f t="shared" si="152"/>
        <v>1.9072359329120883</v>
      </c>
      <c r="AA282">
        <f t="shared" si="153"/>
        <v>3.8284840174675678</v>
      </c>
      <c r="AB282">
        <f t="shared" si="154"/>
        <v>1.8975152995018256</v>
      </c>
      <c r="AC282">
        <f t="shared" si="155"/>
        <v>-200.56266430761133</v>
      </c>
      <c r="AD282">
        <f t="shared" si="156"/>
        <v>13.854046975648318</v>
      </c>
      <c r="AE282">
        <f t="shared" si="157"/>
        <v>1.2556427555273786</v>
      </c>
      <c r="AF282">
        <f t="shared" si="158"/>
        <v>136.05576686800879</v>
      </c>
      <c r="AG282">
        <f t="shared" si="159"/>
        <v>51.201696959199261</v>
      </c>
      <c r="AH282">
        <f t="shared" si="160"/>
        <v>4.5859496287343218</v>
      </c>
      <c r="AI282">
        <f t="shared" si="161"/>
        <v>33.988088528212643</v>
      </c>
      <c r="AJ282">
        <v>1097.4426592661</v>
      </c>
      <c r="AK282">
        <v>1042.9939393939401</v>
      </c>
      <c r="AL282">
        <v>3.4149223340903401</v>
      </c>
      <c r="AM282">
        <v>64.532429078183029</v>
      </c>
      <c r="AN282">
        <f t="shared" si="162"/>
        <v>4.5479062201272411</v>
      </c>
      <c r="AO282">
        <v>20.864120481118601</v>
      </c>
      <c r="AP282">
        <v>26.17927393939393</v>
      </c>
      <c r="AQ282">
        <v>-1.505432537839328E-4</v>
      </c>
      <c r="AR282">
        <v>78.236462781986944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38326.024768112111</v>
      </c>
      <c r="AX282">
        <f t="shared" si="166"/>
        <v>1999.958148148148</v>
      </c>
      <c r="AY282">
        <f t="shared" si="167"/>
        <v>1681.1645444444443</v>
      </c>
      <c r="AZ282">
        <f t="shared" si="168"/>
        <v>0.84059986255267938</v>
      </c>
      <c r="BA282">
        <f t="shared" si="169"/>
        <v>0.16075773472667113</v>
      </c>
      <c r="BB282">
        <v>6</v>
      </c>
      <c r="BC282">
        <v>0.5</v>
      </c>
      <c r="BD282" t="s">
        <v>354</v>
      </c>
      <c r="BE282">
        <v>2</v>
      </c>
      <c r="BF282" t="b">
        <v>1</v>
      </c>
      <c r="BG282">
        <v>1657470918.5</v>
      </c>
      <c r="BH282">
        <v>992.39148148148138</v>
      </c>
      <c r="BI282">
        <v>1059.292962962963</v>
      </c>
      <c r="BJ282">
        <v>26.186559259259258</v>
      </c>
      <c r="BK282">
        <v>20.827674074074071</v>
      </c>
      <c r="BL282">
        <v>998.90459259259251</v>
      </c>
      <c r="BM282">
        <v>26.22982592592593</v>
      </c>
      <c r="BN282">
        <v>500.01362962962958</v>
      </c>
      <c r="BO282">
        <v>72.732614814814809</v>
      </c>
      <c r="BP282">
        <v>0.1000133296296296</v>
      </c>
      <c r="BQ282">
        <v>28.151496296296301</v>
      </c>
      <c r="BR282">
        <v>28.044751851851849</v>
      </c>
      <c r="BS282">
        <v>999.90000000000009</v>
      </c>
      <c r="BT282">
        <v>0</v>
      </c>
      <c r="BU282">
        <v>0</v>
      </c>
      <c r="BV282">
        <v>10003.84518518519</v>
      </c>
      <c r="BW282">
        <v>0</v>
      </c>
      <c r="BX282">
        <v>928.40425925925911</v>
      </c>
      <c r="BY282">
        <v>-66.90075925925926</v>
      </c>
      <c r="BZ282">
        <v>1019.078259259259</v>
      </c>
      <c r="CA282">
        <v>1081.8255555555561</v>
      </c>
      <c r="CB282">
        <v>5.3588937037037043</v>
      </c>
      <c r="CC282">
        <v>1059.292962962963</v>
      </c>
      <c r="CD282">
        <v>20.827674074074071</v>
      </c>
      <c r="CE282">
        <v>1.904617037037037</v>
      </c>
      <c r="CF282">
        <v>1.51485037037037</v>
      </c>
      <c r="CG282">
        <v>16.672911111111119</v>
      </c>
      <c r="CH282">
        <v>13.118851851851851</v>
      </c>
      <c r="CI282">
        <v>1999.958148148148</v>
      </c>
      <c r="CJ282">
        <v>0.98000266666666658</v>
      </c>
      <c r="CK282">
        <v>1.9997333333333329E-2</v>
      </c>
      <c r="CL282">
        <v>0</v>
      </c>
      <c r="CM282">
        <v>2.304996296296296</v>
      </c>
      <c r="CN282">
        <v>0</v>
      </c>
      <c r="CO282">
        <v>15604.13703703704</v>
      </c>
      <c r="CP282">
        <v>16749.133333333331</v>
      </c>
      <c r="CQ282">
        <v>42.125</v>
      </c>
      <c r="CR282">
        <v>43.73833333333333</v>
      </c>
      <c r="CS282">
        <v>42.402555555555537</v>
      </c>
      <c r="CT282">
        <v>42.811999999999983</v>
      </c>
      <c r="CU282">
        <v>41.221999999999987</v>
      </c>
      <c r="CV282">
        <v>1959.968148148148</v>
      </c>
      <c r="CW282">
        <v>39.99</v>
      </c>
      <c r="CX282">
        <v>0</v>
      </c>
      <c r="CY282">
        <v>1657470925.4000001</v>
      </c>
      <c r="CZ282">
        <v>0</v>
      </c>
      <c r="DA282">
        <v>1657463835.0999999</v>
      </c>
      <c r="DB282" t="s">
        <v>355</v>
      </c>
      <c r="DC282">
        <v>1657463822.5999999</v>
      </c>
      <c r="DD282">
        <v>1657463835.0999999</v>
      </c>
      <c r="DE282">
        <v>1</v>
      </c>
      <c r="DF282">
        <v>-2.657</v>
      </c>
      <c r="DG282">
        <v>-13.192</v>
      </c>
      <c r="DH282">
        <v>-3.9239999999999999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-66.80641951219512</v>
      </c>
      <c r="DO282">
        <v>-1.997751219512041</v>
      </c>
      <c r="DP282">
        <v>0.21772173695160921</v>
      </c>
      <c r="DQ282">
        <v>0</v>
      </c>
      <c r="DR282">
        <v>5.3818956097560982</v>
      </c>
      <c r="DS282">
        <v>-0.56960320557491506</v>
      </c>
      <c r="DT282">
        <v>6.0053285812046227E-2</v>
      </c>
      <c r="DU282">
        <v>0</v>
      </c>
      <c r="DV282">
        <v>0</v>
      </c>
      <c r="DW282">
        <v>2</v>
      </c>
      <c r="DX282" t="s">
        <v>362</v>
      </c>
      <c r="DY282">
        <v>2.9772500000000002</v>
      </c>
      <c r="DZ282">
        <v>2.7248899999999998</v>
      </c>
      <c r="EA282">
        <v>0.14157400000000001</v>
      </c>
      <c r="EB282">
        <v>0.145453</v>
      </c>
      <c r="EC282">
        <v>9.1886700000000002E-2</v>
      </c>
      <c r="ED282">
        <v>7.7094399999999993E-2</v>
      </c>
      <c r="EE282">
        <v>27014.5</v>
      </c>
      <c r="EF282">
        <v>27004.2</v>
      </c>
      <c r="EG282">
        <v>29274.1</v>
      </c>
      <c r="EH282">
        <v>29243.3</v>
      </c>
      <c r="EI282">
        <v>35239.5</v>
      </c>
      <c r="EJ282">
        <v>35857.599999999999</v>
      </c>
      <c r="EK282">
        <v>41246.9</v>
      </c>
      <c r="EL282">
        <v>41641.300000000003</v>
      </c>
      <c r="EM282">
        <v>1.9399500000000001</v>
      </c>
      <c r="EN282">
        <v>2.07307</v>
      </c>
      <c r="EO282">
        <v>1.50539E-2</v>
      </c>
      <c r="EP282">
        <v>0</v>
      </c>
      <c r="EQ282">
        <v>27.799099999999999</v>
      </c>
      <c r="ER282">
        <v>999.9</v>
      </c>
      <c r="ES282">
        <v>36.1</v>
      </c>
      <c r="ET282">
        <v>38.6</v>
      </c>
      <c r="EU282">
        <v>34.136600000000001</v>
      </c>
      <c r="EV282">
        <v>61.843200000000003</v>
      </c>
      <c r="EW282">
        <v>26.6386</v>
      </c>
      <c r="EX282">
        <v>2</v>
      </c>
      <c r="EY282">
        <v>0.252388</v>
      </c>
      <c r="EZ282">
        <v>3.7009300000000001</v>
      </c>
      <c r="FA282">
        <v>20.342099999999999</v>
      </c>
      <c r="FB282">
        <v>5.2145900000000003</v>
      </c>
      <c r="FC282">
        <v>12.010199999999999</v>
      </c>
      <c r="FD282">
        <v>4.9884000000000004</v>
      </c>
      <c r="FE282">
        <v>3.2883800000000001</v>
      </c>
      <c r="FF282">
        <v>9044.7000000000007</v>
      </c>
      <c r="FG282">
        <v>9999</v>
      </c>
      <c r="FH282">
        <v>9999</v>
      </c>
      <c r="FI282">
        <v>133.5</v>
      </c>
      <c r="FJ282">
        <v>1.8676600000000001</v>
      </c>
      <c r="FK282">
        <v>1.8666400000000001</v>
      </c>
      <c r="FL282">
        <v>1.8661300000000001</v>
      </c>
      <c r="FM282">
        <v>1.86599</v>
      </c>
      <c r="FN282">
        <v>1.8678300000000001</v>
      </c>
      <c r="FO282">
        <v>1.8702700000000001</v>
      </c>
      <c r="FP282">
        <v>1.8689</v>
      </c>
      <c r="FQ282">
        <v>1.8702799999999999</v>
      </c>
      <c r="FR282">
        <v>0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-6.63</v>
      </c>
      <c r="GF282">
        <v>-4.3299999999999998E-2</v>
      </c>
      <c r="GG282">
        <v>-2.3695621445419208</v>
      </c>
      <c r="GH282">
        <v>-3.780347235422156E-3</v>
      </c>
      <c r="GI282">
        <v>-5.9285015474192176E-7</v>
      </c>
      <c r="GJ282">
        <v>2.237012984846285E-10</v>
      </c>
      <c r="GK282">
        <v>-0.2354794098988271</v>
      </c>
      <c r="GL282">
        <v>-7.1941947408147872E-3</v>
      </c>
      <c r="GM282">
        <v>8.916483889265227E-4</v>
      </c>
      <c r="GN282">
        <v>-1.288604434035689E-5</v>
      </c>
      <c r="GO282">
        <v>4</v>
      </c>
      <c r="GP282">
        <v>2380</v>
      </c>
      <c r="GQ282">
        <v>1</v>
      </c>
      <c r="GR282">
        <v>30</v>
      </c>
      <c r="GS282">
        <v>118.4</v>
      </c>
      <c r="GT282">
        <v>118.2</v>
      </c>
      <c r="GU282">
        <v>2.7978499999999999</v>
      </c>
      <c r="GV282">
        <v>2.2204600000000001</v>
      </c>
      <c r="GW282">
        <v>1.94702</v>
      </c>
      <c r="GX282">
        <v>2.7795399999999999</v>
      </c>
      <c r="GY282">
        <v>2.19482</v>
      </c>
      <c r="GZ282">
        <v>2.34619</v>
      </c>
      <c r="HA282">
        <v>42.724200000000003</v>
      </c>
      <c r="HB282">
        <v>15.086399999999999</v>
      </c>
      <c r="HC282">
        <v>18</v>
      </c>
      <c r="HD282">
        <v>501.17599999999999</v>
      </c>
      <c r="HE282">
        <v>607.04899999999998</v>
      </c>
      <c r="HF282">
        <v>22.498799999999999</v>
      </c>
      <c r="HG282">
        <v>30.515799999999999</v>
      </c>
      <c r="HH282">
        <v>30.000699999999998</v>
      </c>
      <c r="HI282">
        <v>30.327400000000001</v>
      </c>
      <c r="HJ282">
        <v>30.215499999999999</v>
      </c>
      <c r="HK282">
        <v>56.092100000000002</v>
      </c>
      <c r="HL282">
        <v>35.2117</v>
      </c>
      <c r="HM282">
        <v>0</v>
      </c>
      <c r="HN282">
        <v>22.488299999999999</v>
      </c>
      <c r="HO282">
        <v>1109.06</v>
      </c>
      <c r="HP282">
        <v>21.0642</v>
      </c>
      <c r="HQ282">
        <v>100.125</v>
      </c>
      <c r="HR282">
        <v>100.039</v>
      </c>
    </row>
    <row r="283" spans="1:226" x14ac:dyDescent="0.2">
      <c r="A283">
        <v>267</v>
      </c>
      <c r="B283">
        <v>1657470931</v>
      </c>
      <c r="C283">
        <v>4622</v>
      </c>
      <c r="D283" t="s">
        <v>892</v>
      </c>
      <c r="E283" t="s">
        <v>893</v>
      </c>
      <c r="F283">
        <v>5</v>
      </c>
      <c r="G283" t="s">
        <v>1442</v>
      </c>
      <c r="H283" t="s">
        <v>353</v>
      </c>
      <c r="I283">
        <v>1657470923.2142861</v>
      </c>
      <c r="J283">
        <f t="shared" si="136"/>
        <v>4.4932347093219402E-3</v>
      </c>
      <c r="K283">
        <f t="shared" si="137"/>
        <v>4.49323470932194</v>
      </c>
      <c r="L283">
        <f t="shared" si="138"/>
        <v>34.064128787489807</v>
      </c>
      <c r="M283">
        <f t="shared" si="139"/>
        <v>1008.0465357142861</v>
      </c>
      <c r="N283">
        <f t="shared" si="140"/>
        <v>645.10701726412981</v>
      </c>
      <c r="O283">
        <f t="shared" si="141"/>
        <v>46.984765400989339</v>
      </c>
      <c r="P283">
        <f t="shared" si="142"/>
        <v>73.418562697828662</v>
      </c>
      <c r="Q283">
        <f t="shared" si="143"/>
        <v>0.17219581699176917</v>
      </c>
      <c r="R283">
        <f t="shared" si="144"/>
        <v>2.4068783451881259</v>
      </c>
      <c r="S283">
        <f t="shared" si="145"/>
        <v>0.16563282425017353</v>
      </c>
      <c r="T283">
        <f t="shared" si="146"/>
        <v>0.10408933259969258</v>
      </c>
      <c r="U283">
        <f t="shared" si="147"/>
        <v>321.5120216785715</v>
      </c>
      <c r="V283">
        <f t="shared" si="148"/>
        <v>29.017059334679356</v>
      </c>
      <c r="W283">
        <f t="shared" si="149"/>
        <v>28.046028571428572</v>
      </c>
      <c r="X283">
        <f t="shared" si="150"/>
        <v>3.8050343288127841</v>
      </c>
      <c r="Y283">
        <f t="shared" si="151"/>
        <v>49.821399698727234</v>
      </c>
      <c r="Z283">
        <f t="shared" si="152"/>
        <v>1.9067304866017087</v>
      </c>
      <c r="AA283">
        <f t="shared" si="153"/>
        <v>3.8271315100174097</v>
      </c>
      <c r="AB283">
        <f t="shared" si="154"/>
        <v>1.8983038422110754</v>
      </c>
      <c r="AC283">
        <f t="shared" si="155"/>
        <v>-198.15165068109755</v>
      </c>
      <c r="AD283">
        <f t="shared" si="156"/>
        <v>12.898106759370659</v>
      </c>
      <c r="AE283">
        <f t="shared" si="157"/>
        <v>1.1692216031261906</v>
      </c>
      <c r="AF283">
        <f t="shared" si="158"/>
        <v>137.42769935997077</v>
      </c>
      <c r="AG283">
        <f t="shared" si="159"/>
        <v>51.299790442479434</v>
      </c>
      <c r="AH283">
        <f t="shared" si="160"/>
        <v>4.5275775373753939</v>
      </c>
      <c r="AI283">
        <f t="shared" si="161"/>
        <v>34.064128787489807</v>
      </c>
      <c r="AJ283">
        <v>1114.527815467475</v>
      </c>
      <c r="AK283">
        <v>1059.999454545454</v>
      </c>
      <c r="AL283">
        <v>3.4105120767095372</v>
      </c>
      <c r="AM283">
        <v>64.532429078183029</v>
      </c>
      <c r="AN283">
        <f t="shared" si="162"/>
        <v>4.49323470932194</v>
      </c>
      <c r="AO283">
        <v>20.932408412550998</v>
      </c>
      <c r="AP283">
        <v>26.185096363636369</v>
      </c>
      <c r="AQ283">
        <v>-4.6746590271705608E-4</v>
      </c>
      <c r="AR283">
        <v>78.236462781986944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38314.436211451663</v>
      </c>
      <c r="AX283">
        <f t="shared" si="166"/>
        <v>1999.978571428572</v>
      </c>
      <c r="AY283">
        <f t="shared" si="167"/>
        <v>1681.1817107142861</v>
      </c>
      <c r="AZ283">
        <f t="shared" si="168"/>
        <v>0.84059986178423329</v>
      </c>
      <c r="BA283">
        <f t="shared" si="169"/>
        <v>0.16075773324357046</v>
      </c>
      <c r="BB283">
        <v>6</v>
      </c>
      <c r="BC283">
        <v>0.5</v>
      </c>
      <c r="BD283" t="s">
        <v>354</v>
      </c>
      <c r="BE283">
        <v>2</v>
      </c>
      <c r="BF283" t="b">
        <v>1</v>
      </c>
      <c r="BG283">
        <v>1657470923.2142861</v>
      </c>
      <c r="BH283">
        <v>1008.0465357142861</v>
      </c>
      <c r="BI283">
        <v>1075.081428571428</v>
      </c>
      <c r="BJ283">
        <v>26.17966071428571</v>
      </c>
      <c r="BK283">
        <v>20.888935714285711</v>
      </c>
      <c r="BL283">
        <v>1014.6269642857141</v>
      </c>
      <c r="BM283">
        <v>26.223021428571428</v>
      </c>
      <c r="BN283">
        <v>500.0124285714287</v>
      </c>
      <c r="BO283">
        <v>72.732503571428566</v>
      </c>
      <c r="BP283">
        <v>0.1000097071428571</v>
      </c>
      <c r="BQ283">
        <v>28.145428571428571</v>
      </c>
      <c r="BR283">
        <v>28.046028571428572</v>
      </c>
      <c r="BS283">
        <v>999.9000000000002</v>
      </c>
      <c r="BT283">
        <v>0</v>
      </c>
      <c r="BU283">
        <v>0</v>
      </c>
      <c r="BV283">
        <v>10000.497142857141</v>
      </c>
      <c r="BW283">
        <v>0</v>
      </c>
      <c r="BX283">
        <v>924.2208214285713</v>
      </c>
      <c r="BY283">
        <v>-67.034346428571425</v>
      </c>
      <c r="BZ283">
        <v>1035.1467857142859</v>
      </c>
      <c r="CA283">
        <v>1098.0192857142861</v>
      </c>
      <c r="CB283">
        <v>5.2907328571428556</v>
      </c>
      <c r="CC283">
        <v>1075.081428571428</v>
      </c>
      <c r="CD283">
        <v>20.888935714285711</v>
      </c>
      <c r="CE283">
        <v>1.904112142857143</v>
      </c>
      <c r="CF283">
        <v>1.5193046428571431</v>
      </c>
      <c r="CG283">
        <v>16.668746428571431</v>
      </c>
      <c r="CH283">
        <v>13.16376071428571</v>
      </c>
      <c r="CI283">
        <v>1999.978571428572</v>
      </c>
      <c r="CJ283">
        <v>0.98000307142857124</v>
      </c>
      <c r="CK283">
        <v>1.9996928571428568E-2</v>
      </c>
      <c r="CL283">
        <v>0</v>
      </c>
      <c r="CM283">
        <v>2.245310714285714</v>
      </c>
      <c r="CN283">
        <v>0</v>
      </c>
      <c r="CO283">
        <v>15586.82857142857</v>
      </c>
      <c r="CP283">
        <v>16749.314285714281</v>
      </c>
      <c r="CQ283">
        <v>42.125</v>
      </c>
      <c r="CR283">
        <v>43.75</v>
      </c>
      <c r="CS283">
        <v>42.414857142857137</v>
      </c>
      <c r="CT283">
        <v>42.811999999999983</v>
      </c>
      <c r="CU283">
        <v>41.236499999999999</v>
      </c>
      <c r="CV283">
        <v>1959.9882142857141</v>
      </c>
      <c r="CW283">
        <v>39.990357142857142</v>
      </c>
      <c r="CX283">
        <v>0</v>
      </c>
      <c r="CY283">
        <v>1657470930.2</v>
      </c>
      <c r="CZ283">
        <v>0</v>
      </c>
      <c r="DA283">
        <v>1657463835.0999999</v>
      </c>
      <c r="DB283" t="s">
        <v>355</v>
      </c>
      <c r="DC283">
        <v>1657463822.5999999</v>
      </c>
      <c r="DD283">
        <v>1657463835.0999999</v>
      </c>
      <c r="DE283">
        <v>1</v>
      </c>
      <c r="DF283">
        <v>-2.657</v>
      </c>
      <c r="DG283">
        <v>-13.192</v>
      </c>
      <c r="DH283">
        <v>-3.9239999999999999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-66.939189999999982</v>
      </c>
      <c r="DO283">
        <v>-1.6778971857410601</v>
      </c>
      <c r="DP283">
        <v>0.1875294907474569</v>
      </c>
      <c r="DQ283">
        <v>0</v>
      </c>
      <c r="DR283">
        <v>5.3318095000000003</v>
      </c>
      <c r="DS283">
        <v>-0.8343172232645476</v>
      </c>
      <c r="DT283">
        <v>8.1391302082900768E-2</v>
      </c>
      <c r="DU283">
        <v>0</v>
      </c>
      <c r="DV283">
        <v>0</v>
      </c>
      <c r="DW283">
        <v>2</v>
      </c>
      <c r="DX283" t="s">
        <v>362</v>
      </c>
      <c r="DY283">
        <v>2.9769399999999999</v>
      </c>
      <c r="DZ283">
        <v>2.7246800000000002</v>
      </c>
      <c r="EA283">
        <v>0.143066</v>
      </c>
      <c r="EB283">
        <v>0.14690400000000001</v>
      </c>
      <c r="EC283">
        <v>9.1913400000000006E-2</v>
      </c>
      <c r="ED283">
        <v>7.7439099999999997E-2</v>
      </c>
      <c r="EE283">
        <v>26967</v>
      </c>
      <c r="EF283">
        <v>26957.9</v>
      </c>
      <c r="EG283">
        <v>29273.5</v>
      </c>
      <c r="EH283">
        <v>29242.9</v>
      </c>
      <c r="EI283">
        <v>35237.699999999997</v>
      </c>
      <c r="EJ283">
        <v>35843.699999999997</v>
      </c>
      <c r="EK283">
        <v>41246</v>
      </c>
      <c r="EL283">
        <v>41640.800000000003</v>
      </c>
      <c r="EM283">
        <v>1.93953</v>
      </c>
      <c r="EN283">
        <v>2.07315</v>
      </c>
      <c r="EO283">
        <v>1.5675999999999999E-2</v>
      </c>
      <c r="EP283">
        <v>0</v>
      </c>
      <c r="EQ283">
        <v>27.803799999999999</v>
      </c>
      <c r="ER283">
        <v>999.9</v>
      </c>
      <c r="ES283">
        <v>36.1</v>
      </c>
      <c r="ET283">
        <v>38.6</v>
      </c>
      <c r="EU283">
        <v>34.1327</v>
      </c>
      <c r="EV283">
        <v>61.943199999999997</v>
      </c>
      <c r="EW283">
        <v>26.7468</v>
      </c>
      <c r="EX283">
        <v>2</v>
      </c>
      <c r="EY283">
        <v>0.25278200000000001</v>
      </c>
      <c r="EZ283">
        <v>3.73062</v>
      </c>
      <c r="FA283">
        <v>20.3413</v>
      </c>
      <c r="FB283">
        <v>5.2142900000000001</v>
      </c>
      <c r="FC283">
        <v>12.010199999999999</v>
      </c>
      <c r="FD283">
        <v>4.9879499999999997</v>
      </c>
      <c r="FE283">
        <v>3.2881800000000001</v>
      </c>
      <c r="FF283">
        <v>9044.9</v>
      </c>
      <c r="FG283">
        <v>9999</v>
      </c>
      <c r="FH283">
        <v>9999</v>
      </c>
      <c r="FI283">
        <v>133.5</v>
      </c>
      <c r="FJ283">
        <v>1.8676699999999999</v>
      </c>
      <c r="FK283">
        <v>1.8666400000000001</v>
      </c>
      <c r="FL283">
        <v>1.8661399999999999</v>
      </c>
      <c r="FM283">
        <v>1.8660000000000001</v>
      </c>
      <c r="FN283">
        <v>1.8678300000000001</v>
      </c>
      <c r="FO283">
        <v>1.8702700000000001</v>
      </c>
      <c r="FP283">
        <v>1.8689</v>
      </c>
      <c r="FQ283">
        <v>1.87029</v>
      </c>
      <c r="FR283">
        <v>0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-6.69</v>
      </c>
      <c r="GF283">
        <v>-4.3200000000000002E-2</v>
      </c>
      <c r="GG283">
        <v>-2.3695621445419208</v>
      </c>
      <c r="GH283">
        <v>-3.780347235422156E-3</v>
      </c>
      <c r="GI283">
        <v>-5.9285015474192176E-7</v>
      </c>
      <c r="GJ283">
        <v>2.237012984846285E-10</v>
      </c>
      <c r="GK283">
        <v>-0.2354794098988271</v>
      </c>
      <c r="GL283">
        <v>-7.1941947408147872E-3</v>
      </c>
      <c r="GM283">
        <v>8.916483889265227E-4</v>
      </c>
      <c r="GN283">
        <v>-1.288604434035689E-5</v>
      </c>
      <c r="GO283">
        <v>4</v>
      </c>
      <c r="GP283">
        <v>2380</v>
      </c>
      <c r="GQ283">
        <v>1</v>
      </c>
      <c r="GR283">
        <v>30</v>
      </c>
      <c r="GS283">
        <v>118.5</v>
      </c>
      <c r="GT283">
        <v>118.3</v>
      </c>
      <c r="GU283">
        <v>2.83325</v>
      </c>
      <c r="GV283">
        <v>2.2180200000000001</v>
      </c>
      <c r="GW283">
        <v>1.94702</v>
      </c>
      <c r="GX283">
        <v>2.7807599999999999</v>
      </c>
      <c r="GY283">
        <v>2.19482</v>
      </c>
      <c r="GZ283">
        <v>2.3754900000000001</v>
      </c>
      <c r="HA283">
        <v>42.724200000000003</v>
      </c>
      <c r="HB283">
        <v>15.086399999999999</v>
      </c>
      <c r="HC283">
        <v>18</v>
      </c>
      <c r="HD283">
        <v>500.93200000000002</v>
      </c>
      <c r="HE283">
        <v>607.14200000000005</v>
      </c>
      <c r="HF283">
        <v>22.456199999999999</v>
      </c>
      <c r="HG283">
        <v>30.5198</v>
      </c>
      <c r="HH283">
        <v>30.000499999999999</v>
      </c>
      <c r="HI283">
        <v>30.331299999999999</v>
      </c>
      <c r="HJ283">
        <v>30.218699999999998</v>
      </c>
      <c r="HK283">
        <v>56.731000000000002</v>
      </c>
      <c r="HL283">
        <v>35.2117</v>
      </c>
      <c r="HM283">
        <v>0</v>
      </c>
      <c r="HN283">
        <v>22.4453</v>
      </c>
      <c r="HO283">
        <v>1122.43</v>
      </c>
      <c r="HP283">
        <v>21.003499999999999</v>
      </c>
      <c r="HQ283">
        <v>100.123</v>
      </c>
      <c r="HR283">
        <v>100.038</v>
      </c>
    </row>
    <row r="284" spans="1:226" x14ac:dyDescent="0.2">
      <c r="A284">
        <v>268</v>
      </c>
      <c r="B284">
        <v>1657470936</v>
      </c>
      <c r="C284">
        <v>4627</v>
      </c>
      <c r="D284" t="s">
        <v>894</v>
      </c>
      <c r="E284" t="s">
        <v>895</v>
      </c>
      <c r="F284">
        <v>5</v>
      </c>
      <c r="G284" t="s">
        <v>1442</v>
      </c>
      <c r="H284" t="s">
        <v>353</v>
      </c>
      <c r="I284">
        <v>1657470928.5</v>
      </c>
      <c r="J284">
        <f t="shared" si="136"/>
        <v>4.4446703000326241E-3</v>
      </c>
      <c r="K284">
        <f t="shared" si="137"/>
        <v>4.444670300032624</v>
      </c>
      <c r="L284">
        <f t="shared" si="138"/>
        <v>34.362809272298406</v>
      </c>
      <c r="M284">
        <f t="shared" si="139"/>
        <v>1025.596666666667</v>
      </c>
      <c r="N284">
        <f t="shared" si="140"/>
        <v>655.57556920580032</v>
      </c>
      <c r="O284">
        <f t="shared" si="141"/>
        <v>47.747163390402477</v>
      </c>
      <c r="P284">
        <f t="shared" si="142"/>
        <v>74.696699993426535</v>
      </c>
      <c r="Q284">
        <f t="shared" si="143"/>
        <v>0.17026957045551644</v>
      </c>
      <c r="R284">
        <f t="shared" si="144"/>
        <v>2.4080086286500335</v>
      </c>
      <c r="S284">
        <f t="shared" si="145"/>
        <v>0.16385253570141803</v>
      </c>
      <c r="T284">
        <f t="shared" si="146"/>
        <v>0.10296423011214552</v>
      </c>
      <c r="U284">
        <f t="shared" si="147"/>
        <v>321.51254599999999</v>
      </c>
      <c r="V284">
        <f t="shared" si="148"/>
        <v>29.022377546353354</v>
      </c>
      <c r="W284">
        <f t="shared" si="149"/>
        <v>28.048318518518521</v>
      </c>
      <c r="X284">
        <f t="shared" si="150"/>
        <v>3.805542141622666</v>
      </c>
      <c r="Y284">
        <f t="shared" si="151"/>
        <v>49.865553491909246</v>
      </c>
      <c r="Z284">
        <f t="shared" si="152"/>
        <v>1.9073710794302563</v>
      </c>
      <c r="AA284">
        <f t="shared" si="153"/>
        <v>3.8250273903802747</v>
      </c>
      <c r="AB284">
        <f t="shared" si="154"/>
        <v>1.8981710621924097</v>
      </c>
      <c r="AC284">
        <f t="shared" si="155"/>
        <v>-196.00996023143873</v>
      </c>
      <c r="AD284">
        <f t="shared" si="156"/>
        <v>11.380935864127917</v>
      </c>
      <c r="AE284">
        <f t="shared" si="157"/>
        <v>1.0311680795275506</v>
      </c>
      <c r="AF284">
        <f t="shared" si="158"/>
        <v>137.91468971221673</v>
      </c>
      <c r="AG284">
        <f t="shared" si="159"/>
        <v>51.413337854852706</v>
      </c>
      <c r="AH284">
        <f t="shared" si="160"/>
        <v>4.4578629227161422</v>
      </c>
      <c r="AI284">
        <f t="shared" si="161"/>
        <v>34.362809272298406</v>
      </c>
      <c r="AJ284">
        <v>1131.808851898862</v>
      </c>
      <c r="AK284">
        <v>1076.9832727272731</v>
      </c>
      <c r="AL284">
        <v>3.390590857935798</v>
      </c>
      <c r="AM284">
        <v>64.532429078183029</v>
      </c>
      <c r="AN284">
        <f t="shared" si="162"/>
        <v>4.444670300032624</v>
      </c>
      <c r="AO284">
        <v>21.0728738791769</v>
      </c>
      <c r="AP284">
        <v>26.217745454545451</v>
      </c>
      <c r="AQ284">
        <v>1.076619461661381E-2</v>
      </c>
      <c r="AR284">
        <v>78.236462781986944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38343.093861295347</v>
      </c>
      <c r="AX284">
        <f t="shared" si="166"/>
        <v>1999.9818518518521</v>
      </c>
      <c r="AY284">
        <f t="shared" si="167"/>
        <v>1681.1844666666668</v>
      </c>
      <c r="AZ284">
        <f t="shared" si="168"/>
        <v>0.84059986099873862</v>
      </c>
      <c r="BA284">
        <f t="shared" si="169"/>
        <v>0.16075773172756566</v>
      </c>
      <c r="BB284">
        <v>6</v>
      </c>
      <c r="BC284">
        <v>0.5</v>
      </c>
      <c r="BD284" t="s">
        <v>354</v>
      </c>
      <c r="BE284">
        <v>2</v>
      </c>
      <c r="BF284" t="b">
        <v>1</v>
      </c>
      <c r="BG284">
        <v>1657470928.5</v>
      </c>
      <c r="BH284">
        <v>1025.596666666667</v>
      </c>
      <c r="BI284">
        <v>1092.7792592592591</v>
      </c>
      <c r="BJ284">
        <v>26.18848518518519</v>
      </c>
      <c r="BK284">
        <v>20.979125925925921</v>
      </c>
      <c r="BL284">
        <v>1032.2525925925929</v>
      </c>
      <c r="BM284">
        <v>26.231725925925929</v>
      </c>
      <c r="BN284">
        <v>499.99833333333339</v>
      </c>
      <c r="BO284">
        <v>72.732459259259272</v>
      </c>
      <c r="BP284">
        <v>9.9973237037037047E-2</v>
      </c>
      <c r="BQ284">
        <v>28.135985185185181</v>
      </c>
      <c r="BR284">
        <v>28.048318518518521</v>
      </c>
      <c r="BS284">
        <v>999.90000000000009</v>
      </c>
      <c r="BT284">
        <v>0</v>
      </c>
      <c r="BU284">
        <v>0</v>
      </c>
      <c r="BV284">
        <v>10007.97592592593</v>
      </c>
      <c r="BW284">
        <v>0</v>
      </c>
      <c r="BX284">
        <v>963.88766666666652</v>
      </c>
      <c r="BY284">
        <v>-67.183211111111106</v>
      </c>
      <c r="BZ284">
        <v>1053.1774074074069</v>
      </c>
      <c r="CA284">
        <v>1116.198148148148</v>
      </c>
      <c r="CB284">
        <v>5.2093600000000002</v>
      </c>
      <c r="CC284">
        <v>1092.7792592592591</v>
      </c>
      <c r="CD284">
        <v>20.979125925925921</v>
      </c>
      <c r="CE284">
        <v>1.9047529629629629</v>
      </c>
      <c r="CF284">
        <v>1.5258633333333329</v>
      </c>
      <c r="CG284">
        <v>16.67404074074074</v>
      </c>
      <c r="CH284">
        <v>13.22972592592593</v>
      </c>
      <c r="CI284">
        <v>1999.9818518518521</v>
      </c>
      <c r="CJ284">
        <v>0.98000344444444432</v>
      </c>
      <c r="CK284">
        <v>1.9996555555555559E-2</v>
      </c>
      <c r="CL284">
        <v>0</v>
      </c>
      <c r="CM284">
        <v>2.2682962962962958</v>
      </c>
      <c r="CN284">
        <v>0</v>
      </c>
      <c r="CO284">
        <v>15564.48518518518</v>
      </c>
      <c r="CP284">
        <v>16749.333333333328</v>
      </c>
      <c r="CQ284">
        <v>42.125</v>
      </c>
      <c r="CR284">
        <v>43.75</v>
      </c>
      <c r="CS284">
        <v>42.425518518518501</v>
      </c>
      <c r="CT284">
        <v>42.811999999999983</v>
      </c>
      <c r="CU284">
        <v>41.25</v>
      </c>
      <c r="CV284">
        <v>1959.991481481482</v>
      </c>
      <c r="CW284">
        <v>39.990370370370371</v>
      </c>
      <c r="CX284">
        <v>0</v>
      </c>
      <c r="CY284">
        <v>1657470935.5999999</v>
      </c>
      <c r="CZ284">
        <v>0</v>
      </c>
      <c r="DA284">
        <v>1657463835.0999999</v>
      </c>
      <c r="DB284" t="s">
        <v>355</v>
      </c>
      <c r="DC284">
        <v>1657463822.5999999</v>
      </c>
      <c r="DD284">
        <v>1657463835.0999999</v>
      </c>
      <c r="DE284">
        <v>1</v>
      </c>
      <c r="DF284">
        <v>-2.657</v>
      </c>
      <c r="DG284">
        <v>-13.192</v>
      </c>
      <c r="DH284">
        <v>-3.9239999999999999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-67.110251219512193</v>
      </c>
      <c r="DO284">
        <v>-1.7566181184669081</v>
      </c>
      <c r="DP284">
        <v>0.20000986575904639</v>
      </c>
      <c r="DQ284">
        <v>0</v>
      </c>
      <c r="DR284">
        <v>5.2550300000000014</v>
      </c>
      <c r="DS284">
        <v>-0.94086606271776141</v>
      </c>
      <c r="DT284">
        <v>9.4049268588071541E-2</v>
      </c>
      <c r="DU284">
        <v>0</v>
      </c>
      <c r="DV284">
        <v>0</v>
      </c>
      <c r="DW284">
        <v>2</v>
      </c>
      <c r="DX284" t="s">
        <v>362</v>
      </c>
      <c r="DY284">
        <v>2.9773399999999999</v>
      </c>
      <c r="DZ284">
        <v>2.7250399999999999</v>
      </c>
      <c r="EA284">
        <v>0.144534</v>
      </c>
      <c r="EB284">
        <v>0.148345</v>
      </c>
      <c r="EC284">
        <v>9.1977799999999998E-2</v>
      </c>
      <c r="ED284">
        <v>7.7502000000000001E-2</v>
      </c>
      <c r="EE284">
        <v>26919.7</v>
      </c>
      <c r="EF284">
        <v>26912</v>
      </c>
      <c r="EG284">
        <v>29272.400000000001</v>
      </c>
      <c r="EH284">
        <v>29242.6</v>
      </c>
      <c r="EI284">
        <v>35234.199999999997</v>
      </c>
      <c r="EJ284">
        <v>35840.9</v>
      </c>
      <c r="EK284">
        <v>41244.800000000003</v>
      </c>
      <c r="EL284">
        <v>41640.300000000003</v>
      </c>
      <c r="EM284">
        <v>1.9396500000000001</v>
      </c>
      <c r="EN284">
        <v>2.0729000000000002</v>
      </c>
      <c r="EO284">
        <v>1.4245499999999999E-2</v>
      </c>
      <c r="EP284">
        <v>0</v>
      </c>
      <c r="EQ284">
        <v>27.8079</v>
      </c>
      <c r="ER284">
        <v>999.9</v>
      </c>
      <c r="ES284">
        <v>36.1</v>
      </c>
      <c r="ET284">
        <v>38.6</v>
      </c>
      <c r="EU284">
        <v>34.133099999999999</v>
      </c>
      <c r="EV284">
        <v>62.163200000000003</v>
      </c>
      <c r="EW284">
        <v>26.6266</v>
      </c>
      <c r="EX284">
        <v>2</v>
      </c>
      <c r="EY284">
        <v>0.25346800000000003</v>
      </c>
      <c r="EZ284">
        <v>3.80579</v>
      </c>
      <c r="FA284">
        <v>20.34</v>
      </c>
      <c r="FB284">
        <v>5.2153400000000003</v>
      </c>
      <c r="FC284">
        <v>12.0101</v>
      </c>
      <c r="FD284">
        <v>4.9881500000000001</v>
      </c>
      <c r="FE284">
        <v>3.2883</v>
      </c>
      <c r="FF284">
        <v>9044.9</v>
      </c>
      <c r="FG284">
        <v>9999</v>
      </c>
      <c r="FH284">
        <v>9999</v>
      </c>
      <c r="FI284">
        <v>133.5</v>
      </c>
      <c r="FJ284">
        <v>1.8676600000000001</v>
      </c>
      <c r="FK284">
        <v>1.86663</v>
      </c>
      <c r="FL284">
        <v>1.86612</v>
      </c>
      <c r="FM284">
        <v>1.86599</v>
      </c>
      <c r="FN284">
        <v>1.8678300000000001</v>
      </c>
      <c r="FO284">
        <v>1.8702700000000001</v>
      </c>
      <c r="FP284">
        <v>1.8689</v>
      </c>
      <c r="FQ284">
        <v>1.8703000000000001</v>
      </c>
      <c r="FR284">
        <v>0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-6.77</v>
      </c>
      <c r="GF284">
        <v>-4.2799999999999998E-2</v>
      </c>
      <c r="GG284">
        <v>-2.3695621445419208</v>
      </c>
      <c r="GH284">
        <v>-3.780347235422156E-3</v>
      </c>
      <c r="GI284">
        <v>-5.9285015474192176E-7</v>
      </c>
      <c r="GJ284">
        <v>2.237012984846285E-10</v>
      </c>
      <c r="GK284">
        <v>-0.2354794098988271</v>
      </c>
      <c r="GL284">
        <v>-7.1941947408147872E-3</v>
      </c>
      <c r="GM284">
        <v>8.916483889265227E-4</v>
      </c>
      <c r="GN284">
        <v>-1.288604434035689E-5</v>
      </c>
      <c r="GO284">
        <v>4</v>
      </c>
      <c r="GP284">
        <v>2380</v>
      </c>
      <c r="GQ284">
        <v>1</v>
      </c>
      <c r="GR284">
        <v>30</v>
      </c>
      <c r="GS284">
        <v>118.6</v>
      </c>
      <c r="GT284">
        <v>118.3</v>
      </c>
      <c r="GU284">
        <v>2.8637700000000001</v>
      </c>
      <c r="GV284">
        <v>2.2180200000000001</v>
      </c>
      <c r="GW284">
        <v>1.94702</v>
      </c>
      <c r="GX284">
        <v>2.7795399999999999</v>
      </c>
      <c r="GY284">
        <v>2.19482</v>
      </c>
      <c r="GZ284">
        <v>2.36206</v>
      </c>
      <c r="HA284">
        <v>42.750999999999998</v>
      </c>
      <c r="HB284">
        <v>15.086399999999999</v>
      </c>
      <c r="HC284">
        <v>18</v>
      </c>
      <c r="HD284">
        <v>501.04300000000001</v>
      </c>
      <c r="HE284">
        <v>606.98199999999997</v>
      </c>
      <c r="HF284">
        <v>22.4116</v>
      </c>
      <c r="HG284">
        <v>30.5242</v>
      </c>
      <c r="HH284">
        <v>30.000699999999998</v>
      </c>
      <c r="HI284">
        <v>30.335100000000001</v>
      </c>
      <c r="HJ284">
        <v>30.2225</v>
      </c>
      <c r="HK284">
        <v>57.414999999999999</v>
      </c>
      <c r="HL284">
        <v>35.2117</v>
      </c>
      <c r="HM284">
        <v>0</v>
      </c>
      <c r="HN284">
        <v>22.3904</v>
      </c>
      <c r="HO284">
        <v>1142.47</v>
      </c>
      <c r="HP284">
        <v>21.0029</v>
      </c>
      <c r="HQ284">
        <v>100.12</v>
      </c>
      <c r="HR284">
        <v>100.03700000000001</v>
      </c>
    </row>
    <row r="285" spans="1:226" x14ac:dyDescent="0.2">
      <c r="A285">
        <v>269</v>
      </c>
      <c r="B285">
        <v>1657470941</v>
      </c>
      <c r="C285">
        <v>4632</v>
      </c>
      <c r="D285" t="s">
        <v>896</v>
      </c>
      <c r="E285" t="s">
        <v>897</v>
      </c>
      <c r="F285">
        <v>5</v>
      </c>
      <c r="G285" t="s">
        <v>1442</v>
      </c>
      <c r="H285" t="s">
        <v>353</v>
      </c>
      <c r="I285">
        <v>1657470933.2142861</v>
      </c>
      <c r="J285">
        <f t="shared" si="136"/>
        <v>4.3790064278513971E-3</v>
      </c>
      <c r="K285">
        <f t="shared" si="137"/>
        <v>4.3790064278513974</v>
      </c>
      <c r="L285">
        <f t="shared" si="138"/>
        <v>34.217262165012627</v>
      </c>
      <c r="M285">
        <f t="shared" si="139"/>
        <v>1041.2482142857141</v>
      </c>
      <c r="N285">
        <f t="shared" si="140"/>
        <v>667.18689025835613</v>
      </c>
      <c r="O285">
        <f t="shared" si="141"/>
        <v>48.592951454723874</v>
      </c>
      <c r="P285">
        <f t="shared" si="142"/>
        <v>75.83680774889136</v>
      </c>
      <c r="Q285">
        <f t="shared" si="143"/>
        <v>0.16772585420835925</v>
      </c>
      <c r="R285">
        <f t="shared" si="144"/>
        <v>2.4079649067881492</v>
      </c>
      <c r="S285">
        <f t="shared" si="145"/>
        <v>0.16149523782732506</v>
      </c>
      <c r="T285">
        <f t="shared" si="146"/>
        <v>0.10147503598746602</v>
      </c>
      <c r="U285">
        <f t="shared" si="147"/>
        <v>321.51384567857139</v>
      </c>
      <c r="V285">
        <f t="shared" si="148"/>
        <v>29.033907626833788</v>
      </c>
      <c r="W285">
        <f t="shared" si="149"/>
        <v>28.04853571428572</v>
      </c>
      <c r="X285">
        <f t="shared" si="150"/>
        <v>3.8055903094702752</v>
      </c>
      <c r="Y285">
        <f t="shared" si="151"/>
        <v>49.912499253213397</v>
      </c>
      <c r="Z285">
        <f t="shared" si="152"/>
        <v>1.9081715463281674</v>
      </c>
      <c r="AA285">
        <f t="shared" si="153"/>
        <v>3.8230334583081778</v>
      </c>
      <c r="AB285">
        <f t="shared" si="154"/>
        <v>1.8974187631421078</v>
      </c>
      <c r="AC285">
        <f t="shared" si="155"/>
        <v>-193.11418346824661</v>
      </c>
      <c r="AD285">
        <f t="shared" si="156"/>
        <v>10.190265381854653</v>
      </c>
      <c r="AE285">
        <f t="shared" si="157"/>
        <v>0.92326412745160702</v>
      </c>
      <c r="AF285">
        <f t="shared" si="158"/>
        <v>139.51319171963104</v>
      </c>
      <c r="AG285">
        <f t="shared" si="159"/>
        <v>51.538116986178856</v>
      </c>
      <c r="AH285">
        <f t="shared" si="160"/>
        <v>4.4151146074713115</v>
      </c>
      <c r="AI285">
        <f t="shared" si="161"/>
        <v>34.217262165012627</v>
      </c>
      <c r="AJ285">
        <v>1149.125814231553</v>
      </c>
      <c r="AK285">
        <v>1094.2484848484839</v>
      </c>
      <c r="AL285">
        <v>3.4509959121875311</v>
      </c>
      <c r="AM285">
        <v>64.532429078183029</v>
      </c>
      <c r="AN285">
        <f t="shared" si="162"/>
        <v>4.3790064278513974</v>
      </c>
      <c r="AO285">
        <v>21.082721918150231</v>
      </c>
      <c r="AP285">
        <v>26.20382</v>
      </c>
      <c r="AQ285">
        <v>-8.5806032148555986E-4</v>
      </c>
      <c r="AR285">
        <v>78.236462781986944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38343.175121794273</v>
      </c>
      <c r="AX285">
        <f t="shared" si="166"/>
        <v>1999.99</v>
      </c>
      <c r="AY285">
        <f t="shared" si="167"/>
        <v>1681.1913107142857</v>
      </c>
      <c r="AZ285">
        <f t="shared" si="168"/>
        <v>0.84059985835643458</v>
      </c>
      <c r="BA285">
        <f t="shared" si="169"/>
        <v>0.16075772662791885</v>
      </c>
      <c r="BB285">
        <v>6</v>
      </c>
      <c r="BC285">
        <v>0.5</v>
      </c>
      <c r="BD285" t="s">
        <v>354</v>
      </c>
      <c r="BE285">
        <v>2</v>
      </c>
      <c r="BF285" t="b">
        <v>1</v>
      </c>
      <c r="BG285">
        <v>1657470933.2142861</v>
      </c>
      <c r="BH285">
        <v>1041.2482142857141</v>
      </c>
      <c r="BI285">
        <v>1108.611785714286</v>
      </c>
      <c r="BJ285">
        <v>26.199417857142858</v>
      </c>
      <c r="BK285">
        <v>21.04</v>
      </c>
      <c r="BL285">
        <v>1047.9721428571429</v>
      </c>
      <c r="BM285">
        <v>26.242514285714279</v>
      </c>
      <c r="BN285">
        <v>499.99142857142863</v>
      </c>
      <c r="BO285">
        <v>72.732617857142856</v>
      </c>
      <c r="BP285">
        <v>9.9975475000000022E-2</v>
      </c>
      <c r="BQ285">
        <v>28.127032142857139</v>
      </c>
      <c r="BR285">
        <v>28.04853571428572</v>
      </c>
      <c r="BS285">
        <v>999.9000000000002</v>
      </c>
      <c r="BT285">
        <v>0</v>
      </c>
      <c r="BU285">
        <v>0</v>
      </c>
      <c r="BV285">
        <v>10007.665000000001</v>
      </c>
      <c r="BW285">
        <v>0</v>
      </c>
      <c r="BX285">
        <v>1013.972857142857</v>
      </c>
      <c r="BY285">
        <v>-67.364357142857145</v>
      </c>
      <c r="BZ285">
        <v>1069.261428571428</v>
      </c>
      <c r="CA285">
        <v>1132.4396428571431</v>
      </c>
      <c r="CB285">
        <v>5.1594114285714294</v>
      </c>
      <c r="CC285">
        <v>1108.611785714286</v>
      </c>
      <c r="CD285">
        <v>21.04</v>
      </c>
      <c r="CE285">
        <v>1.9055514285714279</v>
      </c>
      <c r="CF285">
        <v>1.5302942857142861</v>
      </c>
      <c r="CG285">
        <v>16.680632142857139</v>
      </c>
      <c r="CH285">
        <v>13.2742</v>
      </c>
      <c r="CI285">
        <v>1999.99</v>
      </c>
      <c r="CJ285">
        <v>0.98000382142857123</v>
      </c>
      <c r="CK285">
        <v>1.9996178571428571E-2</v>
      </c>
      <c r="CL285">
        <v>0</v>
      </c>
      <c r="CM285">
        <v>2.2835749999999999</v>
      </c>
      <c r="CN285">
        <v>0</v>
      </c>
      <c r="CO285">
        <v>15544.73928571428</v>
      </c>
      <c r="CP285">
        <v>16749.396428571428</v>
      </c>
      <c r="CQ285">
        <v>42.125</v>
      </c>
      <c r="CR285">
        <v>43.754428571428562</v>
      </c>
      <c r="CS285">
        <v>42.432571428571407</v>
      </c>
      <c r="CT285">
        <v>42.811999999999983</v>
      </c>
      <c r="CU285">
        <v>41.25</v>
      </c>
      <c r="CV285">
        <v>1959.999642857143</v>
      </c>
      <c r="CW285">
        <v>39.990357142857142</v>
      </c>
      <c r="CX285">
        <v>0</v>
      </c>
      <c r="CY285">
        <v>1657470940.4000001</v>
      </c>
      <c r="CZ285">
        <v>0</v>
      </c>
      <c r="DA285">
        <v>1657463835.0999999</v>
      </c>
      <c r="DB285" t="s">
        <v>355</v>
      </c>
      <c r="DC285">
        <v>1657463822.5999999</v>
      </c>
      <c r="DD285">
        <v>1657463835.0999999</v>
      </c>
      <c r="DE285">
        <v>1</v>
      </c>
      <c r="DF285">
        <v>-2.657</v>
      </c>
      <c r="DG285">
        <v>-13.192</v>
      </c>
      <c r="DH285">
        <v>-3.9239999999999999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-67.259795121951214</v>
      </c>
      <c r="DO285">
        <v>-2.01554006968626</v>
      </c>
      <c r="DP285">
        <v>0.22396834156859141</v>
      </c>
      <c r="DQ285">
        <v>0</v>
      </c>
      <c r="DR285">
        <v>5.2053495121951219</v>
      </c>
      <c r="DS285">
        <v>-0.74293944250869381</v>
      </c>
      <c r="DT285">
        <v>7.7338528244217025E-2</v>
      </c>
      <c r="DU285">
        <v>0</v>
      </c>
      <c r="DV285">
        <v>0</v>
      </c>
      <c r="DW285">
        <v>2</v>
      </c>
      <c r="DX285" t="s">
        <v>362</v>
      </c>
      <c r="DY285">
        <v>2.9771999999999998</v>
      </c>
      <c r="DZ285">
        <v>2.7248399999999999</v>
      </c>
      <c r="EA285">
        <v>0.14602000000000001</v>
      </c>
      <c r="EB285">
        <v>0.14976800000000001</v>
      </c>
      <c r="EC285">
        <v>9.1936100000000007E-2</v>
      </c>
      <c r="ED285">
        <v>7.7510099999999998E-2</v>
      </c>
      <c r="EE285">
        <v>26873.4</v>
      </c>
      <c r="EF285">
        <v>26867.200000000001</v>
      </c>
      <c r="EG285">
        <v>29273.1</v>
      </c>
      <c r="EH285">
        <v>29242.799999999999</v>
      </c>
      <c r="EI285">
        <v>35236.400000000001</v>
      </c>
      <c r="EJ285">
        <v>35840.800000000003</v>
      </c>
      <c r="EK285">
        <v>41245.4</v>
      </c>
      <c r="EL285">
        <v>41640.5</v>
      </c>
      <c r="EM285">
        <v>1.9397500000000001</v>
      </c>
      <c r="EN285">
        <v>2.0729700000000002</v>
      </c>
      <c r="EO285">
        <v>1.42083E-2</v>
      </c>
      <c r="EP285">
        <v>0</v>
      </c>
      <c r="EQ285">
        <v>27.8081</v>
      </c>
      <c r="ER285">
        <v>999.9</v>
      </c>
      <c r="ES285">
        <v>36</v>
      </c>
      <c r="ET285">
        <v>38.6</v>
      </c>
      <c r="EU285">
        <v>34.040100000000002</v>
      </c>
      <c r="EV285">
        <v>61.963200000000001</v>
      </c>
      <c r="EW285">
        <v>26.650600000000001</v>
      </c>
      <c r="EX285">
        <v>2</v>
      </c>
      <c r="EY285">
        <v>0.25403199999999998</v>
      </c>
      <c r="EZ285">
        <v>3.83595</v>
      </c>
      <c r="FA285">
        <v>20.339300000000001</v>
      </c>
      <c r="FB285">
        <v>5.2160900000000003</v>
      </c>
      <c r="FC285">
        <v>12.0101</v>
      </c>
      <c r="FD285">
        <v>4.9881500000000001</v>
      </c>
      <c r="FE285">
        <v>3.2883300000000002</v>
      </c>
      <c r="FF285">
        <v>9045.2000000000007</v>
      </c>
      <c r="FG285">
        <v>9999</v>
      </c>
      <c r="FH285">
        <v>9999</v>
      </c>
      <c r="FI285">
        <v>133.5</v>
      </c>
      <c r="FJ285">
        <v>1.8676699999999999</v>
      </c>
      <c r="FK285">
        <v>1.8666499999999999</v>
      </c>
      <c r="FL285">
        <v>1.8661300000000001</v>
      </c>
      <c r="FM285">
        <v>1.86599</v>
      </c>
      <c r="FN285">
        <v>1.8678300000000001</v>
      </c>
      <c r="FO285">
        <v>1.8702700000000001</v>
      </c>
      <c r="FP285">
        <v>1.8689</v>
      </c>
      <c r="FQ285">
        <v>1.87029</v>
      </c>
      <c r="FR285">
        <v>0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-6.84</v>
      </c>
      <c r="GF285">
        <v>-4.3099999999999999E-2</v>
      </c>
      <c r="GG285">
        <v>-2.3695621445419208</v>
      </c>
      <c r="GH285">
        <v>-3.780347235422156E-3</v>
      </c>
      <c r="GI285">
        <v>-5.9285015474192176E-7</v>
      </c>
      <c r="GJ285">
        <v>2.237012984846285E-10</v>
      </c>
      <c r="GK285">
        <v>-0.2354794098988271</v>
      </c>
      <c r="GL285">
        <v>-7.1941947408147872E-3</v>
      </c>
      <c r="GM285">
        <v>8.916483889265227E-4</v>
      </c>
      <c r="GN285">
        <v>-1.288604434035689E-5</v>
      </c>
      <c r="GO285">
        <v>4</v>
      </c>
      <c r="GP285">
        <v>2380</v>
      </c>
      <c r="GQ285">
        <v>1</v>
      </c>
      <c r="GR285">
        <v>30</v>
      </c>
      <c r="GS285">
        <v>118.6</v>
      </c>
      <c r="GT285">
        <v>118.4</v>
      </c>
      <c r="GU285">
        <v>2.8979499999999998</v>
      </c>
      <c r="GV285">
        <v>2.2204600000000001</v>
      </c>
      <c r="GW285">
        <v>1.94702</v>
      </c>
      <c r="GX285">
        <v>2.7807599999999999</v>
      </c>
      <c r="GY285">
        <v>2.19482</v>
      </c>
      <c r="GZ285">
        <v>2.32422</v>
      </c>
      <c r="HA285">
        <v>42.750999999999998</v>
      </c>
      <c r="HB285">
        <v>15.0777</v>
      </c>
      <c r="HC285">
        <v>18</v>
      </c>
      <c r="HD285">
        <v>501.13499999999999</v>
      </c>
      <c r="HE285">
        <v>607.07600000000002</v>
      </c>
      <c r="HF285">
        <v>22.3568</v>
      </c>
      <c r="HG285">
        <v>30.529</v>
      </c>
      <c r="HH285">
        <v>30.000699999999998</v>
      </c>
      <c r="HI285">
        <v>30.3385</v>
      </c>
      <c r="HJ285">
        <v>30.2258</v>
      </c>
      <c r="HK285">
        <v>58.0428</v>
      </c>
      <c r="HL285">
        <v>35.2117</v>
      </c>
      <c r="HM285">
        <v>0</v>
      </c>
      <c r="HN285">
        <v>22.343699999999998</v>
      </c>
      <c r="HO285">
        <v>1155.8399999999999</v>
      </c>
      <c r="HP285">
        <v>21.025400000000001</v>
      </c>
      <c r="HQ285">
        <v>100.121</v>
      </c>
      <c r="HR285">
        <v>100.03700000000001</v>
      </c>
    </row>
    <row r="286" spans="1:226" x14ac:dyDescent="0.2">
      <c r="A286">
        <v>270</v>
      </c>
      <c r="B286">
        <v>1657470946</v>
      </c>
      <c r="C286">
        <v>4637</v>
      </c>
      <c r="D286" t="s">
        <v>898</v>
      </c>
      <c r="E286" t="s">
        <v>899</v>
      </c>
      <c r="F286">
        <v>5</v>
      </c>
      <c r="G286" t="s">
        <v>1442</v>
      </c>
      <c r="H286" t="s">
        <v>353</v>
      </c>
      <c r="I286">
        <v>1657470938.5</v>
      </c>
      <c r="J286">
        <f t="shared" si="136"/>
        <v>4.353667782600365E-3</v>
      </c>
      <c r="K286">
        <f t="shared" si="137"/>
        <v>4.3536677826003647</v>
      </c>
      <c r="L286">
        <f t="shared" si="138"/>
        <v>34.243360939268143</v>
      </c>
      <c r="M286">
        <f t="shared" si="139"/>
        <v>1058.8685185185191</v>
      </c>
      <c r="N286">
        <f t="shared" si="140"/>
        <v>682.1144086942021</v>
      </c>
      <c r="O286">
        <f t="shared" si="141"/>
        <v>49.679927410411359</v>
      </c>
      <c r="P286">
        <f t="shared" si="142"/>
        <v>77.11977707357434</v>
      </c>
      <c r="Q286">
        <f t="shared" si="143"/>
        <v>0.16683003960322695</v>
      </c>
      <c r="R286">
        <f t="shared" si="144"/>
        <v>2.4074920922100733</v>
      </c>
      <c r="S286">
        <f t="shared" si="145"/>
        <v>0.16066332162010541</v>
      </c>
      <c r="T286">
        <f t="shared" si="146"/>
        <v>0.10094963953315583</v>
      </c>
      <c r="U286">
        <f t="shared" si="147"/>
        <v>321.5127018888889</v>
      </c>
      <c r="V286">
        <f t="shared" si="148"/>
        <v>29.029574593360081</v>
      </c>
      <c r="W286">
        <f t="shared" si="149"/>
        <v>28.044207407407409</v>
      </c>
      <c r="X286">
        <f t="shared" si="150"/>
        <v>3.8046305143416759</v>
      </c>
      <c r="Y286">
        <f t="shared" si="151"/>
        <v>49.955108345265494</v>
      </c>
      <c r="Z286">
        <f t="shared" si="152"/>
        <v>1.9084226477898769</v>
      </c>
      <c r="AA286">
        <f t="shared" si="153"/>
        <v>3.8202752651436258</v>
      </c>
      <c r="AB286">
        <f t="shared" si="154"/>
        <v>1.896207866551799</v>
      </c>
      <c r="AC286">
        <f t="shared" si="155"/>
        <v>-191.99674921267609</v>
      </c>
      <c r="AD286">
        <f t="shared" si="156"/>
        <v>9.1417334665249292</v>
      </c>
      <c r="AE286">
        <f t="shared" si="157"/>
        <v>0.82835811142858462</v>
      </c>
      <c r="AF286">
        <f t="shared" si="158"/>
        <v>139.48604425416633</v>
      </c>
      <c r="AG286">
        <f t="shared" si="159"/>
        <v>51.640199370168126</v>
      </c>
      <c r="AH286">
        <f t="shared" si="160"/>
        <v>4.3826835824905475</v>
      </c>
      <c r="AI286">
        <f t="shared" si="161"/>
        <v>34.243360939268143</v>
      </c>
      <c r="AJ286">
        <v>1166.2463662472201</v>
      </c>
      <c r="AK286">
        <v>1111.4036363636369</v>
      </c>
      <c r="AL286">
        <v>3.4328836866012158</v>
      </c>
      <c r="AM286">
        <v>64.532429078183029</v>
      </c>
      <c r="AN286">
        <f t="shared" si="162"/>
        <v>4.3536677826003647</v>
      </c>
      <c r="AO286">
        <v>21.084009629699668</v>
      </c>
      <c r="AP286">
        <v>26.17469454545456</v>
      </c>
      <c r="AQ286">
        <v>-6.6742569564121382E-4</v>
      </c>
      <c r="AR286">
        <v>78.236462781986944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38333.258456459822</v>
      </c>
      <c r="AX286">
        <f t="shared" si="166"/>
        <v>1999.982962962963</v>
      </c>
      <c r="AY286">
        <f t="shared" si="167"/>
        <v>1681.1853888888891</v>
      </c>
      <c r="AZ286">
        <f t="shared" si="168"/>
        <v>0.84059985510987689</v>
      </c>
      <c r="BA286">
        <f t="shared" si="169"/>
        <v>0.16075772036206235</v>
      </c>
      <c r="BB286">
        <v>6</v>
      </c>
      <c r="BC286">
        <v>0.5</v>
      </c>
      <c r="BD286" t="s">
        <v>354</v>
      </c>
      <c r="BE286">
        <v>2</v>
      </c>
      <c r="BF286" t="b">
        <v>1</v>
      </c>
      <c r="BG286">
        <v>1657470938.5</v>
      </c>
      <c r="BH286">
        <v>1058.8685185185191</v>
      </c>
      <c r="BI286">
        <v>1126.405555555556</v>
      </c>
      <c r="BJ286">
        <v>26.202988888888889</v>
      </c>
      <c r="BK286">
        <v>21.081577777777781</v>
      </c>
      <c r="BL286">
        <v>1065.669259259259</v>
      </c>
      <c r="BM286">
        <v>26.24603333333334</v>
      </c>
      <c r="BN286">
        <v>500.00018518518522</v>
      </c>
      <c r="BO286">
        <v>72.732259259259251</v>
      </c>
      <c r="BP286">
        <v>9.9991133333333329E-2</v>
      </c>
      <c r="BQ286">
        <v>28.114640740740739</v>
      </c>
      <c r="BR286">
        <v>28.044207407407409</v>
      </c>
      <c r="BS286">
        <v>999.90000000000009</v>
      </c>
      <c r="BT286">
        <v>0</v>
      </c>
      <c r="BU286">
        <v>0</v>
      </c>
      <c r="BV286">
        <v>10004.58814814815</v>
      </c>
      <c r="BW286">
        <v>0</v>
      </c>
      <c r="BX286">
        <v>1048.7983703703701</v>
      </c>
      <c r="BY286">
        <v>-67.537429629629628</v>
      </c>
      <c r="BZ286">
        <v>1087.3599999999999</v>
      </c>
      <c r="CA286">
        <v>1150.6644444444439</v>
      </c>
      <c r="CB286">
        <v>5.1213940740740744</v>
      </c>
      <c r="CC286">
        <v>1126.405555555556</v>
      </c>
      <c r="CD286">
        <v>21.081577777777781</v>
      </c>
      <c r="CE286">
        <v>1.905802222222222</v>
      </c>
      <c r="CF286">
        <v>1.5333107407407409</v>
      </c>
      <c r="CG286">
        <v>16.682692592592591</v>
      </c>
      <c r="CH286">
        <v>13.304444444444449</v>
      </c>
      <c r="CI286">
        <v>1999.982962962963</v>
      </c>
      <c r="CJ286">
        <v>0.98000422222222217</v>
      </c>
      <c r="CK286">
        <v>1.9995777777777779E-2</v>
      </c>
      <c r="CL286">
        <v>0</v>
      </c>
      <c r="CM286">
        <v>2.3718962962962959</v>
      </c>
      <c r="CN286">
        <v>0</v>
      </c>
      <c r="CO286">
        <v>15521.844444444439</v>
      </c>
      <c r="CP286">
        <v>16749.333333333328</v>
      </c>
      <c r="CQ286">
        <v>42.129592592592587</v>
      </c>
      <c r="CR286">
        <v>43.766074074074062</v>
      </c>
      <c r="CS286">
        <v>42.436999999999991</v>
      </c>
      <c r="CT286">
        <v>42.830666666666673</v>
      </c>
      <c r="CU286">
        <v>41.25</v>
      </c>
      <c r="CV286">
        <v>1959.992962962963</v>
      </c>
      <c r="CW286">
        <v>39.99</v>
      </c>
      <c r="CX286">
        <v>0</v>
      </c>
      <c r="CY286">
        <v>1657470945.2</v>
      </c>
      <c r="CZ286">
        <v>0</v>
      </c>
      <c r="DA286">
        <v>1657463835.0999999</v>
      </c>
      <c r="DB286" t="s">
        <v>355</v>
      </c>
      <c r="DC286">
        <v>1657463822.5999999</v>
      </c>
      <c r="DD286">
        <v>1657463835.0999999</v>
      </c>
      <c r="DE286">
        <v>1</v>
      </c>
      <c r="DF286">
        <v>-2.657</v>
      </c>
      <c r="DG286">
        <v>-13.192</v>
      </c>
      <c r="DH286">
        <v>-3.9239999999999999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-67.420202439024379</v>
      </c>
      <c r="DO286">
        <v>-2.0844668989545729</v>
      </c>
      <c r="DP286">
        <v>0.22123607134087311</v>
      </c>
      <c r="DQ286">
        <v>0</v>
      </c>
      <c r="DR286">
        <v>5.1474200000000003</v>
      </c>
      <c r="DS286">
        <v>-0.41450634146342319</v>
      </c>
      <c r="DT286">
        <v>4.7705237939132651E-2</v>
      </c>
      <c r="DU286">
        <v>0</v>
      </c>
      <c r="DV286">
        <v>0</v>
      </c>
      <c r="DW286">
        <v>2</v>
      </c>
      <c r="DX286" t="s">
        <v>362</v>
      </c>
      <c r="DY286">
        <v>2.9770400000000001</v>
      </c>
      <c r="DZ286">
        <v>2.7246000000000001</v>
      </c>
      <c r="EA286">
        <v>0.147485</v>
      </c>
      <c r="EB286">
        <v>0.15118899999999999</v>
      </c>
      <c r="EC286">
        <v>9.1860800000000006E-2</v>
      </c>
      <c r="ED286">
        <v>7.7504600000000007E-2</v>
      </c>
      <c r="EE286">
        <v>26826.7</v>
      </c>
      <c r="EF286">
        <v>26822</v>
      </c>
      <c r="EG286">
        <v>29272.400000000001</v>
      </c>
      <c r="EH286">
        <v>29242.7</v>
      </c>
      <c r="EI286">
        <v>35238.5</v>
      </c>
      <c r="EJ286">
        <v>35840.800000000003</v>
      </c>
      <c r="EK286">
        <v>41244.400000000001</v>
      </c>
      <c r="EL286">
        <v>41640.199999999997</v>
      </c>
      <c r="EM286">
        <v>1.9394499999999999</v>
      </c>
      <c r="EN286">
        <v>2.0729700000000002</v>
      </c>
      <c r="EO286">
        <v>1.36867E-2</v>
      </c>
      <c r="EP286">
        <v>0</v>
      </c>
      <c r="EQ286">
        <v>27.806999999999999</v>
      </c>
      <c r="ER286">
        <v>999.9</v>
      </c>
      <c r="ES286">
        <v>36</v>
      </c>
      <c r="ET286">
        <v>38.6</v>
      </c>
      <c r="EU286">
        <v>34.035899999999998</v>
      </c>
      <c r="EV286">
        <v>62.0032</v>
      </c>
      <c r="EW286">
        <v>26.578499999999998</v>
      </c>
      <c r="EX286">
        <v>2</v>
      </c>
      <c r="EY286">
        <v>0.25436700000000001</v>
      </c>
      <c r="EZ286">
        <v>3.8482500000000002</v>
      </c>
      <c r="FA286">
        <v>20.338999999999999</v>
      </c>
      <c r="FB286">
        <v>5.2166899999999998</v>
      </c>
      <c r="FC286">
        <v>12.0099</v>
      </c>
      <c r="FD286">
        <v>4.9886999999999997</v>
      </c>
      <c r="FE286">
        <v>3.2883300000000002</v>
      </c>
      <c r="FF286">
        <v>9045.2000000000007</v>
      </c>
      <c r="FG286">
        <v>9999</v>
      </c>
      <c r="FH286">
        <v>9999</v>
      </c>
      <c r="FI286">
        <v>133.5</v>
      </c>
      <c r="FJ286">
        <v>1.86768</v>
      </c>
      <c r="FK286">
        <v>1.86663</v>
      </c>
      <c r="FL286">
        <v>1.86609</v>
      </c>
      <c r="FM286">
        <v>1.8660000000000001</v>
      </c>
      <c r="FN286">
        <v>1.8678300000000001</v>
      </c>
      <c r="FO286">
        <v>1.8702700000000001</v>
      </c>
      <c r="FP286">
        <v>1.8689</v>
      </c>
      <c r="FQ286">
        <v>1.8703000000000001</v>
      </c>
      <c r="FR286">
        <v>0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-6.9</v>
      </c>
      <c r="GF286">
        <v>-4.3499999999999997E-2</v>
      </c>
      <c r="GG286">
        <v>-2.3695621445419208</v>
      </c>
      <c r="GH286">
        <v>-3.780347235422156E-3</v>
      </c>
      <c r="GI286">
        <v>-5.9285015474192176E-7</v>
      </c>
      <c r="GJ286">
        <v>2.237012984846285E-10</v>
      </c>
      <c r="GK286">
        <v>-0.2354794098988271</v>
      </c>
      <c r="GL286">
        <v>-7.1941947408147872E-3</v>
      </c>
      <c r="GM286">
        <v>8.916483889265227E-4</v>
      </c>
      <c r="GN286">
        <v>-1.288604434035689E-5</v>
      </c>
      <c r="GO286">
        <v>4</v>
      </c>
      <c r="GP286">
        <v>2380</v>
      </c>
      <c r="GQ286">
        <v>1</v>
      </c>
      <c r="GR286">
        <v>30</v>
      </c>
      <c r="GS286">
        <v>118.7</v>
      </c>
      <c r="GT286">
        <v>118.5</v>
      </c>
      <c r="GU286">
        <v>2.9284699999999999</v>
      </c>
      <c r="GV286">
        <v>2.2180200000000001</v>
      </c>
      <c r="GW286">
        <v>1.94702</v>
      </c>
      <c r="GX286">
        <v>2.7807599999999999</v>
      </c>
      <c r="GY286">
        <v>2.19482</v>
      </c>
      <c r="GZ286">
        <v>2.36938</v>
      </c>
      <c r="HA286">
        <v>42.777799999999999</v>
      </c>
      <c r="HB286">
        <v>15.086399999999999</v>
      </c>
      <c r="HC286">
        <v>18</v>
      </c>
      <c r="HD286">
        <v>500.97</v>
      </c>
      <c r="HE286">
        <v>607.11400000000003</v>
      </c>
      <c r="HF286">
        <v>22.312799999999999</v>
      </c>
      <c r="HG286">
        <v>30.534099999999999</v>
      </c>
      <c r="HH286">
        <v>30.000599999999999</v>
      </c>
      <c r="HI286">
        <v>30.342199999999998</v>
      </c>
      <c r="HJ286">
        <v>30.229600000000001</v>
      </c>
      <c r="HK286">
        <v>58.7164</v>
      </c>
      <c r="HL286">
        <v>35.2117</v>
      </c>
      <c r="HM286">
        <v>0</v>
      </c>
      <c r="HN286">
        <v>22.3004</v>
      </c>
      <c r="HO286">
        <v>1175.8699999999999</v>
      </c>
      <c r="HP286">
        <v>21.067399999999999</v>
      </c>
      <c r="HQ286">
        <v>100.119</v>
      </c>
      <c r="HR286">
        <v>100.03700000000001</v>
      </c>
    </row>
    <row r="287" spans="1:226" x14ac:dyDescent="0.2">
      <c r="A287">
        <v>271</v>
      </c>
      <c r="B287">
        <v>1657470951</v>
      </c>
      <c r="C287">
        <v>4642</v>
      </c>
      <c r="D287" t="s">
        <v>900</v>
      </c>
      <c r="E287" t="s">
        <v>901</v>
      </c>
      <c r="F287">
        <v>5</v>
      </c>
      <c r="G287" t="s">
        <v>1442</v>
      </c>
      <c r="H287" t="s">
        <v>353</v>
      </c>
      <c r="I287">
        <v>1657470943.2142861</v>
      </c>
      <c r="J287">
        <f t="shared" si="136"/>
        <v>4.2982603073936157E-3</v>
      </c>
      <c r="K287">
        <f t="shared" si="137"/>
        <v>4.2982603073936154</v>
      </c>
      <c r="L287">
        <f t="shared" si="138"/>
        <v>34.391133340825597</v>
      </c>
      <c r="M287">
        <f t="shared" si="139"/>
        <v>1074.613571428571</v>
      </c>
      <c r="N287">
        <f t="shared" si="140"/>
        <v>691.55168201853166</v>
      </c>
      <c r="O287">
        <f t="shared" si="141"/>
        <v>50.36690713692721</v>
      </c>
      <c r="P287">
        <f t="shared" si="142"/>
        <v>78.265968209696481</v>
      </c>
      <c r="Q287">
        <f t="shared" si="143"/>
        <v>0.16467997643667429</v>
      </c>
      <c r="R287">
        <f t="shared" si="144"/>
        <v>2.4067561936566007</v>
      </c>
      <c r="S287">
        <f t="shared" si="145"/>
        <v>0.15866633743247119</v>
      </c>
      <c r="T287">
        <f t="shared" si="146"/>
        <v>9.9688466535349157E-2</v>
      </c>
      <c r="U287">
        <f t="shared" si="147"/>
        <v>321.51479399999994</v>
      </c>
      <c r="V287">
        <f t="shared" si="148"/>
        <v>29.037000510641573</v>
      </c>
      <c r="W287">
        <f t="shared" si="149"/>
        <v>28.03581785714286</v>
      </c>
      <c r="X287">
        <f t="shared" si="150"/>
        <v>3.8027707463544353</v>
      </c>
      <c r="Y287">
        <f t="shared" si="151"/>
        <v>49.950028268980375</v>
      </c>
      <c r="Z287">
        <f t="shared" si="152"/>
        <v>1.9071041186207704</v>
      </c>
      <c r="AA287">
        <f t="shared" si="153"/>
        <v>3.8180241027112833</v>
      </c>
      <c r="AB287">
        <f t="shared" si="154"/>
        <v>1.8956666277336649</v>
      </c>
      <c r="AC287">
        <f t="shared" si="155"/>
        <v>-189.55327955605844</v>
      </c>
      <c r="AD287">
        <f t="shared" si="156"/>
        <v>8.914497245696845</v>
      </c>
      <c r="AE287">
        <f t="shared" si="157"/>
        <v>0.80794007873246099</v>
      </c>
      <c r="AF287">
        <f t="shared" si="158"/>
        <v>141.68395176837083</v>
      </c>
      <c r="AG287">
        <f t="shared" si="159"/>
        <v>51.703491572621168</v>
      </c>
      <c r="AH287">
        <f t="shared" si="160"/>
        <v>4.3658632556323314</v>
      </c>
      <c r="AI287">
        <f t="shared" si="161"/>
        <v>34.391133340825597</v>
      </c>
      <c r="AJ287">
        <v>1183.4522226381109</v>
      </c>
      <c r="AK287">
        <v>1128.450060606061</v>
      </c>
      <c r="AL287">
        <v>3.427328130204585</v>
      </c>
      <c r="AM287">
        <v>64.532429078183029</v>
      </c>
      <c r="AN287">
        <f t="shared" si="162"/>
        <v>4.2982603073936154</v>
      </c>
      <c r="AO287">
        <v>21.082462687959239</v>
      </c>
      <c r="AP287">
        <v>26.13728666666664</v>
      </c>
      <c r="AQ287">
        <v>-7.00891419628695E-3</v>
      </c>
      <c r="AR287">
        <v>78.236462781986944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38316.657013517019</v>
      </c>
      <c r="AX287">
        <f t="shared" si="166"/>
        <v>1999.996071428571</v>
      </c>
      <c r="AY287">
        <f t="shared" si="167"/>
        <v>1681.1963999999996</v>
      </c>
      <c r="AZ287">
        <f t="shared" si="168"/>
        <v>0.84059985117827907</v>
      </c>
      <c r="BA287">
        <f t="shared" si="169"/>
        <v>0.16075771277407866</v>
      </c>
      <c r="BB287">
        <v>6</v>
      </c>
      <c r="BC287">
        <v>0.5</v>
      </c>
      <c r="BD287" t="s">
        <v>354</v>
      </c>
      <c r="BE287">
        <v>2</v>
      </c>
      <c r="BF287" t="b">
        <v>1</v>
      </c>
      <c r="BG287">
        <v>1657470943.2142861</v>
      </c>
      <c r="BH287">
        <v>1074.613571428571</v>
      </c>
      <c r="BI287">
        <v>1142.2860714285709</v>
      </c>
      <c r="BJ287">
        <v>26.18507142857143</v>
      </c>
      <c r="BK287">
        <v>21.08334285714286</v>
      </c>
      <c r="BL287">
        <v>1081.4821428571429</v>
      </c>
      <c r="BM287">
        <v>26.228349999999999</v>
      </c>
      <c r="BN287">
        <v>500.01203571428579</v>
      </c>
      <c r="BO287">
        <v>72.73171428571429</v>
      </c>
      <c r="BP287">
        <v>0.10001824642857141</v>
      </c>
      <c r="BQ287">
        <v>28.104521428571431</v>
      </c>
      <c r="BR287">
        <v>28.03581785714286</v>
      </c>
      <c r="BS287">
        <v>999.9000000000002</v>
      </c>
      <c r="BT287">
        <v>0</v>
      </c>
      <c r="BU287">
        <v>0</v>
      </c>
      <c r="BV287">
        <v>9999.7982142857127</v>
      </c>
      <c r="BW287">
        <v>0</v>
      </c>
      <c r="BX287">
        <v>1046.375357142857</v>
      </c>
      <c r="BY287">
        <v>-67.672221428571419</v>
      </c>
      <c r="BZ287">
        <v>1103.508571428571</v>
      </c>
      <c r="CA287">
        <v>1166.888214285714</v>
      </c>
      <c r="CB287">
        <v>5.1017025</v>
      </c>
      <c r="CC287">
        <v>1142.2860714285709</v>
      </c>
      <c r="CD287">
        <v>21.08334285714286</v>
      </c>
      <c r="CE287">
        <v>1.904484642857142</v>
      </c>
      <c r="CF287">
        <v>1.533428571428572</v>
      </c>
      <c r="CG287">
        <v>16.671800000000001</v>
      </c>
      <c r="CH287">
        <v>13.30561785714286</v>
      </c>
      <c r="CI287">
        <v>1999.996071428571</v>
      </c>
      <c r="CJ287">
        <v>0.98000467857142837</v>
      </c>
      <c r="CK287">
        <v>1.9995321428571428E-2</v>
      </c>
      <c r="CL287">
        <v>0</v>
      </c>
      <c r="CM287">
        <v>2.344525</v>
      </c>
      <c r="CN287">
        <v>0</v>
      </c>
      <c r="CO287">
        <v>15503.22857142857</v>
      </c>
      <c r="CP287">
        <v>16749.45</v>
      </c>
      <c r="CQ287">
        <v>42.147142857142853</v>
      </c>
      <c r="CR287">
        <v>43.780999999999992</v>
      </c>
      <c r="CS287">
        <v>42.441499999999976</v>
      </c>
      <c r="CT287">
        <v>42.841250000000002</v>
      </c>
      <c r="CU287">
        <v>41.25</v>
      </c>
      <c r="CV287">
        <v>1960.006071428571</v>
      </c>
      <c r="CW287">
        <v>39.99</v>
      </c>
      <c r="CX287">
        <v>0</v>
      </c>
      <c r="CY287">
        <v>1657470950.5999999</v>
      </c>
      <c r="CZ287">
        <v>0</v>
      </c>
      <c r="DA287">
        <v>1657463835.0999999</v>
      </c>
      <c r="DB287" t="s">
        <v>355</v>
      </c>
      <c r="DC287">
        <v>1657463822.5999999</v>
      </c>
      <c r="DD287">
        <v>1657463835.0999999</v>
      </c>
      <c r="DE287">
        <v>1</v>
      </c>
      <c r="DF287">
        <v>-2.657</v>
      </c>
      <c r="DG287">
        <v>-13.192</v>
      </c>
      <c r="DH287">
        <v>-3.9239999999999999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-67.5565</v>
      </c>
      <c r="DO287">
        <v>-1.800773519163736</v>
      </c>
      <c r="DP287">
        <v>0.19411846772575569</v>
      </c>
      <c r="DQ287">
        <v>0</v>
      </c>
      <c r="DR287">
        <v>5.1157646341463412</v>
      </c>
      <c r="DS287">
        <v>-0.24479728222996189</v>
      </c>
      <c r="DT287">
        <v>2.593652261491414E-2</v>
      </c>
      <c r="DU287">
        <v>0</v>
      </c>
      <c r="DV287">
        <v>0</v>
      </c>
      <c r="DW287">
        <v>2</v>
      </c>
      <c r="DX287" t="s">
        <v>362</v>
      </c>
      <c r="DY287">
        <v>2.9771000000000001</v>
      </c>
      <c r="DZ287">
        <v>2.7248000000000001</v>
      </c>
      <c r="EA287">
        <v>0.14893000000000001</v>
      </c>
      <c r="EB287">
        <v>0.152584</v>
      </c>
      <c r="EC287">
        <v>9.1768500000000003E-2</v>
      </c>
      <c r="ED287">
        <v>7.7504299999999998E-2</v>
      </c>
      <c r="EE287">
        <v>26781</v>
      </c>
      <c r="EF287">
        <v>26777.3</v>
      </c>
      <c r="EG287">
        <v>29272.3</v>
      </c>
      <c r="EH287">
        <v>29242</v>
      </c>
      <c r="EI287">
        <v>35242</v>
      </c>
      <c r="EJ287">
        <v>35840.199999999997</v>
      </c>
      <c r="EK287">
        <v>41244.300000000003</v>
      </c>
      <c r="EL287">
        <v>41639.5</v>
      </c>
      <c r="EM287">
        <v>1.93943</v>
      </c>
      <c r="EN287">
        <v>2.0727500000000001</v>
      </c>
      <c r="EO287">
        <v>1.33738E-2</v>
      </c>
      <c r="EP287">
        <v>0</v>
      </c>
      <c r="EQ287">
        <v>27.805099999999999</v>
      </c>
      <c r="ER287">
        <v>999.9</v>
      </c>
      <c r="ES287">
        <v>36</v>
      </c>
      <c r="ET287">
        <v>38.6</v>
      </c>
      <c r="EU287">
        <v>34.038899999999998</v>
      </c>
      <c r="EV287">
        <v>61.953200000000002</v>
      </c>
      <c r="EW287">
        <v>26.698699999999999</v>
      </c>
      <c r="EX287">
        <v>2</v>
      </c>
      <c r="EY287">
        <v>0.25476100000000002</v>
      </c>
      <c r="EZ287">
        <v>3.8326600000000002</v>
      </c>
      <c r="FA287">
        <v>20.339400000000001</v>
      </c>
      <c r="FB287">
        <v>5.2166899999999998</v>
      </c>
      <c r="FC287">
        <v>12.010199999999999</v>
      </c>
      <c r="FD287">
        <v>4.9884000000000004</v>
      </c>
      <c r="FE287">
        <v>3.2883300000000002</v>
      </c>
      <c r="FF287">
        <v>9045.5</v>
      </c>
      <c r="FG287">
        <v>9999</v>
      </c>
      <c r="FH287">
        <v>9999</v>
      </c>
      <c r="FI287">
        <v>133.5</v>
      </c>
      <c r="FJ287">
        <v>1.8676600000000001</v>
      </c>
      <c r="FK287">
        <v>1.8666199999999999</v>
      </c>
      <c r="FL287">
        <v>1.86612</v>
      </c>
      <c r="FM287">
        <v>1.86598</v>
      </c>
      <c r="FN287">
        <v>1.8678300000000001</v>
      </c>
      <c r="FO287">
        <v>1.8702700000000001</v>
      </c>
      <c r="FP287">
        <v>1.8689</v>
      </c>
      <c r="FQ287">
        <v>1.8702799999999999</v>
      </c>
      <c r="FR287">
        <v>0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-6.98</v>
      </c>
      <c r="GF287">
        <v>-4.3999999999999997E-2</v>
      </c>
      <c r="GG287">
        <v>-2.3695621445419208</v>
      </c>
      <c r="GH287">
        <v>-3.780347235422156E-3</v>
      </c>
      <c r="GI287">
        <v>-5.9285015474192176E-7</v>
      </c>
      <c r="GJ287">
        <v>2.237012984846285E-10</v>
      </c>
      <c r="GK287">
        <v>-0.2354794098988271</v>
      </c>
      <c r="GL287">
        <v>-7.1941947408147872E-3</v>
      </c>
      <c r="GM287">
        <v>8.916483889265227E-4</v>
      </c>
      <c r="GN287">
        <v>-1.288604434035689E-5</v>
      </c>
      <c r="GO287">
        <v>4</v>
      </c>
      <c r="GP287">
        <v>2380</v>
      </c>
      <c r="GQ287">
        <v>1</v>
      </c>
      <c r="GR287">
        <v>30</v>
      </c>
      <c r="GS287">
        <v>118.8</v>
      </c>
      <c r="GT287">
        <v>118.6</v>
      </c>
      <c r="GU287">
        <v>2.96265</v>
      </c>
      <c r="GV287">
        <v>2.2192400000000001</v>
      </c>
      <c r="GW287">
        <v>1.94702</v>
      </c>
      <c r="GX287">
        <v>2.7795399999999999</v>
      </c>
      <c r="GY287">
        <v>2.19482</v>
      </c>
      <c r="GZ287">
        <v>2.34131</v>
      </c>
      <c r="HA287">
        <v>42.777799999999999</v>
      </c>
      <c r="HB287">
        <v>15.086399999999999</v>
      </c>
      <c r="HC287">
        <v>18</v>
      </c>
      <c r="HD287">
        <v>500.98200000000003</v>
      </c>
      <c r="HE287">
        <v>606.976</v>
      </c>
      <c r="HF287">
        <v>22.2699</v>
      </c>
      <c r="HG287">
        <v>30.539000000000001</v>
      </c>
      <c r="HH287">
        <v>30.000399999999999</v>
      </c>
      <c r="HI287">
        <v>30.345700000000001</v>
      </c>
      <c r="HJ287">
        <v>30.233599999999999</v>
      </c>
      <c r="HK287">
        <v>59.334400000000002</v>
      </c>
      <c r="HL287">
        <v>35.2117</v>
      </c>
      <c r="HM287">
        <v>0</v>
      </c>
      <c r="HN287">
        <v>22.266500000000001</v>
      </c>
      <c r="HO287">
        <v>1189.23</v>
      </c>
      <c r="HP287">
        <v>21.119800000000001</v>
      </c>
      <c r="HQ287">
        <v>100.119</v>
      </c>
      <c r="HR287">
        <v>100.035</v>
      </c>
    </row>
    <row r="288" spans="1:226" x14ac:dyDescent="0.2">
      <c r="A288">
        <v>272</v>
      </c>
      <c r="B288">
        <v>1657470956</v>
      </c>
      <c r="C288">
        <v>4647</v>
      </c>
      <c r="D288" t="s">
        <v>902</v>
      </c>
      <c r="E288" t="s">
        <v>903</v>
      </c>
      <c r="F288">
        <v>5</v>
      </c>
      <c r="G288" t="s">
        <v>1442</v>
      </c>
      <c r="H288" t="s">
        <v>353</v>
      </c>
      <c r="I288">
        <v>1657470948.5</v>
      </c>
      <c r="J288">
        <f t="shared" si="136"/>
        <v>4.2542916871553885E-3</v>
      </c>
      <c r="K288">
        <f t="shared" si="137"/>
        <v>4.2542916871553889</v>
      </c>
      <c r="L288">
        <f t="shared" si="138"/>
        <v>34.634267437793341</v>
      </c>
      <c r="M288">
        <f t="shared" si="139"/>
        <v>1092.235925925926</v>
      </c>
      <c r="N288">
        <f t="shared" si="140"/>
        <v>702.29253512812397</v>
      </c>
      <c r="O288">
        <f t="shared" si="141"/>
        <v>51.148865360281292</v>
      </c>
      <c r="P288">
        <f t="shared" si="142"/>
        <v>79.548942246204049</v>
      </c>
      <c r="Q288">
        <f t="shared" si="143"/>
        <v>0.16284013656296692</v>
      </c>
      <c r="R288">
        <f t="shared" si="144"/>
        <v>2.4056528424178949</v>
      </c>
      <c r="S288">
        <f t="shared" si="145"/>
        <v>0.1569549431951579</v>
      </c>
      <c r="T288">
        <f t="shared" si="146"/>
        <v>9.8607880277793047E-2</v>
      </c>
      <c r="U288">
        <f t="shared" si="147"/>
        <v>321.51500722222215</v>
      </c>
      <c r="V288">
        <f t="shared" si="148"/>
        <v>29.037546321841361</v>
      </c>
      <c r="W288">
        <f t="shared" si="149"/>
        <v>28.029355555555551</v>
      </c>
      <c r="X288">
        <f t="shared" si="150"/>
        <v>3.8013387453325955</v>
      </c>
      <c r="Y288">
        <f t="shared" si="151"/>
        <v>49.922926110602106</v>
      </c>
      <c r="Z288">
        <f t="shared" si="152"/>
        <v>1.9045636384990667</v>
      </c>
      <c r="AA288">
        <f t="shared" si="153"/>
        <v>3.8150080271328397</v>
      </c>
      <c r="AB288">
        <f t="shared" si="154"/>
        <v>1.8967751068335288</v>
      </c>
      <c r="AC288">
        <f t="shared" si="155"/>
        <v>-187.61426340355263</v>
      </c>
      <c r="AD288">
        <f t="shared" si="156"/>
        <v>7.9891230520918999</v>
      </c>
      <c r="AE288">
        <f t="shared" si="157"/>
        <v>0.72433123412645106</v>
      </c>
      <c r="AF288">
        <f t="shared" si="158"/>
        <v>142.61419810488789</v>
      </c>
      <c r="AG288">
        <f t="shared" si="159"/>
        <v>51.754255126342471</v>
      </c>
      <c r="AH288">
        <f t="shared" si="160"/>
        <v>4.3363899672337309</v>
      </c>
      <c r="AI288">
        <f t="shared" si="161"/>
        <v>34.634267437793341</v>
      </c>
      <c r="AJ288">
        <v>1200.521257415124</v>
      </c>
      <c r="AK288">
        <v>1145.36193939394</v>
      </c>
      <c r="AL288">
        <v>3.3896269038604889</v>
      </c>
      <c r="AM288">
        <v>64.532429078183029</v>
      </c>
      <c r="AN288">
        <f t="shared" si="162"/>
        <v>4.2542916871553889</v>
      </c>
      <c r="AO288">
        <v>21.0829106845</v>
      </c>
      <c r="AP288">
        <v>26.09451878787878</v>
      </c>
      <c r="AQ288">
        <v>-8.7589231795247736E-3</v>
      </c>
      <c r="AR288">
        <v>78.236462781986944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38291.569633665458</v>
      </c>
      <c r="AX288">
        <f t="shared" si="166"/>
        <v>1999.9974074074071</v>
      </c>
      <c r="AY288">
        <f t="shared" si="167"/>
        <v>1681.197522222222</v>
      </c>
      <c r="AZ288">
        <f t="shared" si="168"/>
        <v>0.84059985077758437</v>
      </c>
      <c r="BA288">
        <f t="shared" si="169"/>
        <v>0.16075771200073777</v>
      </c>
      <c r="BB288">
        <v>6</v>
      </c>
      <c r="BC288">
        <v>0.5</v>
      </c>
      <c r="BD288" t="s">
        <v>354</v>
      </c>
      <c r="BE288">
        <v>2</v>
      </c>
      <c r="BF288" t="b">
        <v>1</v>
      </c>
      <c r="BG288">
        <v>1657470948.5</v>
      </c>
      <c r="BH288">
        <v>1092.235925925926</v>
      </c>
      <c r="BI288">
        <v>1160.022962962963</v>
      </c>
      <c r="BJ288">
        <v>26.150351851851859</v>
      </c>
      <c r="BK288">
        <v>21.082888888888899</v>
      </c>
      <c r="BL288">
        <v>1099.1807407407409</v>
      </c>
      <c r="BM288">
        <v>26.194081481481479</v>
      </c>
      <c r="BN288">
        <v>500.01255555555548</v>
      </c>
      <c r="BO288">
        <v>72.731259259259261</v>
      </c>
      <c r="BP288">
        <v>0.1000222962962963</v>
      </c>
      <c r="BQ288">
        <v>28.09095555555556</v>
      </c>
      <c r="BR288">
        <v>28.029355555555551</v>
      </c>
      <c r="BS288">
        <v>999.90000000000009</v>
      </c>
      <c r="BT288">
        <v>0</v>
      </c>
      <c r="BU288">
        <v>0</v>
      </c>
      <c r="BV288">
        <v>9992.5685185185193</v>
      </c>
      <c r="BW288">
        <v>0</v>
      </c>
      <c r="BX288">
        <v>1032.997814814815</v>
      </c>
      <c r="BY288">
        <v>-67.786259259259268</v>
      </c>
      <c r="BZ288">
        <v>1121.565925925926</v>
      </c>
      <c r="CA288">
        <v>1185.0066666666669</v>
      </c>
      <c r="CB288">
        <v>5.0674381481481481</v>
      </c>
      <c r="CC288">
        <v>1160.022962962963</v>
      </c>
      <c r="CD288">
        <v>21.082888888888899</v>
      </c>
      <c r="CE288">
        <v>1.901947777777778</v>
      </c>
      <c r="CF288">
        <v>1.5333866666666669</v>
      </c>
      <c r="CG288">
        <v>16.650822222222221</v>
      </c>
      <c r="CH288">
        <v>13.305199999999999</v>
      </c>
      <c r="CI288">
        <v>1999.9974074074071</v>
      </c>
      <c r="CJ288">
        <v>0.98000499999999979</v>
      </c>
      <c r="CK288">
        <v>1.9994999999999999E-2</v>
      </c>
      <c r="CL288">
        <v>0</v>
      </c>
      <c r="CM288">
        <v>2.3459148148148148</v>
      </c>
      <c r="CN288">
        <v>0</v>
      </c>
      <c r="CO288">
        <v>15479.237037037041</v>
      </c>
      <c r="CP288">
        <v>16749.45925925926</v>
      </c>
      <c r="CQ288">
        <v>42.168629629629613</v>
      </c>
      <c r="CR288">
        <v>43.798222222222208</v>
      </c>
      <c r="CS288">
        <v>42.441666666666663</v>
      </c>
      <c r="CT288">
        <v>42.86333333333333</v>
      </c>
      <c r="CU288">
        <v>41.25</v>
      </c>
      <c r="CV288">
        <v>1960.007407407408</v>
      </c>
      <c r="CW288">
        <v>39.99</v>
      </c>
      <c r="CX288">
        <v>0</v>
      </c>
      <c r="CY288">
        <v>1657470955.4000001</v>
      </c>
      <c r="CZ288">
        <v>0</v>
      </c>
      <c r="DA288">
        <v>1657463835.0999999</v>
      </c>
      <c r="DB288" t="s">
        <v>355</v>
      </c>
      <c r="DC288">
        <v>1657463822.5999999</v>
      </c>
      <c r="DD288">
        <v>1657463835.0999999</v>
      </c>
      <c r="DE288">
        <v>1</v>
      </c>
      <c r="DF288">
        <v>-2.657</v>
      </c>
      <c r="DG288">
        <v>-13.192</v>
      </c>
      <c r="DH288">
        <v>-3.9239999999999999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-67.730924390243899</v>
      </c>
      <c r="DO288">
        <v>-1.348914982578491</v>
      </c>
      <c r="DP288">
        <v>0.14441944801892739</v>
      </c>
      <c r="DQ288">
        <v>0</v>
      </c>
      <c r="DR288">
        <v>5.0852700000000004</v>
      </c>
      <c r="DS288">
        <v>-0.38612655052264472</v>
      </c>
      <c r="DT288">
        <v>3.8440526950018788E-2</v>
      </c>
      <c r="DU288">
        <v>0</v>
      </c>
      <c r="DV288">
        <v>0</v>
      </c>
      <c r="DW288">
        <v>2</v>
      </c>
      <c r="DX288" t="s">
        <v>362</v>
      </c>
      <c r="DY288">
        <v>2.97695</v>
      </c>
      <c r="DZ288">
        <v>2.72464</v>
      </c>
      <c r="EA288">
        <v>0.15035799999999999</v>
      </c>
      <c r="EB288">
        <v>0.153979</v>
      </c>
      <c r="EC288">
        <v>9.1666399999999995E-2</v>
      </c>
      <c r="ED288">
        <v>7.7499700000000005E-2</v>
      </c>
      <c r="EE288">
        <v>26734.9</v>
      </c>
      <c r="EF288">
        <v>26733.200000000001</v>
      </c>
      <c r="EG288">
        <v>29271.1</v>
      </c>
      <c r="EH288">
        <v>29242.1</v>
      </c>
      <c r="EI288">
        <v>35244.699999999997</v>
      </c>
      <c r="EJ288">
        <v>35840.300000000003</v>
      </c>
      <c r="EK288">
        <v>41242.699999999997</v>
      </c>
      <c r="EL288">
        <v>41639.4</v>
      </c>
      <c r="EM288">
        <v>1.9392799999999999</v>
      </c>
      <c r="EN288">
        <v>2.0727699999999998</v>
      </c>
      <c r="EO288">
        <v>1.3504199999999999E-2</v>
      </c>
      <c r="EP288">
        <v>0</v>
      </c>
      <c r="EQ288">
        <v>27.805099999999999</v>
      </c>
      <c r="ER288">
        <v>999.9</v>
      </c>
      <c r="ES288">
        <v>35.9</v>
      </c>
      <c r="ET288">
        <v>38.700000000000003</v>
      </c>
      <c r="EU288">
        <v>34.127800000000001</v>
      </c>
      <c r="EV288">
        <v>61.873199999999997</v>
      </c>
      <c r="EW288">
        <v>26.678699999999999</v>
      </c>
      <c r="EX288">
        <v>2</v>
      </c>
      <c r="EY288">
        <v>0.25502799999999998</v>
      </c>
      <c r="EZ288">
        <v>3.7960600000000002</v>
      </c>
      <c r="FA288">
        <v>20.340399999999999</v>
      </c>
      <c r="FB288">
        <v>5.2163899999999996</v>
      </c>
      <c r="FC288">
        <v>12.010400000000001</v>
      </c>
      <c r="FD288">
        <v>4.9880000000000004</v>
      </c>
      <c r="FE288">
        <v>3.2885</v>
      </c>
      <c r="FF288">
        <v>9045.5</v>
      </c>
      <c r="FG288">
        <v>9999</v>
      </c>
      <c r="FH288">
        <v>9999</v>
      </c>
      <c r="FI288">
        <v>133.5</v>
      </c>
      <c r="FJ288">
        <v>1.8676699999999999</v>
      </c>
      <c r="FK288">
        <v>1.86663</v>
      </c>
      <c r="FL288">
        <v>1.8661399999999999</v>
      </c>
      <c r="FM288">
        <v>1.8660000000000001</v>
      </c>
      <c r="FN288">
        <v>1.8678300000000001</v>
      </c>
      <c r="FO288">
        <v>1.8702700000000001</v>
      </c>
      <c r="FP288">
        <v>1.8689</v>
      </c>
      <c r="FQ288">
        <v>1.8702799999999999</v>
      </c>
      <c r="FR288">
        <v>0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-7.05</v>
      </c>
      <c r="GF288">
        <v>-4.4499999999999998E-2</v>
      </c>
      <c r="GG288">
        <v>-2.3695621445419208</v>
      </c>
      <c r="GH288">
        <v>-3.780347235422156E-3</v>
      </c>
      <c r="GI288">
        <v>-5.9285015474192176E-7</v>
      </c>
      <c r="GJ288">
        <v>2.237012984846285E-10</v>
      </c>
      <c r="GK288">
        <v>-0.2354794098988271</v>
      </c>
      <c r="GL288">
        <v>-7.1941947408147872E-3</v>
      </c>
      <c r="GM288">
        <v>8.916483889265227E-4</v>
      </c>
      <c r="GN288">
        <v>-1.288604434035689E-5</v>
      </c>
      <c r="GO288">
        <v>4</v>
      </c>
      <c r="GP288">
        <v>2380</v>
      </c>
      <c r="GQ288">
        <v>1</v>
      </c>
      <c r="GR288">
        <v>30</v>
      </c>
      <c r="GS288">
        <v>118.9</v>
      </c>
      <c r="GT288">
        <v>118.7</v>
      </c>
      <c r="GU288">
        <v>2.99316</v>
      </c>
      <c r="GV288">
        <v>2.2155800000000001</v>
      </c>
      <c r="GW288">
        <v>1.94702</v>
      </c>
      <c r="GX288">
        <v>2.7819799999999999</v>
      </c>
      <c r="GY288">
        <v>2.19482</v>
      </c>
      <c r="GZ288">
        <v>2.36816</v>
      </c>
      <c r="HA288">
        <v>42.804600000000001</v>
      </c>
      <c r="HB288">
        <v>15.086399999999999</v>
      </c>
      <c r="HC288">
        <v>18</v>
      </c>
      <c r="HD288">
        <v>500.91899999999998</v>
      </c>
      <c r="HE288">
        <v>607.02800000000002</v>
      </c>
      <c r="HF288">
        <v>22.241800000000001</v>
      </c>
      <c r="HG288">
        <v>30.543500000000002</v>
      </c>
      <c r="HH288">
        <v>30.000399999999999</v>
      </c>
      <c r="HI288">
        <v>30.350100000000001</v>
      </c>
      <c r="HJ288">
        <v>30.236699999999999</v>
      </c>
      <c r="HK288">
        <v>60.005499999999998</v>
      </c>
      <c r="HL288">
        <v>35.2117</v>
      </c>
      <c r="HM288">
        <v>0</v>
      </c>
      <c r="HN288">
        <v>22.241800000000001</v>
      </c>
      <c r="HO288">
        <v>1209.27</v>
      </c>
      <c r="HP288">
        <v>21.1953</v>
      </c>
      <c r="HQ288">
        <v>100.11499999999999</v>
      </c>
      <c r="HR288">
        <v>100.035</v>
      </c>
    </row>
    <row r="289" spans="1:226" x14ac:dyDescent="0.2">
      <c r="A289">
        <v>273</v>
      </c>
      <c r="B289">
        <v>1657470961</v>
      </c>
      <c r="C289">
        <v>4652</v>
      </c>
      <c r="D289" t="s">
        <v>904</v>
      </c>
      <c r="E289" t="s">
        <v>905</v>
      </c>
      <c r="F289">
        <v>5</v>
      </c>
      <c r="G289" t="s">
        <v>1442</v>
      </c>
      <c r="H289" t="s">
        <v>353</v>
      </c>
      <c r="I289">
        <v>1657470953.2142861</v>
      </c>
      <c r="J289">
        <f t="shared" si="136"/>
        <v>4.2175266991943796E-3</v>
      </c>
      <c r="K289">
        <f t="shared" si="137"/>
        <v>4.2175266991943792</v>
      </c>
      <c r="L289">
        <f t="shared" si="138"/>
        <v>34.486377820590917</v>
      </c>
      <c r="M289">
        <f t="shared" si="139"/>
        <v>1107.913214285715</v>
      </c>
      <c r="N289">
        <f t="shared" si="140"/>
        <v>715.49388273563466</v>
      </c>
      <c r="O289">
        <f t="shared" si="141"/>
        <v>52.110135244384551</v>
      </c>
      <c r="P289">
        <f t="shared" si="142"/>
        <v>80.69042772906721</v>
      </c>
      <c r="Q289">
        <f t="shared" si="143"/>
        <v>0.1612583622360359</v>
      </c>
      <c r="R289">
        <f t="shared" si="144"/>
        <v>2.4060426725639807</v>
      </c>
      <c r="S289">
        <f t="shared" si="145"/>
        <v>0.15548566592905397</v>
      </c>
      <c r="T289">
        <f t="shared" si="146"/>
        <v>9.7679978523925209E-2</v>
      </c>
      <c r="U289">
        <f t="shared" si="147"/>
        <v>321.51422400000001</v>
      </c>
      <c r="V289">
        <f t="shared" si="148"/>
        <v>29.038380875440762</v>
      </c>
      <c r="W289">
        <f t="shared" si="149"/>
        <v>28.023442857142861</v>
      </c>
      <c r="X289">
        <f t="shared" si="150"/>
        <v>3.8000289447106899</v>
      </c>
      <c r="Y289">
        <f t="shared" si="151"/>
        <v>49.88172458243244</v>
      </c>
      <c r="Z289">
        <f t="shared" si="152"/>
        <v>1.9018294101177453</v>
      </c>
      <c r="AA289">
        <f t="shared" si="153"/>
        <v>3.8126777412734838</v>
      </c>
      <c r="AB289">
        <f t="shared" si="154"/>
        <v>1.8981995345929445</v>
      </c>
      <c r="AC289">
        <f t="shared" si="155"/>
        <v>-185.99292743447214</v>
      </c>
      <c r="AD289">
        <f t="shared" si="156"/>
        <v>7.3969735004203612</v>
      </c>
      <c r="AE289">
        <f t="shared" si="157"/>
        <v>0.6704807385142717</v>
      </c>
      <c r="AF289">
        <f t="shared" si="158"/>
        <v>143.58875080446253</v>
      </c>
      <c r="AG289">
        <f t="shared" si="159"/>
        <v>51.832059825929782</v>
      </c>
      <c r="AH289">
        <f t="shared" si="160"/>
        <v>4.3037300765212372</v>
      </c>
      <c r="AI289">
        <f t="shared" si="161"/>
        <v>34.486377820590917</v>
      </c>
      <c r="AJ289">
        <v>1217.66232634585</v>
      </c>
      <c r="AK289">
        <v>1162.5038181818179</v>
      </c>
      <c r="AL289">
        <v>3.4371995533684769</v>
      </c>
      <c r="AM289">
        <v>64.532429078183029</v>
      </c>
      <c r="AN289">
        <f t="shared" si="162"/>
        <v>4.2175266991943792</v>
      </c>
      <c r="AO289">
        <v>21.08290526279162</v>
      </c>
      <c r="AP289">
        <v>26.053503636363629</v>
      </c>
      <c r="AQ289">
        <v>-9.1086746937041798E-3</v>
      </c>
      <c r="AR289">
        <v>78.236462781986944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38302.368796470168</v>
      </c>
      <c r="AX289">
        <f t="shared" si="166"/>
        <v>1999.9925000000001</v>
      </c>
      <c r="AY289">
        <f t="shared" si="167"/>
        <v>1681.1933999999999</v>
      </c>
      <c r="AZ289">
        <f t="shared" si="168"/>
        <v>0.84059985224944589</v>
      </c>
      <c r="BA289">
        <f t="shared" si="169"/>
        <v>0.16075771484143064</v>
      </c>
      <c r="BB289">
        <v>6</v>
      </c>
      <c r="BC289">
        <v>0.5</v>
      </c>
      <c r="BD289" t="s">
        <v>354</v>
      </c>
      <c r="BE289">
        <v>2</v>
      </c>
      <c r="BF289" t="b">
        <v>1</v>
      </c>
      <c r="BG289">
        <v>1657470953.2142861</v>
      </c>
      <c r="BH289">
        <v>1107.913214285715</v>
      </c>
      <c r="BI289">
        <v>1175.8339285714289</v>
      </c>
      <c r="BJ289">
        <v>26.112910714285722</v>
      </c>
      <c r="BK289">
        <v>21.083260714285711</v>
      </c>
      <c r="BL289">
        <v>1114.925</v>
      </c>
      <c r="BM289">
        <v>26.15713214285714</v>
      </c>
      <c r="BN289">
        <v>499.99667857142862</v>
      </c>
      <c r="BO289">
        <v>72.731028571428581</v>
      </c>
      <c r="BP289">
        <v>9.9971807142857153E-2</v>
      </c>
      <c r="BQ289">
        <v>28.08046785714286</v>
      </c>
      <c r="BR289">
        <v>28.023442857142861</v>
      </c>
      <c r="BS289">
        <v>999.9000000000002</v>
      </c>
      <c r="BT289">
        <v>0</v>
      </c>
      <c r="BU289">
        <v>0</v>
      </c>
      <c r="BV289">
        <v>9995.1764285714289</v>
      </c>
      <c r="BW289">
        <v>0</v>
      </c>
      <c r="BX289">
        <v>1030.869107142857</v>
      </c>
      <c r="BY289">
        <v>-67.920228571428567</v>
      </c>
      <c r="BZ289">
        <v>1137.6199999999999</v>
      </c>
      <c r="CA289">
        <v>1201.157857142857</v>
      </c>
      <c r="CB289">
        <v>5.0296467857142853</v>
      </c>
      <c r="CC289">
        <v>1175.8339285714289</v>
      </c>
      <c r="CD289">
        <v>21.083260714285711</v>
      </c>
      <c r="CE289">
        <v>1.899218928571428</v>
      </c>
      <c r="CF289">
        <v>1.533408571428571</v>
      </c>
      <c r="CG289">
        <v>16.62823928571428</v>
      </c>
      <c r="CH289">
        <v>13.305410714285721</v>
      </c>
      <c r="CI289">
        <v>1999.9925000000001</v>
      </c>
      <c r="CJ289">
        <v>0.98000499999999968</v>
      </c>
      <c r="CK289">
        <v>1.9994999999999999E-2</v>
      </c>
      <c r="CL289">
        <v>0</v>
      </c>
      <c r="CM289">
        <v>2.2861071428571429</v>
      </c>
      <c r="CN289">
        <v>0</v>
      </c>
      <c r="CO289">
        <v>15454.13571428571</v>
      </c>
      <c r="CP289">
        <v>16749.424999999999</v>
      </c>
      <c r="CQ289">
        <v>42.180357142857133</v>
      </c>
      <c r="CR289">
        <v>43.807571428571407</v>
      </c>
      <c r="CS289">
        <v>42.448249999999987</v>
      </c>
      <c r="CT289">
        <v>42.866</v>
      </c>
      <c r="CU289">
        <v>41.254428571428562</v>
      </c>
      <c r="CV289">
        <v>1960.0025000000001</v>
      </c>
      <c r="CW289">
        <v>39.99</v>
      </c>
      <c r="CX289">
        <v>0</v>
      </c>
      <c r="CY289">
        <v>1657470960.2</v>
      </c>
      <c r="CZ289">
        <v>0</v>
      </c>
      <c r="DA289">
        <v>1657463835.0999999</v>
      </c>
      <c r="DB289" t="s">
        <v>355</v>
      </c>
      <c r="DC289">
        <v>1657463822.5999999</v>
      </c>
      <c r="DD289">
        <v>1657463835.0999999</v>
      </c>
      <c r="DE289">
        <v>1</v>
      </c>
      <c r="DF289">
        <v>-2.657</v>
      </c>
      <c r="DG289">
        <v>-13.192</v>
      </c>
      <c r="DH289">
        <v>-3.9239999999999999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-67.819009756097557</v>
      </c>
      <c r="DO289">
        <v>-1.719190243902565</v>
      </c>
      <c r="DP289">
        <v>0.17484658056160809</v>
      </c>
      <c r="DQ289">
        <v>0</v>
      </c>
      <c r="DR289">
        <v>5.0577726829268288</v>
      </c>
      <c r="DS289">
        <v>-0.45460724738675801</v>
      </c>
      <c r="DT289">
        <v>4.5005690535828709E-2</v>
      </c>
      <c r="DU289">
        <v>0</v>
      </c>
      <c r="DV289">
        <v>0</v>
      </c>
      <c r="DW289">
        <v>2</v>
      </c>
      <c r="DX289" t="s">
        <v>362</v>
      </c>
      <c r="DY289">
        <v>2.9768500000000002</v>
      </c>
      <c r="DZ289">
        <v>2.72465</v>
      </c>
      <c r="EA289">
        <v>0.15179100000000001</v>
      </c>
      <c r="EB289">
        <v>0.15535399999999999</v>
      </c>
      <c r="EC289">
        <v>9.1565800000000003E-2</v>
      </c>
      <c r="ED289">
        <v>7.7515600000000004E-2</v>
      </c>
      <c r="EE289">
        <v>26689.7</v>
      </c>
      <c r="EF289">
        <v>26689.7</v>
      </c>
      <c r="EG289">
        <v>29271.1</v>
      </c>
      <c r="EH289">
        <v>29242</v>
      </c>
      <c r="EI289">
        <v>35248.400000000001</v>
      </c>
      <c r="EJ289">
        <v>35839.800000000003</v>
      </c>
      <c r="EK289">
        <v>41242.300000000003</v>
      </c>
      <c r="EL289">
        <v>41639.5</v>
      </c>
      <c r="EM289">
        <v>1.9391799999999999</v>
      </c>
      <c r="EN289">
        <v>2.0727199999999999</v>
      </c>
      <c r="EO289">
        <v>1.2841099999999999E-2</v>
      </c>
      <c r="EP289">
        <v>0</v>
      </c>
      <c r="EQ289">
        <v>27.805099999999999</v>
      </c>
      <c r="ER289">
        <v>999.9</v>
      </c>
      <c r="ES289">
        <v>35.9</v>
      </c>
      <c r="ET289">
        <v>38.700000000000003</v>
      </c>
      <c r="EU289">
        <v>34.125100000000003</v>
      </c>
      <c r="EV289">
        <v>61.973199999999999</v>
      </c>
      <c r="EW289">
        <v>26.774799999999999</v>
      </c>
      <c r="EX289">
        <v>2</v>
      </c>
      <c r="EY289">
        <v>0.25519799999999998</v>
      </c>
      <c r="EZ289">
        <v>3.78701</v>
      </c>
      <c r="FA289">
        <v>20.340299999999999</v>
      </c>
      <c r="FB289">
        <v>5.2163899999999996</v>
      </c>
      <c r="FC289">
        <v>12.0101</v>
      </c>
      <c r="FD289">
        <v>4.9878999999999998</v>
      </c>
      <c r="FE289">
        <v>3.2884199999999999</v>
      </c>
      <c r="FF289">
        <v>9045.7000000000007</v>
      </c>
      <c r="FG289">
        <v>9999</v>
      </c>
      <c r="FH289">
        <v>9999</v>
      </c>
      <c r="FI289">
        <v>133.5</v>
      </c>
      <c r="FJ289">
        <v>1.86768</v>
      </c>
      <c r="FK289">
        <v>1.86666</v>
      </c>
      <c r="FL289">
        <v>1.8661300000000001</v>
      </c>
      <c r="FM289">
        <v>1.8660000000000001</v>
      </c>
      <c r="FN289">
        <v>1.8678300000000001</v>
      </c>
      <c r="FO289">
        <v>1.8702700000000001</v>
      </c>
      <c r="FP289">
        <v>1.8689100000000001</v>
      </c>
      <c r="FQ289">
        <v>1.8702799999999999</v>
      </c>
      <c r="FR289">
        <v>0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-7.12</v>
      </c>
      <c r="GF289">
        <v>-4.4999999999999998E-2</v>
      </c>
      <c r="GG289">
        <v>-2.3695621445419208</v>
      </c>
      <c r="GH289">
        <v>-3.780347235422156E-3</v>
      </c>
      <c r="GI289">
        <v>-5.9285015474192176E-7</v>
      </c>
      <c r="GJ289">
        <v>2.237012984846285E-10</v>
      </c>
      <c r="GK289">
        <v>-0.2354794098988271</v>
      </c>
      <c r="GL289">
        <v>-7.1941947408147872E-3</v>
      </c>
      <c r="GM289">
        <v>8.916483889265227E-4</v>
      </c>
      <c r="GN289">
        <v>-1.288604434035689E-5</v>
      </c>
      <c r="GO289">
        <v>4</v>
      </c>
      <c r="GP289">
        <v>2380</v>
      </c>
      <c r="GQ289">
        <v>1</v>
      </c>
      <c r="GR289">
        <v>30</v>
      </c>
      <c r="GS289">
        <v>119</v>
      </c>
      <c r="GT289">
        <v>118.8</v>
      </c>
      <c r="GU289">
        <v>3.0273400000000001</v>
      </c>
      <c r="GV289">
        <v>2.2180200000000001</v>
      </c>
      <c r="GW289">
        <v>1.94702</v>
      </c>
      <c r="GX289">
        <v>2.7807599999999999</v>
      </c>
      <c r="GY289">
        <v>2.19482</v>
      </c>
      <c r="GZ289">
        <v>2.3706100000000001</v>
      </c>
      <c r="HA289">
        <v>42.831499999999998</v>
      </c>
      <c r="HB289">
        <v>15.086399999999999</v>
      </c>
      <c r="HC289">
        <v>18</v>
      </c>
      <c r="HD289">
        <v>500.88299999999998</v>
      </c>
      <c r="HE289">
        <v>607.03</v>
      </c>
      <c r="HF289">
        <v>22.216799999999999</v>
      </c>
      <c r="HG289">
        <v>30.548999999999999</v>
      </c>
      <c r="HH289">
        <v>30.000299999999999</v>
      </c>
      <c r="HI289">
        <v>30.3536</v>
      </c>
      <c r="HJ289">
        <v>30.2408</v>
      </c>
      <c r="HK289">
        <v>60.62</v>
      </c>
      <c r="HL289">
        <v>34.933900000000001</v>
      </c>
      <c r="HM289">
        <v>0</v>
      </c>
      <c r="HN289">
        <v>22.216699999999999</v>
      </c>
      <c r="HO289">
        <v>1222.6199999999999</v>
      </c>
      <c r="HP289">
        <v>21.275600000000001</v>
      </c>
      <c r="HQ289">
        <v>100.114</v>
      </c>
      <c r="HR289">
        <v>100.035</v>
      </c>
    </row>
    <row r="290" spans="1:226" x14ac:dyDescent="0.2">
      <c r="A290">
        <v>274</v>
      </c>
      <c r="B290">
        <v>1657470966</v>
      </c>
      <c r="C290">
        <v>4657</v>
      </c>
      <c r="D290" t="s">
        <v>906</v>
      </c>
      <c r="E290" t="s">
        <v>907</v>
      </c>
      <c r="F290">
        <v>5</v>
      </c>
      <c r="G290" t="s">
        <v>1442</v>
      </c>
      <c r="H290" t="s">
        <v>353</v>
      </c>
      <c r="I290">
        <v>1657470958.5</v>
      </c>
      <c r="J290">
        <f t="shared" si="136"/>
        <v>4.1805991096841542E-3</v>
      </c>
      <c r="K290">
        <f t="shared" si="137"/>
        <v>4.1805991096841542</v>
      </c>
      <c r="L290">
        <f t="shared" si="138"/>
        <v>34.741904609720791</v>
      </c>
      <c r="M290">
        <f t="shared" si="139"/>
        <v>1125.5137037037041</v>
      </c>
      <c r="N290">
        <f t="shared" si="140"/>
        <v>726.29810042275358</v>
      </c>
      <c r="O290">
        <f t="shared" si="141"/>
        <v>52.896988050605167</v>
      </c>
      <c r="P290">
        <f t="shared" si="142"/>
        <v>81.972243767336209</v>
      </c>
      <c r="Q290">
        <f t="shared" si="143"/>
        <v>0.15962637211873665</v>
      </c>
      <c r="R290">
        <f t="shared" si="144"/>
        <v>2.406053631044264</v>
      </c>
      <c r="S290">
        <f t="shared" si="145"/>
        <v>0.15396774705657568</v>
      </c>
      <c r="T290">
        <f t="shared" si="146"/>
        <v>9.672153513589915E-2</v>
      </c>
      <c r="U290">
        <f t="shared" si="147"/>
        <v>321.51364766666666</v>
      </c>
      <c r="V290">
        <f t="shared" si="148"/>
        <v>29.039487082184884</v>
      </c>
      <c r="W290">
        <f t="shared" si="149"/>
        <v>28.01854074074074</v>
      </c>
      <c r="X290">
        <f t="shared" si="150"/>
        <v>3.7989433101399781</v>
      </c>
      <c r="Y290">
        <f t="shared" si="151"/>
        <v>49.831385258336439</v>
      </c>
      <c r="Z290">
        <f t="shared" si="152"/>
        <v>1.8987586999323065</v>
      </c>
      <c r="AA290">
        <f t="shared" si="153"/>
        <v>3.8103670810850225</v>
      </c>
      <c r="AB290">
        <f t="shared" si="154"/>
        <v>1.9001846102076716</v>
      </c>
      <c r="AC290">
        <f t="shared" si="155"/>
        <v>-184.36442073707121</v>
      </c>
      <c r="AD290">
        <f t="shared" si="156"/>
        <v>6.6832134720638017</v>
      </c>
      <c r="AE290">
        <f t="shared" si="157"/>
        <v>0.60573472997334799</v>
      </c>
      <c r="AF290">
        <f t="shared" si="158"/>
        <v>144.43817513163259</v>
      </c>
      <c r="AG290">
        <f t="shared" si="159"/>
        <v>51.835326596813168</v>
      </c>
      <c r="AH290">
        <f t="shared" si="160"/>
        <v>4.2583647762821339</v>
      </c>
      <c r="AI290">
        <f t="shared" si="161"/>
        <v>34.741904609720791</v>
      </c>
      <c r="AJ290">
        <v>1234.5501511578591</v>
      </c>
      <c r="AK290">
        <v>1179.4155757575761</v>
      </c>
      <c r="AL290">
        <v>3.347126719656877</v>
      </c>
      <c r="AM290">
        <v>64.532429078183029</v>
      </c>
      <c r="AN290">
        <f t="shared" si="162"/>
        <v>4.1805991096841542</v>
      </c>
      <c r="AO290">
        <v>21.093012250926549</v>
      </c>
      <c r="AP290">
        <v>26.02018</v>
      </c>
      <c r="AQ290">
        <v>-9.0206682318171028E-3</v>
      </c>
      <c r="AR290">
        <v>78.236462781986944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38303.957815604503</v>
      </c>
      <c r="AX290">
        <f t="shared" si="166"/>
        <v>1999.9888888888891</v>
      </c>
      <c r="AY290">
        <f t="shared" si="167"/>
        <v>1681.1903666666667</v>
      </c>
      <c r="AZ290">
        <f t="shared" si="168"/>
        <v>0.84059985333251852</v>
      </c>
      <c r="BA290">
        <f t="shared" si="169"/>
        <v>0.16075771693176072</v>
      </c>
      <c r="BB290">
        <v>6</v>
      </c>
      <c r="BC290">
        <v>0.5</v>
      </c>
      <c r="BD290" t="s">
        <v>354</v>
      </c>
      <c r="BE290">
        <v>2</v>
      </c>
      <c r="BF290" t="b">
        <v>1</v>
      </c>
      <c r="BG290">
        <v>1657470958.5</v>
      </c>
      <c r="BH290">
        <v>1125.5137037037041</v>
      </c>
      <c r="BI290">
        <v>1193.467407407408</v>
      </c>
      <c r="BJ290">
        <v>26.070762962962959</v>
      </c>
      <c r="BK290">
        <v>21.093955555555549</v>
      </c>
      <c r="BL290">
        <v>1132.600740740741</v>
      </c>
      <c r="BM290">
        <v>26.11552962962962</v>
      </c>
      <c r="BN290">
        <v>500.00077777777778</v>
      </c>
      <c r="BO290">
        <v>72.73098518518519</v>
      </c>
      <c r="BP290">
        <v>9.9975022222222237E-2</v>
      </c>
      <c r="BQ290">
        <v>28.070062962962961</v>
      </c>
      <c r="BR290">
        <v>28.01854074074074</v>
      </c>
      <c r="BS290">
        <v>999.90000000000009</v>
      </c>
      <c r="BT290">
        <v>0</v>
      </c>
      <c r="BU290">
        <v>0</v>
      </c>
      <c r="BV290">
        <v>9995.2548148148144</v>
      </c>
      <c r="BW290">
        <v>0</v>
      </c>
      <c r="BX290">
        <v>1009.464037037037</v>
      </c>
      <c r="BY290">
        <v>-67.95267037037037</v>
      </c>
      <c r="BZ290">
        <v>1155.642222222222</v>
      </c>
      <c r="CA290">
        <v>1219.1844444444439</v>
      </c>
      <c r="CB290">
        <v>4.9768181481481477</v>
      </c>
      <c r="CC290">
        <v>1193.467407407408</v>
      </c>
      <c r="CD290">
        <v>21.093955555555549</v>
      </c>
      <c r="CE290">
        <v>1.896152222222222</v>
      </c>
      <c r="CF290">
        <v>1.5341851851851851</v>
      </c>
      <c r="CG290">
        <v>16.602818518518522</v>
      </c>
      <c r="CH290">
        <v>13.313162962962959</v>
      </c>
      <c r="CI290">
        <v>1999.9888888888891</v>
      </c>
      <c r="CJ290">
        <v>0.98000522222222208</v>
      </c>
      <c r="CK290">
        <v>1.9994777777777781E-2</v>
      </c>
      <c r="CL290">
        <v>0</v>
      </c>
      <c r="CM290">
        <v>2.263940740740741</v>
      </c>
      <c r="CN290">
        <v>0</v>
      </c>
      <c r="CO290">
        <v>15424.677777777781</v>
      </c>
      <c r="CP290">
        <v>16749.400000000001</v>
      </c>
      <c r="CQ290">
        <v>42.182407407407403</v>
      </c>
      <c r="CR290">
        <v>43.811999999999983</v>
      </c>
      <c r="CS290">
        <v>42.450999999999993</v>
      </c>
      <c r="CT290">
        <v>42.875</v>
      </c>
      <c r="CU290">
        <v>41.263777777777761</v>
      </c>
      <c r="CV290">
        <v>1959.998888888889</v>
      </c>
      <c r="CW290">
        <v>39.99</v>
      </c>
      <c r="CX290">
        <v>0</v>
      </c>
      <c r="CY290">
        <v>1657470965.5999999</v>
      </c>
      <c r="CZ290">
        <v>0</v>
      </c>
      <c r="DA290">
        <v>1657463835.0999999</v>
      </c>
      <c r="DB290" t="s">
        <v>355</v>
      </c>
      <c r="DC290">
        <v>1657463822.5999999</v>
      </c>
      <c r="DD290">
        <v>1657463835.0999999</v>
      </c>
      <c r="DE290">
        <v>1</v>
      </c>
      <c r="DF290">
        <v>-2.657</v>
      </c>
      <c r="DG290">
        <v>-13.192</v>
      </c>
      <c r="DH290">
        <v>-3.9239999999999999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-67.910382926829271</v>
      </c>
      <c r="DO290">
        <v>-0.60247317073168227</v>
      </c>
      <c r="DP290">
        <v>0.1190205227280486</v>
      </c>
      <c r="DQ290">
        <v>0</v>
      </c>
      <c r="DR290">
        <v>5.0047124390243898</v>
      </c>
      <c r="DS290">
        <v>-0.59075707317071735</v>
      </c>
      <c r="DT290">
        <v>5.9312253855892172E-2</v>
      </c>
      <c r="DU290">
        <v>0</v>
      </c>
      <c r="DV290">
        <v>0</v>
      </c>
      <c r="DW290">
        <v>2</v>
      </c>
      <c r="DX290" t="s">
        <v>362</v>
      </c>
      <c r="DY290">
        <v>2.9770599999999998</v>
      </c>
      <c r="DZ290">
        <v>2.7248100000000002</v>
      </c>
      <c r="EA290">
        <v>0.153199</v>
      </c>
      <c r="EB290">
        <v>0.15671499999999999</v>
      </c>
      <c r="EC290">
        <v>9.1493400000000003E-2</v>
      </c>
      <c r="ED290">
        <v>7.7742800000000001E-2</v>
      </c>
      <c r="EE290">
        <v>26645.200000000001</v>
      </c>
      <c r="EF290">
        <v>26646.6</v>
      </c>
      <c r="EG290">
        <v>29270.9</v>
      </c>
      <c r="EH290">
        <v>29242</v>
      </c>
      <c r="EI290">
        <v>35251.4</v>
      </c>
      <c r="EJ290">
        <v>35831</v>
      </c>
      <c r="EK290">
        <v>41242.5</v>
      </c>
      <c r="EL290">
        <v>41639.599999999999</v>
      </c>
      <c r="EM290">
        <v>1.93913</v>
      </c>
      <c r="EN290">
        <v>2.0728</v>
      </c>
      <c r="EO290">
        <v>1.2304600000000001E-2</v>
      </c>
      <c r="EP290">
        <v>0</v>
      </c>
      <c r="EQ290">
        <v>27.805099999999999</v>
      </c>
      <c r="ER290">
        <v>999.9</v>
      </c>
      <c r="ES290">
        <v>35.9</v>
      </c>
      <c r="ET290">
        <v>38.700000000000003</v>
      </c>
      <c r="EU290">
        <v>34.127899999999997</v>
      </c>
      <c r="EV290">
        <v>61.8932</v>
      </c>
      <c r="EW290">
        <v>26.614599999999999</v>
      </c>
      <c r="EX290">
        <v>2</v>
      </c>
      <c r="EY290">
        <v>0.25549300000000003</v>
      </c>
      <c r="EZ290">
        <v>3.7610700000000001</v>
      </c>
      <c r="FA290">
        <v>20.341100000000001</v>
      </c>
      <c r="FB290">
        <v>5.2175900000000004</v>
      </c>
      <c r="FC290">
        <v>12.0105</v>
      </c>
      <c r="FD290">
        <v>4.98855</v>
      </c>
      <c r="FE290">
        <v>3.2885300000000002</v>
      </c>
      <c r="FF290">
        <v>9045.7000000000007</v>
      </c>
      <c r="FG290">
        <v>9999</v>
      </c>
      <c r="FH290">
        <v>9999</v>
      </c>
      <c r="FI290">
        <v>133.5</v>
      </c>
      <c r="FJ290">
        <v>1.8676699999999999</v>
      </c>
      <c r="FK290">
        <v>1.8666499999999999</v>
      </c>
      <c r="FL290">
        <v>1.8661399999999999</v>
      </c>
      <c r="FM290">
        <v>1.86599</v>
      </c>
      <c r="FN290">
        <v>1.8678300000000001</v>
      </c>
      <c r="FO290">
        <v>1.87026</v>
      </c>
      <c r="FP290">
        <v>1.8689</v>
      </c>
      <c r="FQ290">
        <v>1.87029</v>
      </c>
      <c r="FR290">
        <v>0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-7.19</v>
      </c>
      <c r="GF290">
        <v>-4.5400000000000003E-2</v>
      </c>
      <c r="GG290">
        <v>-2.3695621445419208</v>
      </c>
      <c r="GH290">
        <v>-3.780347235422156E-3</v>
      </c>
      <c r="GI290">
        <v>-5.9285015474192176E-7</v>
      </c>
      <c r="GJ290">
        <v>2.237012984846285E-10</v>
      </c>
      <c r="GK290">
        <v>-0.2354794098988271</v>
      </c>
      <c r="GL290">
        <v>-7.1941947408147872E-3</v>
      </c>
      <c r="GM290">
        <v>8.916483889265227E-4</v>
      </c>
      <c r="GN290">
        <v>-1.288604434035689E-5</v>
      </c>
      <c r="GO290">
        <v>4</v>
      </c>
      <c r="GP290">
        <v>2380</v>
      </c>
      <c r="GQ290">
        <v>1</v>
      </c>
      <c r="GR290">
        <v>30</v>
      </c>
      <c r="GS290">
        <v>119.1</v>
      </c>
      <c r="GT290">
        <v>118.8</v>
      </c>
      <c r="GU290">
        <v>3.0578599999999998</v>
      </c>
      <c r="GV290">
        <v>2.2168000000000001</v>
      </c>
      <c r="GW290">
        <v>1.94702</v>
      </c>
      <c r="GX290">
        <v>2.7807599999999999</v>
      </c>
      <c r="GY290">
        <v>2.19482</v>
      </c>
      <c r="GZ290">
        <v>2.3339799999999999</v>
      </c>
      <c r="HA290">
        <v>42.831499999999998</v>
      </c>
      <c r="HB290">
        <v>15.0777</v>
      </c>
      <c r="HC290">
        <v>18</v>
      </c>
      <c r="HD290">
        <v>500.88499999999999</v>
      </c>
      <c r="HE290">
        <v>607.13199999999995</v>
      </c>
      <c r="HF290">
        <v>22.199400000000001</v>
      </c>
      <c r="HG290">
        <v>30.5534</v>
      </c>
      <c r="HH290">
        <v>30.000399999999999</v>
      </c>
      <c r="HI290">
        <v>30.358000000000001</v>
      </c>
      <c r="HJ290">
        <v>30.245000000000001</v>
      </c>
      <c r="HK290">
        <v>61.295699999999997</v>
      </c>
      <c r="HL290">
        <v>34.663800000000002</v>
      </c>
      <c r="HM290">
        <v>0</v>
      </c>
      <c r="HN290">
        <v>22.200500000000002</v>
      </c>
      <c r="HO290">
        <v>1242.6600000000001</v>
      </c>
      <c r="HP290">
        <v>21.353200000000001</v>
      </c>
      <c r="HQ290">
        <v>100.114</v>
      </c>
      <c r="HR290">
        <v>100.035</v>
      </c>
    </row>
    <row r="291" spans="1:226" x14ac:dyDescent="0.2">
      <c r="A291">
        <v>275</v>
      </c>
      <c r="B291">
        <v>1657470971</v>
      </c>
      <c r="C291">
        <v>4662</v>
      </c>
      <c r="D291" t="s">
        <v>908</v>
      </c>
      <c r="E291" t="s">
        <v>909</v>
      </c>
      <c r="F291">
        <v>5</v>
      </c>
      <c r="G291" t="s">
        <v>1442</v>
      </c>
      <c r="H291" t="s">
        <v>353</v>
      </c>
      <c r="I291">
        <v>1657470963.2142861</v>
      </c>
      <c r="J291">
        <f t="shared" si="136"/>
        <v>4.1327630414924729E-3</v>
      </c>
      <c r="K291">
        <f t="shared" si="137"/>
        <v>4.1327630414924732</v>
      </c>
      <c r="L291">
        <f t="shared" si="138"/>
        <v>34.446751411568563</v>
      </c>
      <c r="M291">
        <f t="shared" si="139"/>
        <v>1141.227142857143</v>
      </c>
      <c r="N291">
        <f t="shared" si="140"/>
        <v>740.11128531560121</v>
      </c>
      <c r="O291">
        <f t="shared" si="141"/>
        <v>53.903213359132394</v>
      </c>
      <c r="P291">
        <f t="shared" si="142"/>
        <v>83.116973613542228</v>
      </c>
      <c r="Q291">
        <f t="shared" si="143"/>
        <v>0.15766456852619529</v>
      </c>
      <c r="R291">
        <f t="shared" si="144"/>
        <v>2.4065468864717205</v>
      </c>
      <c r="S291">
        <f t="shared" si="145"/>
        <v>0.15214267787966479</v>
      </c>
      <c r="T291">
        <f t="shared" si="146"/>
        <v>9.556918195348181E-2</v>
      </c>
      <c r="U291">
        <f t="shared" si="147"/>
        <v>321.51325500000002</v>
      </c>
      <c r="V291">
        <f t="shared" si="148"/>
        <v>29.046154195329763</v>
      </c>
      <c r="W291">
        <f t="shared" si="149"/>
        <v>28.01407857142857</v>
      </c>
      <c r="X291">
        <f t="shared" si="150"/>
        <v>3.7979553425827919</v>
      </c>
      <c r="Y291">
        <f t="shared" si="151"/>
        <v>49.806907067552252</v>
      </c>
      <c r="Z291">
        <f t="shared" si="152"/>
        <v>1.8969345783408795</v>
      </c>
      <c r="AA291">
        <f t="shared" si="153"/>
        <v>3.8085773440380462</v>
      </c>
      <c r="AB291">
        <f t="shared" si="154"/>
        <v>1.9010207642419124</v>
      </c>
      <c r="AC291">
        <f t="shared" si="155"/>
        <v>-182.25485012981807</v>
      </c>
      <c r="AD291">
        <f t="shared" si="156"/>
        <v>6.2174102805924729</v>
      </c>
      <c r="AE291">
        <f t="shared" si="157"/>
        <v>0.56336587945159045</v>
      </c>
      <c r="AF291">
        <f t="shared" si="158"/>
        <v>146.03918103022599</v>
      </c>
      <c r="AG291">
        <f t="shared" si="159"/>
        <v>51.888289093715237</v>
      </c>
      <c r="AH291">
        <f t="shared" si="160"/>
        <v>4.1866935085888146</v>
      </c>
      <c r="AI291">
        <f t="shared" si="161"/>
        <v>34.446751411568563</v>
      </c>
      <c r="AJ291">
        <v>1251.9496971973481</v>
      </c>
      <c r="AK291">
        <v>1196.734727272727</v>
      </c>
      <c r="AL291">
        <v>3.4645046454703441</v>
      </c>
      <c r="AM291">
        <v>64.532429078183029</v>
      </c>
      <c r="AN291">
        <f t="shared" si="162"/>
        <v>4.1327630414924732</v>
      </c>
      <c r="AO291">
        <v>21.22223916990805</v>
      </c>
      <c r="AP291">
        <v>26.046359393939401</v>
      </c>
      <c r="AQ291">
        <v>1.3107969255104659E-3</v>
      </c>
      <c r="AR291">
        <v>78.236462781986944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38316.973131826308</v>
      </c>
      <c r="AX291">
        <f t="shared" si="166"/>
        <v>1999.9864285714291</v>
      </c>
      <c r="AY291">
        <f t="shared" si="167"/>
        <v>1681.1883000000003</v>
      </c>
      <c r="AZ291">
        <f t="shared" si="168"/>
        <v>0.84059985407043825</v>
      </c>
      <c r="BA291">
        <f t="shared" si="169"/>
        <v>0.16075771835594596</v>
      </c>
      <c r="BB291">
        <v>6</v>
      </c>
      <c r="BC291">
        <v>0.5</v>
      </c>
      <c r="BD291" t="s">
        <v>354</v>
      </c>
      <c r="BE291">
        <v>2</v>
      </c>
      <c r="BF291" t="b">
        <v>1</v>
      </c>
      <c r="BG291">
        <v>1657470963.2142861</v>
      </c>
      <c r="BH291">
        <v>1141.227142857143</v>
      </c>
      <c r="BI291">
        <v>1209.225714285714</v>
      </c>
      <c r="BJ291">
        <v>26.04562142857143</v>
      </c>
      <c r="BK291">
        <v>21.152510714285722</v>
      </c>
      <c r="BL291">
        <v>1148.381071428571</v>
      </c>
      <c r="BM291">
        <v>26.090707142857141</v>
      </c>
      <c r="BN291">
        <v>500.00689285714282</v>
      </c>
      <c r="BO291">
        <v>72.731239285714281</v>
      </c>
      <c r="BP291">
        <v>9.9988164285714262E-2</v>
      </c>
      <c r="BQ291">
        <v>28.062000000000001</v>
      </c>
      <c r="BR291">
        <v>28.01407857142857</v>
      </c>
      <c r="BS291">
        <v>999.9000000000002</v>
      </c>
      <c r="BT291">
        <v>0</v>
      </c>
      <c r="BU291">
        <v>0</v>
      </c>
      <c r="BV291">
        <v>9998.48</v>
      </c>
      <c r="BW291">
        <v>0</v>
      </c>
      <c r="BX291">
        <v>998.63117857142856</v>
      </c>
      <c r="BY291">
        <v>-67.998339285714295</v>
      </c>
      <c r="BZ291">
        <v>1171.745714285714</v>
      </c>
      <c r="CA291">
        <v>1235.357857142857</v>
      </c>
      <c r="CB291">
        <v>4.8931185714285714</v>
      </c>
      <c r="CC291">
        <v>1209.225714285714</v>
      </c>
      <c r="CD291">
        <v>21.152510714285722</v>
      </c>
      <c r="CE291">
        <v>1.894330714285714</v>
      </c>
      <c r="CF291">
        <v>1.538448214285715</v>
      </c>
      <c r="CG291">
        <v>16.587700000000002</v>
      </c>
      <c r="CH291">
        <v>13.35562142857143</v>
      </c>
      <c r="CI291">
        <v>1999.9864285714291</v>
      </c>
      <c r="CJ291">
        <v>0.9800055357142855</v>
      </c>
      <c r="CK291">
        <v>1.9994464285714279E-2</v>
      </c>
      <c r="CL291">
        <v>0</v>
      </c>
      <c r="CM291">
        <v>2.224128571428571</v>
      </c>
      <c r="CN291">
        <v>0</v>
      </c>
      <c r="CO291">
        <v>15401.70714285714</v>
      </c>
      <c r="CP291">
        <v>16749.385714285709</v>
      </c>
      <c r="CQ291">
        <v>42.182571428571407</v>
      </c>
      <c r="CR291">
        <v>43.811999999999983</v>
      </c>
      <c r="CS291">
        <v>42.470750000000002</v>
      </c>
      <c r="CT291">
        <v>42.875</v>
      </c>
      <c r="CU291">
        <v>41.283214285714273</v>
      </c>
      <c r="CV291">
        <v>1959.9964285714279</v>
      </c>
      <c r="CW291">
        <v>39.99</v>
      </c>
      <c r="CX291">
        <v>0</v>
      </c>
      <c r="CY291">
        <v>1657470970.4000001</v>
      </c>
      <c r="CZ291">
        <v>0</v>
      </c>
      <c r="DA291">
        <v>1657463835.0999999</v>
      </c>
      <c r="DB291" t="s">
        <v>355</v>
      </c>
      <c r="DC291">
        <v>1657463822.5999999</v>
      </c>
      <c r="DD291">
        <v>1657463835.0999999</v>
      </c>
      <c r="DE291">
        <v>1</v>
      </c>
      <c r="DF291">
        <v>-2.657</v>
      </c>
      <c r="DG291">
        <v>-13.192</v>
      </c>
      <c r="DH291">
        <v>-3.9239999999999999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-67.978751219512176</v>
      </c>
      <c r="DO291">
        <v>-0.47036027874561548</v>
      </c>
      <c r="DP291">
        <v>0.111984056186478</v>
      </c>
      <c r="DQ291">
        <v>0</v>
      </c>
      <c r="DR291">
        <v>4.9310439024390247</v>
      </c>
      <c r="DS291">
        <v>-0.98761463414634565</v>
      </c>
      <c r="DT291">
        <v>0.1019902196860084</v>
      </c>
      <c r="DU291">
        <v>0</v>
      </c>
      <c r="DV291">
        <v>0</v>
      </c>
      <c r="DW291">
        <v>2</v>
      </c>
      <c r="DX291" t="s">
        <v>362</v>
      </c>
      <c r="DY291">
        <v>2.97702</v>
      </c>
      <c r="DZ291">
        <v>2.72458</v>
      </c>
      <c r="EA291">
        <v>0.15462000000000001</v>
      </c>
      <c r="EB291">
        <v>0.158084</v>
      </c>
      <c r="EC291">
        <v>9.1567200000000001E-2</v>
      </c>
      <c r="ED291">
        <v>7.8108700000000003E-2</v>
      </c>
      <c r="EE291">
        <v>26600.3</v>
      </c>
      <c r="EF291">
        <v>26602.9</v>
      </c>
      <c r="EG291">
        <v>29270.799999999999</v>
      </c>
      <c r="EH291">
        <v>29241.599999999999</v>
      </c>
      <c r="EI291">
        <v>35248</v>
      </c>
      <c r="EJ291">
        <v>35816.199999999997</v>
      </c>
      <c r="EK291">
        <v>41241.9</v>
      </c>
      <c r="EL291">
        <v>41639</v>
      </c>
      <c r="EM291">
        <v>1.93913</v>
      </c>
      <c r="EN291">
        <v>2.0728</v>
      </c>
      <c r="EO291">
        <v>1.29044E-2</v>
      </c>
      <c r="EP291">
        <v>0</v>
      </c>
      <c r="EQ291">
        <v>27.805099999999999</v>
      </c>
      <c r="ER291">
        <v>999.9</v>
      </c>
      <c r="ES291">
        <v>35.9</v>
      </c>
      <c r="ET291">
        <v>38.700000000000003</v>
      </c>
      <c r="EU291">
        <v>34.129899999999999</v>
      </c>
      <c r="EV291">
        <v>62.023200000000003</v>
      </c>
      <c r="EW291">
        <v>26.682700000000001</v>
      </c>
      <c r="EX291">
        <v>2</v>
      </c>
      <c r="EY291">
        <v>0.25583299999999998</v>
      </c>
      <c r="EZ291">
        <v>3.7323900000000001</v>
      </c>
      <c r="FA291">
        <v>20.341699999999999</v>
      </c>
      <c r="FB291">
        <v>5.2165400000000002</v>
      </c>
      <c r="FC291">
        <v>12.010400000000001</v>
      </c>
      <c r="FD291">
        <v>4.9881000000000002</v>
      </c>
      <c r="FE291">
        <v>3.2881800000000001</v>
      </c>
      <c r="FF291">
        <v>9045.7000000000007</v>
      </c>
      <c r="FG291">
        <v>9999</v>
      </c>
      <c r="FH291">
        <v>9999</v>
      </c>
      <c r="FI291">
        <v>133.5</v>
      </c>
      <c r="FJ291">
        <v>1.86768</v>
      </c>
      <c r="FK291">
        <v>1.86666</v>
      </c>
      <c r="FL291">
        <v>1.8661399999999999</v>
      </c>
      <c r="FM291">
        <v>1.8660000000000001</v>
      </c>
      <c r="FN291">
        <v>1.8678300000000001</v>
      </c>
      <c r="FO291">
        <v>1.8702700000000001</v>
      </c>
      <c r="FP291">
        <v>1.8689100000000001</v>
      </c>
      <c r="FQ291">
        <v>1.8703099999999999</v>
      </c>
      <c r="FR291">
        <v>0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-7.26</v>
      </c>
      <c r="GF291">
        <v>-4.4999999999999998E-2</v>
      </c>
      <c r="GG291">
        <v>-2.3695621445419208</v>
      </c>
      <c r="GH291">
        <v>-3.780347235422156E-3</v>
      </c>
      <c r="GI291">
        <v>-5.9285015474192176E-7</v>
      </c>
      <c r="GJ291">
        <v>2.237012984846285E-10</v>
      </c>
      <c r="GK291">
        <v>-0.2354794098988271</v>
      </c>
      <c r="GL291">
        <v>-7.1941947408147872E-3</v>
      </c>
      <c r="GM291">
        <v>8.916483889265227E-4</v>
      </c>
      <c r="GN291">
        <v>-1.288604434035689E-5</v>
      </c>
      <c r="GO291">
        <v>4</v>
      </c>
      <c r="GP291">
        <v>2380</v>
      </c>
      <c r="GQ291">
        <v>1</v>
      </c>
      <c r="GR291">
        <v>30</v>
      </c>
      <c r="GS291">
        <v>119.1</v>
      </c>
      <c r="GT291">
        <v>118.9</v>
      </c>
      <c r="GU291">
        <v>3.0920399999999999</v>
      </c>
      <c r="GV291">
        <v>2.2180200000000001</v>
      </c>
      <c r="GW291">
        <v>1.94702</v>
      </c>
      <c r="GX291">
        <v>2.7819799999999999</v>
      </c>
      <c r="GY291">
        <v>2.19482</v>
      </c>
      <c r="GZ291">
        <v>2.36694</v>
      </c>
      <c r="HA291">
        <v>42.8583</v>
      </c>
      <c r="HB291">
        <v>15.086399999999999</v>
      </c>
      <c r="HC291">
        <v>18</v>
      </c>
      <c r="HD291">
        <v>500.92399999999998</v>
      </c>
      <c r="HE291">
        <v>607.18299999999999</v>
      </c>
      <c r="HF291">
        <v>22.187100000000001</v>
      </c>
      <c r="HG291">
        <v>30.558900000000001</v>
      </c>
      <c r="HH291">
        <v>30.000299999999999</v>
      </c>
      <c r="HI291">
        <v>30.3628</v>
      </c>
      <c r="HJ291">
        <v>30.2498</v>
      </c>
      <c r="HK291">
        <v>61.909199999999998</v>
      </c>
      <c r="HL291">
        <v>34.663800000000002</v>
      </c>
      <c r="HM291">
        <v>0</v>
      </c>
      <c r="HN291">
        <v>22.1907</v>
      </c>
      <c r="HO291">
        <v>1256.02</v>
      </c>
      <c r="HP291">
        <v>21.385100000000001</v>
      </c>
      <c r="HQ291">
        <v>100.113</v>
      </c>
      <c r="HR291">
        <v>100.033</v>
      </c>
    </row>
    <row r="292" spans="1:226" x14ac:dyDescent="0.2">
      <c r="A292">
        <v>276</v>
      </c>
      <c r="B292">
        <v>1657470976</v>
      </c>
      <c r="C292">
        <v>4667</v>
      </c>
      <c r="D292" t="s">
        <v>910</v>
      </c>
      <c r="E292" t="s">
        <v>911</v>
      </c>
      <c r="F292">
        <v>5</v>
      </c>
      <c r="G292" t="s">
        <v>1442</v>
      </c>
      <c r="H292" t="s">
        <v>353</v>
      </c>
      <c r="I292">
        <v>1657470968.5</v>
      </c>
      <c r="J292">
        <f t="shared" si="136"/>
        <v>4.1003018747948518E-3</v>
      </c>
      <c r="K292">
        <f t="shared" si="137"/>
        <v>4.1003018747948516</v>
      </c>
      <c r="L292">
        <f t="shared" si="138"/>
        <v>34.562342931625373</v>
      </c>
      <c r="M292">
        <f t="shared" si="139"/>
        <v>1158.882592592593</v>
      </c>
      <c r="N292">
        <f t="shared" si="140"/>
        <v>753.13858801965466</v>
      </c>
      <c r="O292">
        <f t="shared" si="141"/>
        <v>54.852158557277313</v>
      </c>
      <c r="P292">
        <f t="shared" si="142"/>
        <v>84.403073656476366</v>
      </c>
      <c r="Q292">
        <f t="shared" si="143"/>
        <v>0.15643200067840646</v>
      </c>
      <c r="R292">
        <f t="shared" si="144"/>
        <v>2.4060132484177652</v>
      </c>
      <c r="S292">
        <f t="shared" si="145"/>
        <v>0.15099334629441652</v>
      </c>
      <c r="T292">
        <f t="shared" si="146"/>
        <v>9.4843730316817448E-2</v>
      </c>
      <c r="U292">
        <f t="shared" si="147"/>
        <v>321.5082685555555</v>
      </c>
      <c r="V292">
        <f t="shared" si="148"/>
        <v>29.048785020813931</v>
      </c>
      <c r="W292">
        <f t="shared" si="149"/>
        <v>28.010855555555551</v>
      </c>
      <c r="X292">
        <f t="shared" si="150"/>
        <v>3.7972418750500108</v>
      </c>
      <c r="Y292">
        <f t="shared" si="151"/>
        <v>49.82505697655418</v>
      </c>
      <c r="Z292">
        <f t="shared" si="152"/>
        <v>1.8967790809277805</v>
      </c>
      <c r="AA292">
        <f t="shared" si="153"/>
        <v>3.8068778964373973</v>
      </c>
      <c r="AB292">
        <f t="shared" si="154"/>
        <v>1.9004627941222303</v>
      </c>
      <c r="AC292">
        <f t="shared" si="155"/>
        <v>-180.82331267845296</v>
      </c>
      <c r="AD292">
        <f t="shared" si="156"/>
        <v>5.640593227948699</v>
      </c>
      <c r="AE292">
        <f t="shared" si="157"/>
        <v>0.51118553733695538</v>
      </c>
      <c r="AF292">
        <f t="shared" si="158"/>
        <v>146.83673464238817</v>
      </c>
      <c r="AG292">
        <f t="shared" si="159"/>
        <v>51.916186316613697</v>
      </c>
      <c r="AH292">
        <f t="shared" si="160"/>
        <v>4.1143926949812526</v>
      </c>
      <c r="AI292">
        <f t="shared" si="161"/>
        <v>34.562342931625373</v>
      </c>
      <c r="AJ292">
        <v>1269.1957712288211</v>
      </c>
      <c r="AK292">
        <v>1213.939272727273</v>
      </c>
      <c r="AL292">
        <v>3.4366971385313141</v>
      </c>
      <c r="AM292">
        <v>64.532429078183029</v>
      </c>
      <c r="AN292">
        <f t="shared" si="162"/>
        <v>4.1003018747948516</v>
      </c>
      <c r="AO292">
        <v>21.321654125893691</v>
      </c>
      <c r="AP292">
        <v>26.076781818181811</v>
      </c>
      <c r="AQ292">
        <v>8.1137910404421726E-3</v>
      </c>
      <c r="AR292">
        <v>78.236462781986944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38304.986288492648</v>
      </c>
      <c r="AX292">
        <f t="shared" si="166"/>
        <v>1999.955185185185</v>
      </c>
      <c r="AY292">
        <f t="shared" si="167"/>
        <v>1681.1620555555551</v>
      </c>
      <c r="AZ292">
        <f t="shared" si="168"/>
        <v>0.84059986344138438</v>
      </c>
      <c r="BA292">
        <f t="shared" si="169"/>
        <v>0.16075773644187211</v>
      </c>
      <c r="BB292">
        <v>6</v>
      </c>
      <c r="BC292">
        <v>0.5</v>
      </c>
      <c r="BD292" t="s">
        <v>354</v>
      </c>
      <c r="BE292">
        <v>2</v>
      </c>
      <c r="BF292" t="b">
        <v>1</v>
      </c>
      <c r="BG292">
        <v>1657470968.5</v>
      </c>
      <c r="BH292">
        <v>1158.882592592593</v>
      </c>
      <c r="BI292">
        <v>1226.9029629629631</v>
      </c>
      <c r="BJ292">
        <v>26.04341481481481</v>
      </c>
      <c r="BK292">
        <v>21.23478148148148</v>
      </c>
      <c r="BL292">
        <v>1166.111851851852</v>
      </c>
      <c r="BM292">
        <v>26.08852962962963</v>
      </c>
      <c r="BN292">
        <v>500.00566666666668</v>
      </c>
      <c r="BO292">
        <v>72.731414814814812</v>
      </c>
      <c r="BP292">
        <v>0.1000128</v>
      </c>
      <c r="BQ292">
        <v>28.054340740740741</v>
      </c>
      <c r="BR292">
        <v>28.010855555555551</v>
      </c>
      <c r="BS292">
        <v>999.90000000000009</v>
      </c>
      <c r="BT292">
        <v>0</v>
      </c>
      <c r="BU292">
        <v>0</v>
      </c>
      <c r="BV292">
        <v>9994.9288888888896</v>
      </c>
      <c r="BW292">
        <v>0</v>
      </c>
      <c r="BX292">
        <v>960.73829629629631</v>
      </c>
      <c r="BY292">
        <v>-68.020007407407419</v>
      </c>
      <c r="BZ292">
        <v>1189.8718518518519</v>
      </c>
      <c r="CA292">
        <v>1253.5225925925929</v>
      </c>
      <c r="CB292">
        <v>4.8086407407407412</v>
      </c>
      <c r="CC292">
        <v>1226.9029629629631</v>
      </c>
      <c r="CD292">
        <v>21.23478148148148</v>
      </c>
      <c r="CE292">
        <v>1.8941755555555559</v>
      </c>
      <c r="CF292">
        <v>1.5444359259259259</v>
      </c>
      <c r="CG292">
        <v>16.586400000000001</v>
      </c>
      <c r="CH292">
        <v>13.415185185185191</v>
      </c>
      <c r="CI292">
        <v>1999.955185185185</v>
      </c>
      <c r="CJ292">
        <v>0.98000588888888884</v>
      </c>
      <c r="CK292">
        <v>1.9994111111111108E-2</v>
      </c>
      <c r="CL292">
        <v>0</v>
      </c>
      <c r="CM292">
        <v>2.2641740740740741</v>
      </c>
      <c r="CN292">
        <v>0</v>
      </c>
      <c r="CO292">
        <v>15380.966666666671</v>
      </c>
      <c r="CP292">
        <v>16749.11851851852</v>
      </c>
      <c r="CQ292">
        <v>42.186999999999991</v>
      </c>
      <c r="CR292">
        <v>43.816666666666649</v>
      </c>
      <c r="CS292">
        <v>42.485999999999997</v>
      </c>
      <c r="CT292">
        <v>42.888777777777769</v>
      </c>
      <c r="CU292">
        <v>41.300518518518508</v>
      </c>
      <c r="CV292">
        <v>1959.965185185185</v>
      </c>
      <c r="CW292">
        <v>39.99</v>
      </c>
      <c r="CX292">
        <v>0</v>
      </c>
      <c r="CY292">
        <v>1657470975.8</v>
      </c>
      <c r="CZ292">
        <v>0</v>
      </c>
      <c r="DA292">
        <v>1657463835.0999999</v>
      </c>
      <c r="DB292" t="s">
        <v>355</v>
      </c>
      <c r="DC292">
        <v>1657463822.5999999</v>
      </c>
      <c r="DD292">
        <v>1657463835.0999999</v>
      </c>
      <c r="DE292">
        <v>1</v>
      </c>
      <c r="DF292">
        <v>-2.657</v>
      </c>
      <c r="DG292">
        <v>-13.192</v>
      </c>
      <c r="DH292">
        <v>-3.9239999999999999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-68.024073170731697</v>
      </c>
      <c r="DO292">
        <v>-0.31897421602788312</v>
      </c>
      <c r="DP292">
        <v>0.10008954045982391</v>
      </c>
      <c r="DQ292">
        <v>0</v>
      </c>
      <c r="DR292">
        <v>4.8729617073170726</v>
      </c>
      <c r="DS292">
        <v>-1.063621672473867</v>
      </c>
      <c r="DT292">
        <v>0.10849964949707221</v>
      </c>
      <c r="DU292">
        <v>0</v>
      </c>
      <c r="DV292">
        <v>0</v>
      </c>
      <c r="DW292">
        <v>2</v>
      </c>
      <c r="DX292" t="s">
        <v>362</v>
      </c>
      <c r="DY292">
        <v>2.9769299999999999</v>
      </c>
      <c r="DZ292">
        <v>2.7244899999999999</v>
      </c>
      <c r="EA292">
        <v>0.15602199999999999</v>
      </c>
      <c r="EB292">
        <v>0.159442</v>
      </c>
      <c r="EC292">
        <v>9.1624700000000003E-2</v>
      </c>
      <c r="ED292">
        <v>7.8131900000000004E-2</v>
      </c>
      <c r="EE292">
        <v>26555.200000000001</v>
      </c>
      <c r="EF292">
        <v>26559.5</v>
      </c>
      <c r="EG292">
        <v>29269.8</v>
      </c>
      <c r="EH292">
        <v>29241.1</v>
      </c>
      <c r="EI292">
        <v>35245</v>
      </c>
      <c r="EJ292">
        <v>35814.9</v>
      </c>
      <c r="EK292">
        <v>41241</v>
      </c>
      <c r="EL292">
        <v>41638.5</v>
      </c>
      <c r="EM292">
        <v>1.9392199999999999</v>
      </c>
      <c r="EN292">
        <v>2.0726200000000001</v>
      </c>
      <c r="EO292">
        <v>1.19209E-2</v>
      </c>
      <c r="EP292">
        <v>0</v>
      </c>
      <c r="EQ292">
        <v>27.8062</v>
      </c>
      <c r="ER292">
        <v>999.9</v>
      </c>
      <c r="ES292">
        <v>35.799999999999997</v>
      </c>
      <c r="ET292">
        <v>38.700000000000003</v>
      </c>
      <c r="EU292">
        <v>34.032400000000003</v>
      </c>
      <c r="EV292">
        <v>62.213200000000001</v>
      </c>
      <c r="EW292">
        <v>26.650600000000001</v>
      </c>
      <c r="EX292">
        <v>2</v>
      </c>
      <c r="EY292">
        <v>0.25615100000000002</v>
      </c>
      <c r="EZ292">
        <v>3.7362899999999999</v>
      </c>
      <c r="FA292">
        <v>20.341699999999999</v>
      </c>
      <c r="FB292">
        <v>5.21549</v>
      </c>
      <c r="FC292">
        <v>12.0105</v>
      </c>
      <c r="FD292">
        <v>4.9878499999999999</v>
      </c>
      <c r="FE292">
        <v>3.2880799999999999</v>
      </c>
      <c r="FF292">
        <v>9046</v>
      </c>
      <c r="FG292">
        <v>9999</v>
      </c>
      <c r="FH292">
        <v>9999</v>
      </c>
      <c r="FI292">
        <v>133.5</v>
      </c>
      <c r="FJ292">
        <v>1.8676699999999999</v>
      </c>
      <c r="FK292">
        <v>1.8666499999999999</v>
      </c>
      <c r="FL292">
        <v>1.86615</v>
      </c>
      <c r="FM292">
        <v>1.8660000000000001</v>
      </c>
      <c r="FN292">
        <v>1.8678300000000001</v>
      </c>
      <c r="FO292">
        <v>1.8702700000000001</v>
      </c>
      <c r="FP292">
        <v>1.8689100000000001</v>
      </c>
      <c r="FQ292">
        <v>1.87029</v>
      </c>
      <c r="FR292">
        <v>0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-7.34</v>
      </c>
      <c r="GF292">
        <v>-4.4699999999999997E-2</v>
      </c>
      <c r="GG292">
        <v>-2.3695621445419208</v>
      </c>
      <c r="GH292">
        <v>-3.780347235422156E-3</v>
      </c>
      <c r="GI292">
        <v>-5.9285015474192176E-7</v>
      </c>
      <c r="GJ292">
        <v>2.237012984846285E-10</v>
      </c>
      <c r="GK292">
        <v>-0.2354794098988271</v>
      </c>
      <c r="GL292">
        <v>-7.1941947408147872E-3</v>
      </c>
      <c r="GM292">
        <v>8.916483889265227E-4</v>
      </c>
      <c r="GN292">
        <v>-1.288604434035689E-5</v>
      </c>
      <c r="GO292">
        <v>4</v>
      </c>
      <c r="GP292">
        <v>2380</v>
      </c>
      <c r="GQ292">
        <v>1</v>
      </c>
      <c r="GR292">
        <v>30</v>
      </c>
      <c r="GS292">
        <v>119.2</v>
      </c>
      <c r="GT292">
        <v>119</v>
      </c>
      <c r="GU292">
        <v>3.12134</v>
      </c>
      <c r="GV292">
        <v>2.21313</v>
      </c>
      <c r="GW292">
        <v>1.94702</v>
      </c>
      <c r="GX292">
        <v>2.7807599999999999</v>
      </c>
      <c r="GY292">
        <v>2.19482</v>
      </c>
      <c r="GZ292">
        <v>2.3584000000000001</v>
      </c>
      <c r="HA292">
        <v>42.8583</v>
      </c>
      <c r="HB292">
        <v>15.068899999999999</v>
      </c>
      <c r="HC292">
        <v>18</v>
      </c>
      <c r="HD292">
        <v>501.02499999999998</v>
      </c>
      <c r="HE292">
        <v>607.08900000000006</v>
      </c>
      <c r="HF292">
        <v>22.178999999999998</v>
      </c>
      <c r="HG292">
        <v>30.5641</v>
      </c>
      <c r="HH292">
        <v>30.000399999999999</v>
      </c>
      <c r="HI292">
        <v>30.3673</v>
      </c>
      <c r="HJ292">
        <v>30.254300000000001</v>
      </c>
      <c r="HK292">
        <v>62.569000000000003</v>
      </c>
      <c r="HL292">
        <v>34.663800000000002</v>
      </c>
      <c r="HM292">
        <v>0</v>
      </c>
      <c r="HN292">
        <v>22.1784</v>
      </c>
      <c r="HO292">
        <v>1276.06</v>
      </c>
      <c r="HP292">
        <v>21.3355</v>
      </c>
      <c r="HQ292">
        <v>100.11</v>
      </c>
      <c r="HR292">
        <v>100.032</v>
      </c>
    </row>
    <row r="293" spans="1:226" x14ac:dyDescent="0.2">
      <c r="A293">
        <v>277</v>
      </c>
      <c r="B293">
        <v>1657470981</v>
      </c>
      <c r="C293">
        <v>4672</v>
      </c>
      <c r="D293" t="s">
        <v>912</v>
      </c>
      <c r="E293" t="s">
        <v>913</v>
      </c>
      <c r="F293">
        <v>5</v>
      </c>
      <c r="G293" t="s">
        <v>1442</v>
      </c>
      <c r="H293" t="s">
        <v>353</v>
      </c>
      <c r="I293">
        <v>1657470973.2142861</v>
      </c>
      <c r="J293">
        <f t="shared" si="136"/>
        <v>4.0469987254879262E-3</v>
      </c>
      <c r="K293">
        <f t="shared" si="137"/>
        <v>4.0469987254879261</v>
      </c>
      <c r="L293">
        <f t="shared" si="138"/>
        <v>34.798136369837529</v>
      </c>
      <c r="M293">
        <f t="shared" si="139"/>
        <v>1174.623571428571</v>
      </c>
      <c r="N293">
        <f t="shared" si="140"/>
        <v>761.28575930093257</v>
      </c>
      <c r="O293">
        <f t="shared" si="141"/>
        <v>55.445425047726182</v>
      </c>
      <c r="P293">
        <f t="shared" si="142"/>
        <v>85.549351729290251</v>
      </c>
      <c r="Q293">
        <f t="shared" si="143"/>
        <v>0.15442686976295458</v>
      </c>
      <c r="R293">
        <f t="shared" si="144"/>
        <v>2.4073283782194759</v>
      </c>
      <c r="S293">
        <f t="shared" si="145"/>
        <v>0.14912699331746901</v>
      </c>
      <c r="T293">
        <f t="shared" si="146"/>
        <v>9.3665390706968429E-2</v>
      </c>
      <c r="U293">
        <f t="shared" si="147"/>
        <v>321.50949299999996</v>
      </c>
      <c r="V293">
        <f t="shared" si="148"/>
        <v>29.057936074357826</v>
      </c>
      <c r="W293">
        <f t="shared" si="149"/>
        <v>28.008932142857141</v>
      </c>
      <c r="X293">
        <f t="shared" si="150"/>
        <v>3.7968161517542889</v>
      </c>
      <c r="Y293">
        <f t="shared" si="151"/>
        <v>49.866683075608229</v>
      </c>
      <c r="Z293">
        <f t="shared" si="152"/>
        <v>1.897592508428646</v>
      </c>
      <c r="AA293">
        <f t="shared" si="153"/>
        <v>3.8053313182100008</v>
      </c>
      <c r="AB293">
        <f t="shared" si="154"/>
        <v>1.8992236433256429</v>
      </c>
      <c r="AC293">
        <f t="shared" si="155"/>
        <v>-178.47264379401756</v>
      </c>
      <c r="AD293">
        <f t="shared" si="156"/>
        <v>4.9883364198609872</v>
      </c>
      <c r="AE293">
        <f t="shared" si="157"/>
        <v>0.45180698213180565</v>
      </c>
      <c r="AF293">
        <f t="shared" si="158"/>
        <v>148.47699260797521</v>
      </c>
      <c r="AG293">
        <f t="shared" si="159"/>
        <v>52.002743000648131</v>
      </c>
      <c r="AH293">
        <f t="shared" si="160"/>
        <v>4.0676843204032771</v>
      </c>
      <c r="AI293">
        <f t="shared" si="161"/>
        <v>34.798136369837529</v>
      </c>
      <c r="AJ293">
        <v>1286.4482564499231</v>
      </c>
      <c r="AK293">
        <v>1231.019757575757</v>
      </c>
      <c r="AL293">
        <v>3.4046317360584122</v>
      </c>
      <c r="AM293">
        <v>64.532429078183029</v>
      </c>
      <c r="AN293">
        <f t="shared" si="162"/>
        <v>4.0469987254879261</v>
      </c>
      <c r="AO293">
        <v>21.32824917064843</v>
      </c>
      <c r="AP293">
        <v>26.063310909090902</v>
      </c>
      <c r="AQ293">
        <v>-1.164869744114733E-3</v>
      </c>
      <c r="AR293">
        <v>78.236462781986944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38337.825593205947</v>
      </c>
      <c r="AX293">
        <f t="shared" si="166"/>
        <v>1999.962857142857</v>
      </c>
      <c r="AY293">
        <f t="shared" si="167"/>
        <v>1681.1684999999998</v>
      </c>
      <c r="AZ293">
        <f t="shared" si="168"/>
        <v>0.84059986114027829</v>
      </c>
      <c r="BA293">
        <f t="shared" si="169"/>
        <v>0.16075773200073715</v>
      </c>
      <c r="BB293">
        <v>6</v>
      </c>
      <c r="BC293">
        <v>0.5</v>
      </c>
      <c r="BD293" t="s">
        <v>354</v>
      </c>
      <c r="BE293">
        <v>2</v>
      </c>
      <c r="BF293" t="b">
        <v>1</v>
      </c>
      <c r="BG293">
        <v>1657470973.2142861</v>
      </c>
      <c r="BH293">
        <v>1174.623571428571</v>
      </c>
      <c r="BI293">
        <v>1242.759642857143</v>
      </c>
      <c r="BJ293">
        <v>26.054632142857141</v>
      </c>
      <c r="BK293">
        <v>21.300646428571429</v>
      </c>
      <c r="BL293">
        <v>1181.92</v>
      </c>
      <c r="BM293">
        <v>26.099596428571431</v>
      </c>
      <c r="BN293">
        <v>500.00599999999997</v>
      </c>
      <c r="BO293">
        <v>72.73129642857144</v>
      </c>
      <c r="BP293">
        <v>9.9995067857142877E-2</v>
      </c>
      <c r="BQ293">
        <v>28.047367857142859</v>
      </c>
      <c r="BR293">
        <v>28.008932142857141</v>
      </c>
      <c r="BS293">
        <v>999.9000000000002</v>
      </c>
      <c r="BT293">
        <v>0</v>
      </c>
      <c r="BU293">
        <v>0</v>
      </c>
      <c r="BV293">
        <v>10003.638214285709</v>
      </c>
      <c r="BW293">
        <v>0</v>
      </c>
      <c r="BX293">
        <v>975.89928571428561</v>
      </c>
      <c r="BY293">
        <v>-68.136107142857142</v>
      </c>
      <c r="BZ293">
        <v>1206.0474999999999</v>
      </c>
      <c r="CA293">
        <v>1269.808571428571</v>
      </c>
      <c r="CB293">
        <v>4.7539942857142874</v>
      </c>
      <c r="CC293">
        <v>1242.759642857143</v>
      </c>
      <c r="CD293">
        <v>21.300646428571429</v>
      </c>
      <c r="CE293">
        <v>1.894988571428571</v>
      </c>
      <c r="CF293">
        <v>1.549222857142857</v>
      </c>
      <c r="CG293">
        <v>16.59314642857143</v>
      </c>
      <c r="CH293">
        <v>13.46278214285714</v>
      </c>
      <c r="CI293">
        <v>1999.962857142857</v>
      </c>
      <c r="CJ293">
        <v>0.98000592857142876</v>
      </c>
      <c r="CK293">
        <v>1.9994067857142861E-2</v>
      </c>
      <c r="CL293">
        <v>0</v>
      </c>
      <c r="CM293">
        <v>2.276535714285715</v>
      </c>
      <c r="CN293">
        <v>0</v>
      </c>
      <c r="CO293">
        <v>15363.25357142857</v>
      </c>
      <c r="CP293">
        <v>16749.178571428569</v>
      </c>
      <c r="CQ293">
        <v>42.191499999999998</v>
      </c>
      <c r="CR293">
        <v>43.832249999999988</v>
      </c>
      <c r="CS293">
        <v>42.497750000000003</v>
      </c>
      <c r="CT293">
        <v>42.908214285714273</v>
      </c>
      <c r="CU293">
        <v>41.311999999999991</v>
      </c>
      <c r="CV293">
        <v>1959.972857142857</v>
      </c>
      <c r="CW293">
        <v>39.99</v>
      </c>
      <c r="CX293">
        <v>0</v>
      </c>
      <c r="CY293">
        <v>1657470980.5999999</v>
      </c>
      <c r="CZ293">
        <v>0</v>
      </c>
      <c r="DA293">
        <v>1657463835.0999999</v>
      </c>
      <c r="DB293" t="s">
        <v>355</v>
      </c>
      <c r="DC293">
        <v>1657463822.5999999</v>
      </c>
      <c r="DD293">
        <v>1657463835.0999999</v>
      </c>
      <c r="DE293">
        <v>1</v>
      </c>
      <c r="DF293">
        <v>-2.657</v>
      </c>
      <c r="DG293">
        <v>-13.192</v>
      </c>
      <c r="DH293">
        <v>-3.9239999999999999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-68.071392500000002</v>
      </c>
      <c r="DO293">
        <v>-1.150958724202509</v>
      </c>
      <c r="DP293">
        <v>0.1335593302384756</v>
      </c>
      <c r="DQ293">
        <v>0</v>
      </c>
      <c r="DR293">
        <v>4.8005034999999996</v>
      </c>
      <c r="DS293">
        <v>-0.73242844277674712</v>
      </c>
      <c r="DT293">
        <v>8.2327064309071565E-2</v>
      </c>
      <c r="DU293">
        <v>0</v>
      </c>
      <c r="DV293">
        <v>0</v>
      </c>
      <c r="DW293">
        <v>2</v>
      </c>
      <c r="DX293" t="s">
        <v>362</v>
      </c>
      <c r="DY293">
        <v>2.9771200000000002</v>
      </c>
      <c r="DZ293">
        <v>2.7250000000000001</v>
      </c>
      <c r="EA293">
        <v>0.15740399999999999</v>
      </c>
      <c r="EB293">
        <v>0.16078500000000001</v>
      </c>
      <c r="EC293">
        <v>9.1591500000000006E-2</v>
      </c>
      <c r="ED293">
        <v>7.8133599999999997E-2</v>
      </c>
      <c r="EE293">
        <v>26512</v>
      </c>
      <c r="EF293">
        <v>26516.799999999999</v>
      </c>
      <c r="EG293">
        <v>29270.2</v>
      </c>
      <c r="EH293">
        <v>29240.9</v>
      </c>
      <c r="EI293">
        <v>35247.300000000003</v>
      </c>
      <c r="EJ293">
        <v>35814.400000000001</v>
      </c>
      <c r="EK293">
        <v>41242.1</v>
      </c>
      <c r="EL293">
        <v>41638</v>
      </c>
      <c r="EM293">
        <v>1.9390499999999999</v>
      </c>
      <c r="EN293">
        <v>2.0722999999999998</v>
      </c>
      <c r="EO293">
        <v>1.2349300000000001E-2</v>
      </c>
      <c r="EP293">
        <v>0</v>
      </c>
      <c r="EQ293">
        <v>27.808599999999998</v>
      </c>
      <c r="ER293">
        <v>999.9</v>
      </c>
      <c r="ES293">
        <v>35.799999999999997</v>
      </c>
      <c r="ET293">
        <v>38.700000000000003</v>
      </c>
      <c r="EU293">
        <v>34.031799999999997</v>
      </c>
      <c r="EV293">
        <v>61.8932</v>
      </c>
      <c r="EW293">
        <v>26.750800000000002</v>
      </c>
      <c r="EX293">
        <v>2</v>
      </c>
      <c r="EY293">
        <v>0.25657799999999997</v>
      </c>
      <c r="EZ293">
        <v>3.7249300000000001</v>
      </c>
      <c r="FA293">
        <v>20.342199999999998</v>
      </c>
      <c r="FB293">
        <v>5.2171399999999997</v>
      </c>
      <c r="FC293">
        <v>12.0108</v>
      </c>
      <c r="FD293">
        <v>4.9882</v>
      </c>
      <c r="FE293">
        <v>3.2882799999999999</v>
      </c>
      <c r="FF293">
        <v>9046</v>
      </c>
      <c r="FG293">
        <v>9999</v>
      </c>
      <c r="FH293">
        <v>9999</v>
      </c>
      <c r="FI293">
        <v>133.5</v>
      </c>
      <c r="FJ293">
        <v>1.86768</v>
      </c>
      <c r="FK293">
        <v>1.8666799999999999</v>
      </c>
      <c r="FL293">
        <v>1.8661399999999999</v>
      </c>
      <c r="FM293">
        <v>1.8660000000000001</v>
      </c>
      <c r="FN293">
        <v>1.8678300000000001</v>
      </c>
      <c r="FO293">
        <v>1.8702700000000001</v>
      </c>
      <c r="FP293">
        <v>1.8689199999999999</v>
      </c>
      <c r="FQ293">
        <v>1.8703099999999999</v>
      </c>
      <c r="FR293">
        <v>0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-7.41</v>
      </c>
      <c r="GF293">
        <v>-4.4900000000000002E-2</v>
      </c>
      <c r="GG293">
        <v>-2.3695621445419208</v>
      </c>
      <c r="GH293">
        <v>-3.780347235422156E-3</v>
      </c>
      <c r="GI293">
        <v>-5.9285015474192176E-7</v>
      </c>
      <c r="GJ293">
        <v>2.237012984846285E-10</v>
      </c>
      <c r="GK293">
        <v>-0.2354794098988271</v>
      </c>
      <c r="GL293">
        <v>-7.1941947408147872E-3</v>
      </c>
      <c r="GM293">
        <v>8.916483889265227E-4</v>
      </c>
      <c r="GN293">
        <v>-1.288604434035689E-5</v>
      </c>
      <c r="GO293">
        <v>4</v>
      </c>
      <c r="GP293">
        <v>2380</v>
      </c>
      <c r="GQ293">
        <v>1</v>
      </c>
      <c r="GR293">
        <v>30</v>
      </c>
      <c r="GS293">
        <v>119.3</v>
      </c>
      <c r="GT293">
        <v>119.1</v>
      </c>
      <c r="GU293">
        <v>3.1543000000000001</v>
      </c>
      <c r="GV293">
        <v>2.2155800000000001</v>
      </c>
      <c r="GW293">
        <v>1.94702</v>
      </c>
      <c r="GX293">
        <v>2.7819799999999999</v>
      </c>
      <c r="GY293">
        <v>2.19482</v>
      </c>
      <c r="GZ293">
        <v>2.3584000000000001</v>
      </c>
      <c r="HA293">
        <v>42.885199999999998</v>
      </c>
      <c r="HB293">
        <v>15.086399999999999</v>
      </c>
      <c r="HC293">
        <v>18</v>
      </c>
      <c r="HD293">
        <v>500.94900000000001</v>
      </c>
      <c r="HE293">
        <v>606.88400000000001</v>
      </c>
      <c r="HF293">
        <v>22.170300000000001</v>
      </c>
      <c r="HG293">
        <v>30.569500000000001</v>
      </c>
      <c r="HH293">
        <v>30.000399999999999</v>
      </c>
      <c r="HI293">
        <v>30.3719</v>
      </c>
      <c r="HJ293">
        <v>30.259599999999999</v>
      </c>
      <c r="HK293">
        <v>63.1708</v>
      </c>
      <c r="HL293">
        <v>34.663800000000002</v>
      </c>
      <c r="HM293">
        <v>0</v>
      </c>
      <c r="HN293">
        <v>22.171199999999999</v>
      </c>
      <c r="HO293">
        <v>1289.43</v>
      </c>
      <c r="HP293">
        <v>21.350999999999999</v>
      </c>
      <c r="HQ293">
        <v>100.113</v>
      </c>
      <c r="HR293">
        <v>100.03100000000001</v>
      </c>
    </row>
    <row r="294" spans="1:226" x14ac:dyDescent="0.2">
      <c r="A294">
        <v>278</v>
      </c>
      <c r="B294">
        <v>1657470986</v>
      </c>
      <c r="C294">
        <v>4677</v>
      </c>
      <c r="D294" t="s">
        <v>914</v>
      </c>
      <c r="E294" t="s">
        <v>915</v>
      </c>
      <c r="F294">
        <v>5</v>
      </c>
      <c r="G294" t="s">
        <v>1442</v>
      </c>
      <c r="H294" t="s">
        <v>353</v>
      </c>
      <c r="I294">
        <v>1657470978.5</v>
      </c>
      <c r="J294">
        <f t="shared" si="136"/>
        <v>4.0064081808360869E-3</v>
      </c>
      <c r="K294">
        <f t="shared" si="137"/>
        <v>4.006408180836087</v>
      </c>
      <c r="L294">
        <f t="shared" si="138"/>
        <v>34.478100109482668</v>
      </c>
      <c r="M294">
        <f t="shared" si="139"/>
        <v>1192.323703703704</v>
      </c>
      <c r="N294">
        <f t="shared" si="140"/>
        <v>778.12025850135603</v>
      </c>
      <c r="O294">
        <f t="shared" si="141"/>
        <v>56.671278846689923</v>
      </c>
      <c r="P294">
        <f t="shared" si="142"/>
        <v>86.838131188423418</v>
      </c>
      <c r="Q294">
        <f t="shared" si="143"/>
        <v>0.15290517128467462</v>
      </c>
      <c r="R294">
        <f t="shared" si="144"/>
        <v>2.4071324034290904</v>
      </c>
      <c r="S294">
        <f t="shared" si="145"/>
        <v>0.14770692934297303</v>
      </c>
      <c r="T294">
        <f t="shared" si="146"/>
        <v>9.2769149942100865E-2</v>
      </c>
      <c r="U294">
        <f t="shared" si="147"/>
        <v>321.50782811111117</v>
      </c>
      <c r="V294">
        <f t="shared" si="148"/>
        <v>29.063840979007754</v>
      </c>
      <c r="W294">
        <f t="shared" si="149"/>
        <v>28.006888888888891</v>
      </c>
      <c r="X294">
        <f t="shared" si="150"/>
        <v>3.7963639487099221</v>
      </c>
      <c r="Y294">
        <f t="shared" si="151"/>
        <v>49.900400820920467</v>
      </c>
      <c r="Z294">
        <f t="shared" si="152"/>
        <v>1.8981218687721448</v>
      </c>
      <c r="AA294">
        <f t="shared" si="153"/>
        <v>3.8038208862971055</v>
      </c>
      <c r="AB294">
        <f t="shared" si="154"/>
        <v>1.8982420799377773</v>
      </c>
      <c r="AC294">
        <f t="shared" si="155"/>
        <v>-176.68260077487145</v>
      </c>
      <c r="AD294">
        <f t="shared" si="156"/>
        <v>4.3690351785004617</v>
      </c>
      <c r="AE294">
        <f t="shared" si="157"/>
        <v>0.39572996473624744</v>
      </c>
      <c r="AF294">
        <f t="shared" si="158"/>
        <v>149.58999247947642</v>
      </c>
      <c r="AG294">
        <f t="shared" si="159"/>
        <v>52.028312129360046</v>
      </c>
      <c r="AH294">
        <f t="shared" si="160"/>
        <v>4.0510618239996985</v>
      </c>
      <c r="AI294">
        <f t="shared" si="161"/>
        <v>34.478100109482668</v>
      </c>
      <c r="AJ294">
        <v>1303.670032676104</v>
      </c>
      <c r="AK294">
        <v>1248.3627272727269</v>
      </c>
      <c r="AL294">
        <v>3.4764704567244649</v>
      </c>
      <c r="AM294">
        <v>64.532429078183029</v>
      </c>
      <c r="AN294">
        <f t="shared" si="162"/>
        <v>4.006408180836087</v>
      </c>
      <c r="AO294">
        <v>21.32921779265217</v>
      </c>
      <c r="AP294">
        <v>26.038170909090901</v>
      </c>
      <c r="AQ294">
        <v>-5.8220604770439863E-3</v>
      </c>
      <c r="AR294">
        <v>78.236462781986944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38333.924926837557</v>
      </c>
      <c r="AX294">
        <f t="shared" si="166"/>
        <v>1999.9529629629631</v>
      </c>
      <c r="AY294">
        <f t="shared" si="167"/>
        <v>1681.1601444444448</v>
      </c>
      <c r="AZ294">
        <f t="shared" si="168"/>
        <v>0.84059984188517034</v>
      </c>
      <c r="BA294">
        <f t="shared" si="169"/>
        <v>0.16075769483837862</v>
      </c>
      <c r="BB294">
        <v>6</v>
      </c>
      <c r="BC294">
        <v>0.5</v>
      </c>
      <c r="BD294" t="s">
        <v>354</v>
      </c>
      <c r="BE294">
        <v>2</v>
      </c>
      <c r="BF294" t="b">
        <v>1</v>
      </c>
      <c r="BG294">
        <v>1657470978.5</v>
      </c>
      <c r="BH294">
        <v>1192.323703703704</v>
      </c>
      <c r="BI294">
        <v>1260.5537037037041</v>
      </c>
      <c r="BJ294">
        <v>26.062003703703709</v>
      </c>
      <c r="BK294">
        <v>21.32743703703704</v>
      </c>
      <c r="BL294">
        <v>1199.695185185185</v>
      </c>
      <c r="BM294">
        <v>26.106874074074081</v>
      </c>
      <c r="BN294">
        <v>500.00137037037041</v>
      </c>
      <c r="BO294">
        <v>72.731011111111115</v>
      </c>
      <c r="BP294">
        <v>9.9991844444444422E-2</v>
      </c>
      <c r="BQ294">
        <v>28.04055555555556</v>
      </c>
      <c r="BR294">
        <v>28.006888888888891</v>
      </c>
      <c r="BS294">
        <v>999.90000000000009</v>
      </c>
      <c r="BT294">
        <v>0</v>
      </c>
      <c r="BU294">
        <v>0</v>
      </c>
      <c r="BV294">
        <v>10002.381851851849</v>
      </c>
      <c r="BW294">
        <v>0</v>
      </c>
      <c r="BX294">
        <v>944.71433333333346</v>
      </c>
      <c r="BY294">
        <v>-68.230096296296281</v>
      </c>
      <c r="BZ294">
        <v>1224.23</v>
      </c>
      <c r="CA294">
        <v>1288.024074074074</v>
      </c>
      <c r="CB294">
        <v>4.7345818518518508</v>
      </c>
      <c r="CC294">
        <v>1260.5537037037041</v>
      </c>
      <c r="CD294">
        <v>21.32743703703704</v>
      </c>
      <c r="CE294">
        <v>1.895517407407407</v>
      </c>
      <c r="CF294">
        <v>1.5511648148148149</v>
      </c>
      <c r="CG294">
        <v>16.597544444444441</v>
      </c>
      <c r="CH294">
        <v>13.482044444444441</v>
      </c>
      <c r="CI294">
        <v>1999.9529629629631</v>
      </c>
      <c r="CJ294">
        <v>0.98000574074074087</v>
      </c>
      <c r="CK294">
        <v>1.9994266666666659E-2</v>
      </c>
      <c r="CL294">
        <v>0</v>
      </c>
      <c r="CM294">
        <v>2.2349000000000001</v>
      </c>
      <c r="CN294">
        <v>0</v>
      </c>
      <c r="CO294">
        <v>15342.474074074071</v>
      </c>
      <c r="CP294">
        <v>16749.088888888891</v>
      </c>
      <c r="CQ294">
        <v>42.207999999999998</v>
      </c>
      <c r="CR294">
        <v>43.851666666666659</v>
      </c>
      <c r="CS294">
        <v>42.5</v>
      </c>
      <c r="CT294">
        <v>42.930111111111103</v>
      </c>
      <c r="CU294">
        <v>41.311999999999991</v>
      </c>
      <c r="CV294">
        <v>1959.9644444444441</v>
      </c>
      <c r="CW294">
        <v>39.988518518518518</v>
      </c>
      <c r="CX294">
        <v>0</v>
      </c>
      <c r="CY294">
        <v>1657470985.4000001</v>
      </c>
      <c r="CZ294">
        <v>0</v>
      </c>
      <c r="DA294">
        <v>1657463835.0999999</v>
      </c>
      <c r="DB294" t="s">
        <v>355</v>
      </c>
      <c r="DC294">
        <v>1657463822.5999999</v>
      </c>
      <c r="DD294">
        <v>1657463835.0999999</v>
      </c>
      <c r="DE294">
        <v>1</v>
      </c>
      <c r="DF294">
        <v>-2.657</v>
      </c>
      <c r="DG294">
        <v>-13.192</v>
      </c>
      <c r="DH294">
        <v>-3.9239999999999999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-68.186404878048791</v>
      </c>
      <c r="DO294">
        <v>-1.0389052264807499</v>
      </c>
      <c r="DP294">
        <v>0.11351755199241639</v>
      </c>
      <c r="DQ294">
        <v>0</v>
      </c>
      <c r="DR294">
        <v>4.7473039024390236</v>
      </c>
      <c r="DS294">
        <v>-0.24316954703831981</v>
      </c>
      <c r="DT294">
        <v>3.3033134206470319E-2</v>
      </c>
      <c r="DU294">
        <v>0</v>
      </c>
      <c r="DV294">
        <v>0</v>
      </c>
      <c r="DW294">
        <v>2</v>
      </c>
      <c r="DX294" t="s">
        <v>362</v>
      </c>
      <c r="DY294">
        <v>2.97702</v>
      </c>
      <c r="DZ294">
        <v>2.72478</v>
      </c>
      <c r="EA294">
        <v>0.158801</v>
      </c>
      <c r="EB294">
        <v>0.16212399999999999</v>
      </c>
      <c r="EC294">
        <v>9.1523300000000002E-2</v>
      </c>
      <c r="ED294">
        <v>7.8137499999999999E-2</v>
      </c>
      <c r="EE294">
        <v>26467.8</v>
      </c>
      <c r="EF294">
        <v>26474.2</v>
      </c>
      <c r="EG294">
        <v>29270</v>
      </c>
      <c r="EH294">
        <v>29240.799999999999</v>
      </c>
      <c r="EI294">
        <v>35249.599999999999</v>
      </c>
      <c r="EJ294">
        <v>35814.199999999997</v>
      </c>
      <c r="EK294">
        <v>41241.599999999999</v>
      </c>
      <c r="EL294">
        <v>41637.9</v>
      </c>
      <c r="EM294">
        <v>1.9388300000000001</v>
      </c>
      <c r="EN294">
        <v>2.0724300000000002</v>
      </c>
      <c r="EO294">
        <v>1.1809200000000001E-2</v>
      </c>
      <c r="EP294">
        <v>0</v>
      </c>
      <c r="EQ294">
        <v>27.809799999999999</v>
      </c>
      <c r="ER294">
        <v>999.9</v>
      </c>
      <c r="ES294">
        <v>35.799999999999997</v>
      </c>
      <c r="ET294">
        <v>38.799999999999997</v>
      </c>
      <c r="EU294">
        <v>34.214300000000001</v>
      </c>
      <c r="EV294">
        <v>61.993200000000002</v>
      </c>
      <c r="EW294">
        <v>26.5946</v>
      </c>
      <c r="EX294">
        <v>2</v>
      </c>
      <c r="EY294">
        <v>0.256992</v>
      </c>
      <c r="EZ294">
        <v>3.7264599999999999</v>
      </c>
      <c r="FA294">
        <v>20.342099999999999</v>
      </c>
      <c r="FB294">
        <v>5.2166899999999998</v>
      </c>
      <c r="FC294">
        <v>12.0116</v>
      </c>
      <c r="FD294">
        <v>4.9882499999999999</v>
      </c>
      <c r="FE294">
        <v>3.2883800000000001</v>
      </c>
      <c r="FF294">
        <v>9046.2000000000007</v>
      </c>
      <c r="FG294">
        <v>9999</v>
      </c>
      <c r="FH294">
        <v>9999</v>
      </c>
      <c r="FI294">
        <v>133.5</v>
      </c>
      <c r="FJ294">
        <v>1.86768</v>
      </c>
      <c r="FK294">
        <v>1.8667</v>
      </c>
      <c r="FL294">
        <v>1.86615</v>
      </c>
      <c r="FM294">
        <v>1.8660000000000001</v>
      </c>
      <c r="FN294">
        <v>1.8678300000000001</v>
      </c>
      <c r="FO294">
        <v>1.8702700000000001</v>
      </c>
      <c r="FP294">
        <v>1.8689100000000001</v>
      </c>
      <c r="FQ294">
        <v>1.8703000000000001</v>
      </c>
      <c r="FR294">
        <v>0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-7.48</v>
      </c>
      <c r="GF294">
        <v>-4.5199999999999997E-2</v>
      </c>
      <c r="GG294">
        <v>-2.3695621445419208</v>
      </c>
      <c r="GH294">
        <v>-3.780347235422156E-3</v>
      </c>
      <c r="GI294">
        <v>-5.9285015474192176E-7</v>
      </c>
      <c r="GJ294">
        <v>2.237012984846285E-10</v>
      </c>
      <c r="GK294">
        <v>-0.2354794098988271</v>
      </c>
      <c r="GL294">
        <v>-7.1941947408147872E-3</v>
      </c>
      <c r="GM294">
        <v>8.916483889265227E-4</v>
      </c>
      <c r="GN294">
        <v>-1.288604434035689E-5</v>
      </c>
      <c r="GO294">
        <v>4</v>
      </c>
      <c r="GP294">
        <v>2380</v>
      </c>
      <c r="GQ294">
        <v>1</v>
      </c>
      <c r="GR294">
        <v>30</v>
      </c>
      <c r="GS294">
        <v>119.4</v>
      </c>
      <c r="GT294">
        <v>119.2</v>
      </c>
      <c r="GU294">
        <v>3.1848100000000001</v>
      </c>
      <c r="GV294">
        <v>2.2192400000000001</v>
      </c>
      <c r="GW294">
        <v>1.94702</v>
      </c>
      <c r="GX294">
        <v>2.7819799999999999</v>
      </c>
      <c r="GY294">
        <v>2.19482</v>
      </c>
      <c r="GZ294">
        <v>2.3315399999999999</v>
      </c>
      <c r="HA294">
        <v>42.885199999999998</v>
      </c>
      <c r="HB294">
        <v>15.0777</v>
      </c>
      <c r="HC294">
        <v>18</v>
      </c>
      <c r="HD294">
        <v>500.83800000000002</v>
      </c>
      <c r="HE294">
        <v>607.02800000000002</v>
      </c>
      <c r="HF294">
        <v>22.164100000000001</v>
      </c>
      <c r="HG294">
        <v>30.575399999999998</v>
      </c>
      <c r="HH294">
        <v>30.000499999999999</v>
      </c>
      <c r="HI294">
        <v>30.3764</v>
      </c>
      <c r="HJ294">
        <v>30.2639</v>
      </c>
      <c r="HK294">
        <v>63.831699999999998</v>
      </c>
      <c r="HL294">
        <v>34.663800000000002</v>
      </c>
      <c r="HM294">
        <v>0</v>
      </c>
      <c r="HN294">
        <v>22.1631</v>
      </c>
      <c r="HO294">
        <v>1309.47</v>
      </c>
      <c r="HP294">
        <v>21.396799999999999</v>
      </c>
      <c r="HQ294">
        <v>100.11199999999999</v>
      </c>
      <c r="HR294">
        <v>100.03100000000001</v>
      </c>
    </row>
    <row r="295" spans="1:226" x14ac:dyDescent="0.2">
      <c r="A295">
        <v>279</v>
      </c>
      <c r="B295">
        <v>1657470991</v>
      </c>
      <c r="C295">
        <v>4682</v>
      </c>
      <c r="D295" t="s">
        <v>916</v>
      </c>
      <c r="E295" t="s">
        <v>917</v>
      </c>
      <c r="F295">
        <v>5</v>
      </c>
      <c r="G295" t="s">
        <v>1442</v>
      </c>
      <c r="H295" t="s">
        <v>353</v>
      </c>
      <c r="I295">
        <v>1657470983.2142861</v>
      </c>
      <c r="J295">
        <f t="shared" si="136"/>
        <v>3.9762978293415739E-3</v>
      </c>
      <c r="K295">
        <f t="shared" si="137"/>
        <v>3.9762978293415743</v>
      </c>
      <c r="L295">
        <f t="shared" si="138"/>
        <v>34.569925485687918</v>
      </c>
      <c r="M295">
        <f t="shared" si="139"/>
        <v>1208.1185714285709</v>
      </c>
      <c r="N295">
        <f t="shared" si="140"/>
        <v>789.41639739396271</v>
      </c>
      <c r="O295">
        <f t="shared" si="141"/>
        <v>57.493925079084647</v>
      </c>
      <c r="P295">
        <f t="shared" si="142"/>
        <v>87.98839099576098</v>
      </c>
      <c r="Q295">
        <f t="shared" si="143"/>
        <v>0.1516817865375088</v>
      </c>
      <c r="R295">
        <f t="shared" si="144"/>
        <v>2.4081076834483826</v>
      </c>
      <c r="S295">
        <f t="shared" si="145"/>
        <v>0.14656689285156821</v>
      </c>
      <c r="T295">
        <f t="shared" si="146"/>
        <v>9.2049492111745596E-2</v>
      </c>
      <c r="U295">
        <f t="shared" si="147"/>
        <v>321.51099117857149</v>
      </c>
      <c r="V295">
        <f t="shared" si="148"/>
        <v>29.067222048965643</v>
      </c>
      <c r="W295">
        <f t="shared" si="149"/>
        <v>28.003707142857149</v>
      </c>
      <c r="X295">
        <f t="shared" si="150"/>
        <v>3.7956598736856484</v>
      </c>
      <c r="Y295">
        <f t="shared" si="151"/>
        <v>49.887515535333449</v>
      </c>
      <c r="Z295">
        <f t="shared" si="152"/>
        <v>1.8970075505399777</v>
      </c>
      <c r="AA295">
        <f t="shared" si="153"/>
        <v>3.8025697014243947</v>
      </c>
      <c r="AB295">
        <f t="shared" si="154"/>
        <v>1.8986523231456707</v>
      </c>
      <c r="AC295">
        <f t="shared" si="155"/>
        <v>-175.3547342739634</v>
      </c>
      <c r="AD295">
        <f t="shared" si="156"/>
        <v>4.0510317885507154</v>
      </c>
      <c r="AE295">
        <f t="shared" si="157"/>
        <v>0.36676173609241075</v>
      </c>
      <c r="AF295">
        <f t="shared" si="158"/>
        <v>150.57405042925123</v>
      </c>
      <c r="AG295">
        <f t="shared" si="159"/>
        <v>52.018430352380804</v>
      </c>
      <c r="AH295">
        <f t="shared" si="160"/>
        <v>4.035668129569399</v>
      </c>
      <c r="AI295">
        <f t="shared" si="161"/>
        <v>34.569925485687918</v>
      </c>
      <c r="AJ295">
        <v>1320.692983179991</v>
      </c>
      <c r="AK295">
        <v>1265.457636363637</v>
      </c>
      <c r="AL295">
        <v>3.4273251577088981</v>
      </c>
      <c r="AM295">
        <v>64.532429078183029</v>
      </c>
      <c r="AN295">
        <f t="shared" si="162"/>
        <v>3.9762978293415743</v>
      </c>
      <c r="AO295">
        <v>21.330258270910591</v>
      </c>
      <c r="AP295">
        <v>26.00424727272727</v>
      </c>
      <c r="AQ295">
        <v>-5.8487616272484182E-3</v>
      </c>
      <c r="AR295">
        <v>78.236462781986944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38358.341913811993</v>
      </c>
      <c r="AX295">
        <f t="shared" si="166"/>
        <v>1999.973928571429</v>
      </c>
      <c r="AY295">
        <f t="shared" si="167"/>
        <v>1681.1776607142858</v>
      </c>
      <c r="AZ295">
        <f t="shared" si="168"/>
        <v>0.84059978817581005</v>
      </c>
      <c r="BA295">
        <f t="shared" si="169"/>
        <v>0.16075759117931357</v>
      </c>
      <c r="BB295">
        <v>6</v>
      </c>
      <c r="BC295">
        <v>0.5</v>
      </c>
      <c r="BD295" t="s">
        <v>354</v>
      </c>
      <c r="BE295">
        <v>2</v>
      </c>
      <c r="BF295" t="b">
        <v>1</v>
      </c>
      <c r="BG295">
        <v>1657470983.2142861</v>
      </c>
      <c r="BH295">
        <v>1208.1185714285709</v>
      </c>
      <c r="BI295">
        <v>1276.3903571428571</v>
      </c>
      <c r="BJ295">
        <v>26.046732142857149</v>
      </c>
      <c r="BK295">
        <v>21.330139285714289</v>
      </c>
      <c r="BL295">
        <v>1215.5574999999999</v>
      </c>
      <c r="BM295">
        <v>26.091796428571431</v>
      </c>
      <c r="BN295">
        <v>500.0073928571428</v>
      </c>
      <c r="BO295">
        <v>72.730932142857142</v>
      </c>
      <c r="BP295">
        <v>9.9991142857142876E-2</v>
      </c>
      <c r="BQ295">
        <v>28.034910714285711</v>
      </c>
      <c r="BR295">
        <v>28.003707142857149</v>
      </c>
      <c r="BS295">
        <v>999.9000000000002</v>
      </c>
      <c r="BT295">
        <v>0</v>
      </c>
      <c r="BU295">
        <v>0</v>
      </c>
      <c r="BV295">
        <v>10008.841071428569</v>
      </c>
      <c r="BW295">
        <v>0</v>
      </c>
      <c r="BX295">
        <v>969.44739285714275</v>
      </c>
      <c r="BY295">
        <v>-68.271850000000001</v>
      </c>
      <c r="BZ295">
        <v>1240.4275</v>
      </c>
      <c r="CA295">
        <v>1304.2096428571431</v>
      </c>
      <c r="CB295">
        <v>4.7166032142857137</v>
      </c>
      <c r="CC295">
        <v>1276.3903571428571</v>
      </c>
      <c r="CD295">
        <v>21.330139285714289</v>
      </c>
      <c r="CE295">
        <v>1.894403928571428</v>
      </c>
      <c r="CF295">
        <v>1.5513600000000001</v>
      </c>
      <c r="CG295">
        <v>16.588303571428568</v>
      </c>
      <c r="CH295">
        <v>13.483974999999999</v>
      </c>
      <c r="CI295">
        <v>1999.973928571429</v>
      </c>
      <c r="CJ295">
        <v>0.98000635714285733</v>
      </c>
      <c r="CK295">
        <v>1.9993650000000002E-2</v>
      </c>
      <c r="CL295">
        <v>0</v>
      </c>
      <c r="CM295">
        <v>2.1412392857142861</v>
      </c>
      <c r="CN295">
        <v>0</v>
      </c>
      <c r="CO295">
        <v>15322.985714285711</v>
      </c>
      <c r="CP295">
        <v>16749.271428571428</v>
      </c>
      <c r="CQ295">
        <v>42.227499999999999</v>
      </c>
      <c r="CR295">
        <v>43.866</v>
      </c>
      <c r="CS295">
        <v>42.5</v>
      </c>
      <c r="CT295">
        <v>42.936999999999983</v>
      </c>
      <c r="CU295">
        <v>41.311999999999991</v>
      </c>
      <c r="CV295">
        <v>1959.988571428571</v>
      </c>
      <c r="CW295">
        <v>39.98535714285714</v>
      </c>
      <c r="CX295">
        <v>0</v>
      </c>
      <c r="CY295">
        <v>1657470990.2</v>
      </c>
      <c r="CZ295">
        <v>0</v>
      </c>
      <c r="DA295">
        <v>1657463835.0999999</v>
      </c>
      <c r="DB295" t="s">
        <v>355</v>
      </c>
      <c r="DC295">
        <v>1657463822.5999999</v>
      </c>
      <c r="DD295">
        <v>1657463835.0999999</v>
      </c>
      <c r="DE295">
        <v>1</v>
      </c>
      <c r="DF295">
        <v>-2.657</v>
      </c>
      <c r="DG295">
        <v>-13.192</v>
      </c>
      <c r="DH295">
        <v>-3.9239999999999999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-68.220951219512202</v>
      </c>
      <c r="DO295">
        <v>-0.72224947735190448</v>
      </c>
      <c r="DP295">
        <v>9.7430701131127326E-2</v>
      </c>
      <c r="DQ295">
        <v>0</v>
      </c>
      <c r="DR295">
        <v>4.7264339024390249</v>
      </c>
      <c r="DS295">
        <v>-0.1690492682926821</v>
      </c>
      <c r="DT295">
        <v>2.019007337331272E-2</v>
      </c>
      <c r="DU295">
        <v>0</v>
      </c>
      <c r="DV295">
        <v>0</v>
      </c>
      <c r="DW295">
        <v>2</v>
      </c>
      <c r="DX295" t="s">
        <v>362</v>
      </c>
      <c r="DY295">
        <v>2.9769199999999998</v>
      </c>
      <c r="DZ295">
        <v>2.7246600000000001</v>
      </c>
      <c r="EA295">
        <v>0.16017400000000001</v>
      </c>
      <c r="EB295">
        <v>0.16345100000000001</v>
      </c>
      <c r="EC295">
        <v>9.1443800000000006E-2</v>
      </c>
      <c r="ED295">
        <v>7.8153500000000001E-2</v>
      </c>
      <c r="EE295">
        <v>26425.4</v>
      </c>
      <c r="EF295">
        <v>26432</v>
      </c>
      <c r="EG295">
        <v>29271</v>
      </c>
      <c r="EH295">
        <v>29240.6</v>
      </c>
      <c r="EI295">
        <v>35253.9</v>
      </c>
      <c r="EJ295">
        <v>35813.300000000003</v>
      </c>
      <c r="EK295">
        <v>41243</v>
      </c>
      <c r="EL295">
        <v>41637.599999999999</v>
      </c>
      <c r="EM295">
        <v>1.93865</v>
      </c>
      <c r="EN295">
        <v>2.0724300000000002</v>
      </c>
      <c r="EO295">
        <v>1.1745800000000001E-2</v>
      </c>
      <c r="EP295">
        <v>0</v>
      </c>
      <c r="EQ295">
        <v>27.8127</v>
      </c>
      <c r="ER295">
        <v>999.9</v>
      </c>
      <c r="ES295">
        <v>35.799999999999997</v>
      </c>
      <c r="ET295">
        <v>38.799999999999997</v>
      </c>
      <c r="EU295">
        <v>34.215800000000002</v>
      </c>
      <c r="EV295">
        <v>61.733199999999997</v>
      </c>
      <c r="EW295">
        <v>26.730799999999999</v>
      </c>
      <c r="EX295">
        <v>2</v>
      </c>
      <c r="EY295">
        <v>0.257525</v>
      </c>
      <c r="EZ295">
        <v>3.7085599999999999</v>
      </c>
      <c r="FA295">
        <v>20.342600000000001</v>
      </c>
      <c r="FB295">
        <v>5.2165400000000002</v>
      </c>
      <c r="FC295">
        <v>12.0108</v>
      </c>
      <c r="FD295">
        <v>4.9880500000000003</v>
      </c>
      <c r="FE295">
        <v>3.2881800000000001</v>
      </c>
      <c r="FF295">
        <v>9046.2000000000007</v>
      </c>
      <c r="FG295">
        <v>9999</v>
      </c>
      <c r="FH295">
        <v>9999</v>
      </c>
      <c r="FI295">
        <v>133.5</v>
      </c>
      <c r="FJ295">
        <v>1.86768</v>
      </c>
      <c r="FK295">
        <v>1.8666799999999999</v>
      </c>
      <c r="FL295">
        <v>1.8661399999999999</v>
      </c>
      <c r="FM295">
        <v>1.8660000000000001</v>
      </c>
      <c r="FN295">
        <v>1.8678300000000001</v>
      </c>
      <c r="FO295">
        <v>1.8702700000000001</v>
      </c>
      <c r="FP295">
        <v>1.8689100000000001</v>
      </c>
      <c r="FQ295">
        <v>1.87029</v>
      </c>
      <c r="FR295">
        <v>0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-7.55</v>
      </c>
      <c r="GF295">
        <v>-4.5600000000000002E-2</v>
      </c>
      <c r="GG295">
        <v>-2.3695621445419208</v>
      </c>
      <c r="GH295">
        <v>-3.780347235422156E-3</v>
      </c>
      <c r="GI295">
        <v>-5.9285015474192176E-7</v>
      </c>
      <c r="GJ295">
        <v>2.237012984846285E-10</v>
      </c>
      <c r="GK295">
        <v>-0.2354794098988271</v>
      </c>
      <c r="GL295">
        <v>-7.1941947408147872E-3</v>
      </c>
      <c r="GM295">
        <v>8.916483889265227E-4</v>
      </c>
      <c r="GN295">
        <v>-1.288604434035689E-5</v>
      </c>
      <c r="GO295">
        <v>4</v>
      </c>
      <c r="GP295">
        <v>2380</v>
      </c>
      <c r="GQ295">
        <v>1</v>
      </c>
      <c r="GR295">
        <v>30</v>
      </c>
      <c r="GS295">
        <v>119.5</v>
      </c>
      <c r="GT295">
        <v>119.3</v>
      </c>
      <c r="GU295">
        <v>3.2165499999999998</v>
      </c>
      <c r="GV295">
        <v>2.2143600000000001</v>
      </c>
      <c r="GW295">
        <v>1.94702</v>
      </c>
      <c r="GX295">
        <v>2.7795399999999999</v>
      </c>
      <c r="GY295">
        <v>2.19482</v>
      </c>
      <c r="GZ295">
        <v>2.3584000000000001</v>
      </c>
      <c r="HA295">
        <v>42.912100000000002</v>
      </c>
      <c r="HB295">
        <v>15.0777</v>
      </c>
      <c r="HC295">
        <v>18</v>
      </c>
      <c r="HD295">
        <v>500.767</v>
      </c>
      <c r="HE295">
        <v>607.07100000000003</v>
      </c>
      <c r="HF295">
        <v>22.1586</v>
      </c>
      <c r="HG295">
        <v>30.5808</v>
      </c>
      <c r="HH295">
        <v>30.000499999999999</v>
      </c>
      <c r="HI295">
        <v>30.381699999999999</v>
      </c>
      <c r="HJ295">
        <v>30.268000000000001</v>
      </c>
      <c r="HK295">
        <v>64.427000000000007</v>
      </c>
      <c r="HL295">
        <v>34.380099999999999</v>
      </c>
      <c r="HM295">
        <v>0</v>
      </c>
      <c r="HN295">
        <v>22.160699999999999</v>
      </c>
      <c r="HO295">
        <v>1322.82</v>
      </c>
      <c r="HP295">
        <v>21.4465</v>
      </c>
      <c r="HQ295">
        <v>100.11499999999999</v>
      </c>
      <c r="HR295">
        <v>100.03</v>
      </c>
    </row>
    <row r="296" spans="1:226" x14ac:dyDescent="0.2">
      <c r="A296">
        <v>280</v>
      </c>
      <c r="B296">
        <v>1657470996</v>
      </c>
      <c r="C296">
        <v>4687</v>
      </c>
      <c r="D296" t="s">
        <v>918</v>
      </c>
      <c r="E296" t="s">
        <v>919</v>
      </c>
      <c r="F296">
        <v>5</v>
      </c>
      <c r="G296" t="s">
        <v>1442</v>
      </c>
      <c r="H296" t="s">
        <v>353</v>
      </c>
      <c r="I296">
        <v>1657470988.5</v>
      </c>
      <c r="J296">
        <f t="shared" si="136"/>
        <v>3.9408294844651944E-3</v>
      </c>
      <c r="K296">
        <f t="shared" si="137"/>
        <v>3.9408294844651941</v>
      </c>
      <c r="L296">
        <f t="shared" si="138"/>
        <v>34.574719001890379</v>
      </c>
      <c r="M296">
        <f t="shared" si="139"/>
        <v>1225.8314814814819</v>
      </c>
      <c r="N296">
        <f t="shared" si="140"/>
        <v>802.58385582329026</v>
      </c>
      <c r="O296">
        <f t="shared" si="141"/>
        <v>58.453043763654122</v>
      </c>
      <c r="P296">
        <f t="shared" si="142"/>
        <v>89.278622680990537</v>
      </c>
      <c r="Q296">
        <f t="shared" si="143"/>
        <v>0.15012824746047918</v>
      </c>
      <c r="R296">
        <f t="shared" si="144"/>
        <v>2.4067976085754137</v>
      </c>
      <c r="S296">
        <f t="shared" si="145"/>
        <v>0.14511309831038186</v>
      </c>
      <c r="T296">
        <f t="shared" si="146"/>
        <v>9.1132321004527533E-2</v>
      </c>
      <c r="U296">
        <f t="shared" si="147"/>
        <v>321.50973533333337</v>
      </c>
      <c r="V296">
        <f t="shared" si="148"/>
        <v>29.072746519188605</v>
      </c>
      <c r="W296">
        <f t="shared" si="149"/>
        <v>28.00304074074074</v>
      </c>
      <c r="X296">
        <f t="shared" si="150"/>
        <v>3.7955124228302282</v>
      </c>
      <c r="Y296">
        <f t="shared" si="151"/>
        <v>49.849892655384465</v>
      </c>
      <c r="Z296">
        <f t="shared" si="152"/>
        <v>1.8949096980390085</v>
      </c>
      <c r="AA296">
        <f t="shared" si="153"/>
        <v>3.801231250664153</v>
      </c>
      <c r="AB296">
        <f t="shared" si="154"/>
        <v>1.9006027247912196</v>
      </c>
      <c r="AC296">
        <f t="shared" si="155"/>
        <v>-173.79058026491506</v>
      </c>
      <c r="AD296">
        <f t="shared" si="156"/>
        <v>3.3515306356486247</v>
      </c>
      <c r="AE296">
        <f t="shared" si="157"/>
        <v>0.30358714619375859</v>
      </c>
      <c r="AF296">
        <f t="shared" si="158"/>
        <v>151.3742728502607</v>
      </c>
      <c r="AG296">
        <f t="shared" si="159"/>
        <v>52.012575098833558</v>
      </c>
      <c r="AH296">
        <f t="shared" si="160"/>
        <v>4.0024599903623637</v>
      </c>
      <c r="AI296">
        <f t="shared" si="161"/>
        <v>34.574719001890379</v>
      </c>
      <c r="AJ296">
        <v>1337.8839157820639</v>
      </c>
      <c r="AK296">
        <v>1282.6067878787869</v>
      </c>
      <c r="AL296">
        <v>3.43643998485974</v>
      </c>
      <c r="AM296">
        <v>64.532429078183029</v>
      </c>
      <c r="AN296">
        <f t="shared" si="162"/>
        <v>3.9408294844651941</v>
      </c>
      <c r="AO296">
        <v>21.337920306400221</v>
      </c>
      <c r="AP296">
        <v>25.979059393939391</v>
      </c>
      <c r="AQ296">
        <v>-7.6966826049942039E-3</v>
      </c>
      <c r="AR296">
        <v>78.236462781986944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38327.278877198696</v>
      </c>
      <c r="AX296">
        <f t="shared" si="166"/>
        <v>1999.9637037037039</v>
      </c>
      <c r="AY296">
        <f t="shared" si="167"/>
        <v>1681.169266666667</v>
      </c>
      <c r="AZ296">
        <f t="shared" si="168"/>
        <v>0.84059988866464619</v>
      </c>
      <c r="BA296">
        <f t="shared" si="169"/>
        <v>0.16075778512276703</v>
      </c>
      <c r="BB296">
        <v>6</v>
      </c>
      <c r="BC296">
        <v>0.5</v>
      </c>
      <c r="BD296" t="s">
        <v>354</v>
      </c>
      <c r="BE296">
        <v>2</v>
      </c>
      <c r="BF296" t="b">
        <v>1</v>
      </c>
      <c r="BG296">
        <v>1657470988.5</v>
      </c>
      <c r="BH296">
        <v>1225.8314814814819</v>
      </c>
      <c r="BI296">
        <v>1294.1344444444439</v>
      </c>
      <c r="BJ296">
        <v>26.017874074074079</v>
      </c>
      <c r="BK296">
        <v>21.339866666666669</v>
      </c>
      <c r="BL296">
        <v>1233.3455555555561</v>
      </c>
      <c r="BM296">
        <v>26.063303703703699</v>
      </c>
      <c r="BN296">
        <v>499.99807407407411</v>
      </c>
      <c r="BO296">
        <v>72.731074074074073</v>
      </c>
      <c r="BP296">
        <v>9.9999388888888874E-2</v>
      </c>
      <c r="BQ296">
        <v>28.02887037037037</v>
      </c>
      <c r="BR296">
        <v>28.00304074074074</v>
      </c>
      <c r="BS296">
        <v>999.90000000000009</v>
      </c>
      <c r="BT296">
        <v>0</v>
      </c>
      <c r="BU296">
        <v>0</v>
      </c>
      <c r="BV296">
        <v>10000.16</v>
      </c>
      <c r="BW296">
        <v>0</v>
      </c>
      <c r="BX296">
        <v>931.20103703703705</v>
      </c>
      <c r="BY296">
        <v>-68.302992592592602</v>
      </c>
      <c r="BZ296">
        <v>1258.5770370370369</v>
      </c>
      <c r="CA296">
        <v>1322.353703703704</v>
      </c>
      <c r="CB296">
        <v>4.6780037037037037</v>
      </c>
      <c r="CC296">
        <v>1294.1344444444439</v>
      </c>
      <c r="CD296">
        <v>21.339866666666669</v>
      </c>
      <c r="CE296">
        <v>1.8923077777777779</v>
      </c>
      <c r="CF296">
        <v>1.552071111111111</v>
      </c>
      <c r="CG296">
        <v>16.570900000000002</v>
      </c>
      <c r="CH296">
        <v>13.49101111111111</v>
      </c>
      <c r="CI296">
        <v>1999.9637037037039</v>
      </c>
      <c r="CJ296">
        <v>0.98000222222222222</v>
      </c>
      <c r="CK296">
        <v>1.9997888888888891E-2</v>
      </c>
      <c r="CL296">
        <v>0</v>
      </c>
      <c r="CM296">
        <v>2.1579592592592589</v>
      </c>
      <c r="CN296">
        <v>0</v>
      </c>
      <c r="CO296">
        <v>15304.20740740741</v>
      </c>
      <c r="CP296">
        <v>16749.162962962961</v>
      </c>
      <c r="CQ296">
        <v>42.245333333333328</v>
      </c>
      <c r="CR296">
        <v>43.87266666666666</v>
      </c>
      <c r="CS296">
        <v>42.509185185185189</v>
      </c>
      <c r="CT296">
        <v>42.936999999999983</v>
      </c>
      <c r="CU296">
        <v>41.311999999999991</v>
      </c>
      <c r="CV296">
        <v>1959.9718518518521</v>
      </c>
      <c r="CW296">
        <v>39.991851851851848</v>
      </c>
      <c r="CX296">
        <v>0</v>
      </c>
      <c r="CY296">
        <v>1657470995.5999999</v>
      </c>
      <c r="CZ296">
        <v>0</v>
      </c>
      <c r="DA296">
        <v>1657463835.0999999</v>
      </c>
      <c r="DB296" t="s">
        <v>355</v>
      </c>
      <c r="DC296">
        <v>1657463822.5999999</v>
      </c>
      <c r="DD296">
        <v>1657463835.0999999</v>
      </c>
      <c r="DE296">
        <v>1</v>
      </c>
      <c r="DF296">
        <v>-2.657</v>
      </c>
      <c r="DG296">
        <v>-13.192</v>
      </c>
      <c r="DH296">
        <v>-3.9239999999999999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-68.281892499999998</v>
      </c>
      <c r="DO296">
        <v>-0.22249643527198609</v>
      </c>
      <c r="DP296">
        <v>6.0193007847672751E-2</v>
      </c>
      <c r="DQ296">
        <v>0</v>
      </c>
      <c r="DR296">
        <v>4.6997350000000004</v>
      </c>
      <c r="DS296">
        <v>-0.41134896810507832</v>
      </c>
      <c r="DT296">
        <v>4.1037772234856933E-2</v>
      </c>
      <c r="DU296">
        <v>0</v>
      </c>
      <c r="DV296">
        <v>0</v>
      </c>
      <c r="DW296">
        <v>2</v>
      </c>
      <c r="DX296" t="s">
        <v>362</v>
      </c>
      <c r="DY296">
        <v>2.9769700000000001</v>
      </c>
      <c r="DZ296">
        <v>2.7247300000000001</v>
      </c>
      <c r="EA296">
        <v>0.16153699999999999</v>
      </c>
      <c r="EB296">
        <v>0.16476499999999999</v>
      </c>
      <c r="EC296">
        <v>9.1386800000000004E-2</v>
      </c>
      <c r="ED296">
        <v>7.8316200000000002E-2</v>
      </c>
      <c r="EE296">
        <v>26381.8</v>
      </c>
      <c r="EF296">
        <v>26390.799999999999</v>
      </c>
      <c r="EG296">
        <v>29270.3</v>
      </c>
      <c r="EH296">
        <v>29241</v>
      </c>
      <c r="EI296">
        <v>35255.300000000003</v>
      </c>
      <c r="EJ296">
        <v>35807.300000000003</v>
      </c>
      <c r="EK296">
        <v>41242</v>
      </c>
      <c r="EL296">
        <v>41638</v>
      </c>
      <c r="EM296">
        <v>1.93852</v>
      </c>
      <c r="EN296">
        <v>2.0722999999999998</v>
      </c>
      <c r="EO296">
        <v>1.17719E-2</v>
      </c>
      <c r="EP296">
        <v>0</v>
      </c>
      <c r="EQ296">
        <v>27.816199999999998</v>
      </c>
      <c r="ER296">
        <v>999.9</v>
      </c>
      <c r="ES296">
        <v>35.700000000000003</v>
      </c>
      <c r="ET296">
        <v>38.799999999999997</v>
      </c>
      <c r="EU296">
        <v>34.121099999999998</v>
      </c>
      <c r="EV296">
        <v>62.103200000000001</v>
      </c>
      <c r="EW296">
        <v>26.6066</v>
      </c>
      <c r="EX296">
        <v>2</v>
      </c>
      <c r="EY296">
        <v>0.25784800000000002</v>
      </c>
      <c r="EZ296">
        <v>3.7044899999999998</v>
      </c>
      <c r="FA296">
        <v>20.342600000000001</v>
      </c>
      <c r="FB296">
        <v>5.2166899999999998</v>
      </c>
      <c r="FC296">
        <v>12.010199999999999</v>
      </c>
      <c r="FD296">
        <v>4.9882499999999999</v>
      </c>
      <c r="FE296">
        <v>3.2883499999999999</v>
      </c>
      <c r="FF296">
        <v>9046.5</v>
      </c>
      <c r="FG296">
        <v>9999</v>
      </c>
      <c r="FH296">
        <v>9999</v>
      </c>
      <c r="FI296">
        <v>133.5</v>
      </c>
      <c r="FJ296">
        <v>1.86768</v>
      </c>
      <c r="FK296">
        <v>1.8667400000000001</v>
      </c>
      <c r="FL296">
        <v>1.86615</v>
      </c>
      <c r="FM296">
        <v>1.8660000000000001</v>
      </c>
      <c r="FN296">
        <v>1.8678300000000001</v>
      </c>
      <c r="FO296">
        <v>1.8702700000000001</v>
      </c>
      <c r="FP296">
        <v>1.8689199999999999</v>
      </c>
      <c r="FQ296">
        <v>1.8703099999999999</v>
      </c>
      <c r="FR296">
        <v>0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-7.62</v>
      </c>
      <c r="GF296">
        <v>-4.5900000000000003E-2</v>
      </c>
      <c r="GG296">
        <v>-2.3695621445419208</v>
      </c>
      <c r="GH296">
        <v>-3.780347235422156E-3</v>
      </c>
      <c r="GI296">
        <v>-5.9285015474192176E-7</v>
      </c>
      <c r="GJ296">
        <v>2.237012984846285E-10</v>
      </c>
      <c r="GK296">
        <v>-0.2354794098988271</v>
      </c>
      <c r="GL296">
        <v>-7.1941947408147872E-3</v>
      </c>
      <c r="GM296">
        <v>8.916483889265227E-4</v>
      </c>
      <c r="GN296">
        <v>-1.288604434035689E-5</v>
      </c>
      <c r="GO296">
        <v>4</v>
      </c>
      <c r="GP296">
        <v>2380</v>
      </c>
      <c r="GQ296">
        <v>1</v>
      </c>
      <c r="GR296">
        <v>30</v>
      </c>
      <c r="GS296">
        <v>119.6</v>
      </c>
      <c r="GT296">
        <v>119.3</v>
      </c>
      <c r="GU296">
        <v>3.2470699999999999</v>
      </c>
      <c r="GV296">
        <v>2.2143600000000001</v>
      </c>
      <c r="GW296">
        <v>1.94702</v>
      </c>
      <c r="GX296">
        <v>2.7807599999999999</v>
      </c>
      <c r="GY296">
        <v>2.19482</v>
      </c>
      <c r="GZ296">
        <v>2.3754900000000001</v>
      </c>
      <c r="HA296">
        <v>42.939</v>
      </c>
      <c r="HB296">
        <v>15.0777</v>
      </c>
      <c r="HC296">
        <v>18</v>
      </c>
      <c r="HD296">
        <v>500.71699999999998</v>
      </c>
      <c r="HE296">
        <v>607.01700000000005</v>
      </c>
      <c r="HF296">
        <v>22.157699999999998</v>
      </c>
      <c r="HG296">
        <v>30.5867</v>
      </c>
      <c r="HH296">
        <v>30.000399999999999</v>
      </c>
      <c r="HI296">
        <v>30.3856</v>
      </c>
      <c r="HJ296">
        <v>30.272500000000001</v>
      </c>
      <c r="HK296">
        <v>65.080399999999997</v>
      </c>
      <c r="HL296">
        <v>34.380099999999999</v>
      </c>
      <c r="HM296">
        <v>0</v>
      </c>
      <c r="HN296">
        <v>22.1586</v>
      </c>
      <c r="HO296">
        <v>1342.86</v>
      </c>
      <c r="HP296">
        <v>21.490500000000001</v>
      </c>
      <c r="HQ296">
        <v>100.113</v>
      </c>
      <c r="HR296">
        <v>100.03100000000001</v>
      </c>
    </row>
    <row r="297" spans="1:226" x14ac:dyDescent="0.2">
      <c r="A297">
        <v>281</v>
      </c>
      <c r="B297">
        <v>1657471000.5</v>
      </c>
      <c r="C297">
        <v>4691.5</v>
      </c>
      <c r="D297" t="s">
        <v>920</v>
      </c>
      <c r="E297" t="s">
        <v>921</v>
      </c>
      <c r="F297">
        <v>5</v>
      </c>
      <c r="G297" t="s">
        <v>1442</v>
      </c>
      <c r="H297" t="s">
        <v>353</v>
      </c>
      <c r="I297">
        <v>1657470992.9444439</v>
      </c>
      <c r="J297">
        <f t="shared" si="136"/>
        <v>3.9132530076526097E-3</v>
      </c>
      <c r="K297">
        <f t="shared" si="137"/>
        <v>3.9132530076526093</v>
      </c>
      <c r="L297">
        <f t="shared" si="138"/>
        <v>34.647842666162767</v>
      </c>
      <c r="M297">
        <f t="shared" si="139"/>
        <v>1240.7292592592589</v>
      </c>
      <c r="N297">
        <f t="shared" si="140"/>
        <v>812.94831476755803</v>
      </c>
      <c r="O297">
        <f t="shared" si="141"/>
        <v>59.207913052443025</v>
      </c>
      <c r="P297">
        <f t="shared" si="142"/>
        <v>90.363666138908897</v>
      </c>
      <c r="Q297">
        <f t="shared" si="143"/>
        <v>0.14886549920279152</v>
      </c>
      <c r="R297">
        <f t="shared" si="144"/>
        <v>2.4068577626224408</v>
      </c>
      <c r="S297">
        <f t="shared" si="145"/>
        <v>0.14393298873765922</v>
      </c>
      <c r="T297">
        <f t="shared" si="146"/>
        <v>9.0387669520346006E-2</v>
      </c>
      <c r="U297">
        <f t="shared" si="147"/>
        <v>321.51656966666673</v>
      </c>
      <c r="V297">
        <f t="shared" si="148"/>
        <v>29.077601194536534</v>
      </c>
      <c r="W297">
        <f t="shared" si="149"/>
        <v>28.006025925925929</v>
      </c>
      <c r="X297">
        <f t="shared" si="150"/>
        <v>3.7961729760521306</v>
      </c>
      <c r="Y297">
        <f t="shared" si="151"/>
        <v>49.82068371366919</v>
      </c>
      <c r="Z297">
        <f t="shared" si="152"/>
        <v>1.8933836801512105</v>
      </c>
      <c r="AA297">
        <f t="shared" si="153"/>
        <v>3.8003968211936181</v>
      </c>
      <c r="AB297">
        <f t="shared" si="154"/>
        <v>1.9027892959009201</v>
      </c>
      <c r="AC297">
        <f t="shared" si="155"/>
        <v>-172.57445763748009</v>
      </c>
      <c r="AD297">
        <f t="shared" si="156"/>
        <v>2.4755041272707206</v>
      </c>
      <c r="AE297">
        <f t="shared" si="157"/>
        <v>0.22422874950560376</v>
      </c>
      <c r="AF297">
        <f t="shared" si="158"/>
        <v>151.64184490596293</v>
      </c>
      <c r="AG297">
        <f t="shared" si="159"/>
        <v>51.971185163104295</v>
      </c>
      <c r="AH297">
        <f t="shared" si="160"/>
        <v>3.9635726690994448</v>
      </c>
      <c r="AI297">
        <f t="shared" si="161"/>
        <v>34.647842666162767</v>
      </c>
      <c r="AJ297">
        <v>1353.330390782299</v>
      </c>
      <c r="AK297">
        <v>1298.0316363636359</v>
      </c>
      <c r="AL297">
        <v>3.4180260131213931</v>
      </c>
      <c r="AM297">
        <v>64.532429078183029</v>
      </c>
      <c r="AN297">
        <f t="shared" si="162"/>
        <v>3.9132530076526093</v>
      </c>
      <c r="AO297">
        <v>21.40603607107327</v>
      </c>
      <c r="AP297">
        <v>25.97913393939394</v>
      </c>
      <c r="AQ297">
        <v>1.7797222861427089E-4</v>
      </c>
      <c r="AR297">
        <v>78.236462781986944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38329.220747888132</v>
      </c>
      <c r="AX297">
        <f t="shared" si="166"/>
        <v>2000.0037037037041</v>
      </c>
      <c r="AY297">
        <f t="shared" si="167"/>
        <v>1681.2031000000004</v>
      </c>
      <c r="AZ297">
        <f t="shared" si="168"/>
        <v>0.84059999333334567</v>
      </c>
      <c r="BA297">
        <f t="shared" si="169"/>
        <v>0.16075798713335715</v>
      </c>
      <c r="BB297">
        <v>6</v>
      </c>
      <c r="BC297">
        <v>0.5</v>
      </c>
      <c r="BD297" t="s">
        <v>354</v>
      </c>
      <c r="BE297">
        <v>2</v>
      </c>
      <c r="BF297" t="b">
        <v>1</v>
      </c>
      <c r="BG297">
        <v>1657470992.9444439</v>
      </c>
      <c r="BH297">
        <v>1240.7292592592589</v>
      </c>
      <c r="BI297">
        <v>1308.995925925926</v>
      </c>
      <c r="BJ297">
        <v>25.996914814814819</v>
      </c>
      <c r="BK297">
        <v>21.364277777777769</v>
      </c>
      <c r="BL297">
        <v>1248.3062962962961</v>
      </c>
      <c r="BM297">
        <v>26.04261851851852</v>
      </c>
      <c r="BN297">
        <v>500.00014814814813</v>
      </c>
      <c r="BO297">
        <v>72.731099999999998</v>
      </c>
      <c r="BP297">
        <v>9.9991444444444424E-2</v>
      </c>
      <c r="BQ297">
        <v>28.02510370370371</v>
      </c>
      <c r="BR297">
        <v>28.006025925925929</v>
      </c>
      <c r="BS297">
        <v>999.90000000000009</v>
      </c>
      <c r="BT297">
        <v>0</v>
      </c>
      <c r="BU297">
        <v>0</v>
      </c>
      <c r="BV297">
        <v>10000.554074074071</v>
      </c>
      <c r="BW297">
        <v>0</v>
      </c>
      <c r="BX297">
        <v>959.85459259259267</v>
      </c>
      <c r="BY297">
        <v>-68.265940740740746</v>
      </c>
      <c r="BZ297">
        <v>1273.8459259259259</v>
      </c>
      <c r="CA297">
        <v>1337.573333333333</v>
      </c>
      <c r="CB297">
        <v>4.6326329629629628</v>
      </c>
      <c r="CC297">
        <v>1308.995925925926</v>
      </c>
      <c r="CD297">
        <v>21.364277777777769</v>
      </c>
      <c r="CE297">
        <v>1.890784074074074</v>
      </c>
      <c r="CF297">
        <v>1.5538477777777779</v>
      </c>
      <c r="CG297">
        <v>16.55823333333333</v>
      </c>
      <c r="CH297">
        <v>13.50856296296296</v>
      </c>
      <c r="CI297">
        <v>2000.0037037037041</v>
      </c>
      <c r="CJ297">
        <v>0.97999888888888897</v>
      </c>
      <c r="CK297">
        <v>2.0001311111111111E-2</v>
      </c>
      <c r="CL297">
        <v>0</v>
      </c>
      <c r="CM297">
        <v>2.2217962962962958</v>
      </c>
      <c r="CN297">
        <v>0</v>
      </c>
      <c r="CO297">
        <v>15290.38518518519</v>
      </c>
      <c r="CP297">
        <v>16749.477777777782</v>
      </c>
      <c r="CQ297">
        <v>42.25</v>
      </c>
      <c r="CR297">
        <v>43.875</v>
      </c>
      <c r="CS297">
        <v>42.518370370370363</v>
      </c>
      <c r="CT297">
        <v>42.953333333333333</v>
      </c>
      <c r="CU297">
        <v>41.311999999999991</v>
      </c>
      <c r="CV297">
        <v>1960.004074074074</v>
      </c>
      <c r="CW297">
        <v>39.999629629629631</v>
      </c>
      <c r="CX297">
        <v>0</v>
      </c>
      <c r="CY297">
        <v>1657470999.8</v>
      </c>
      <c r="CZ297">
        <v>0</v>
      </c>
      <c r="DA297">
        <v>1657463835.0999999</v>
      </c>
      <c r="DB297" t="s">
        <v>355</v>
      </c>
      <c r="DC297">
        <v>1657463822.5999999</v>
      </c>
      <c r="DD297">
        <v>1657463835.0999999</v>
      </c>
      <c r="DE297">
        <v>1</v>
      </c>
      <c r="DF297">
        <v>-2.657</v>
      </c>
      <c r="DG297">
        <v>-13.192</v>
      </c>
      <c r="DH297">
        <v>-3.9239999999999999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-68.287700000000001</v>
      </c>
      <c r="DO297">
        <v>0.28433470919321202</v>
      </c>
      <c r="DP297">
        <v>5.6975055945563617E-2</v>
      </c>
      <c r="DQ297">
        <v>0</v>
      </c>
      <c r="DR297">
        <v>4.6564897500000004</v>
      </c>
      <c r="DS297">
        <v>-0.60502322701689903</v>
      </c>
      <c r="DT297">
        <v>5.9501986289849991E-2</v>
      </c>
      <c r="DU297">
        <v>0</v>
      </c>
      <c r="DV297">
        <v>0</v>
      </c>
      <c r="DW297">
        <v>2</v>
      </c>
      <c r="DX297" t="s">
        <v>362</v>
      </c>
      <c r="DY297">
        <v>2.9769100000000002</v>
      </c>
      <c r="DZ297">
        <v>2.72478</v>
      </c>
      <c r="EA297">
        <v>0.16275500000000001</v>
      </c>
      <c r="EB297">
        <v>0.165935</v>
      </c>
      <c r="EC297">
        <v>9.13823E-2</v>
      </c>
      <c r="ED297">
        <v>7.8359200000000004E-2</v>
      </c>
      <c r="EE297">
        <v>26343</v>
      </c>
      <c r="EF297">
        <v>26353.3</v>
      </c>
      <c r="EG297">
        <v>29269.9</v>
      </c>
      <c r="EH297">
        <v>29240.5</v>
      </c>
      <c r="EI297">
        <v>35254.9</v>
      </c>
      <c r="EJ297">
        <v>35805.1</v>
      </c>
      <c r="EK297">
        <v>41241.199999999997</v>
      </c>
      <c r="EL297">
        <v>41637.300000000003</v>
      </c>
      <c r="EM297">
        <v>1.93832</v>
      </c>
      <c r="EN297">
        <v>2.0720999999999998</v>
      </c>
      <c r="EO297">
        <v>1.19805E-2</v>
      </c>
      <c r="EP297">
        <v>0</v>
      </c>
      <c r="EQ297">
        <v>27.819199999999999</v>
      </c>
      <c r="ER297">
        <v>999.9</v>
      </c>
      <c r="ES297">
        <v>35.700000000000003</v>
      </c>
      <c r="ET297">
        <v>38.799999999999997</v>
      </c>
      <c r="EU297">
        <v>34.1203</v>
      </c>
      <c r="EV297">
        <v>61.943199999999997</v>
      </c>
      <c r="EW297">
        <v>26.6707</v>
      </c>
      <c r="EX297">
        <v>2</v>
      </c>
      <c r="EY297">
        <v>0.25838899999999998</v>
      </c>
      <c r="EZ297">
        <v>3.7213599999999998</v>
      </c>
      <c r="FA297">
        <v>20.342099999999999</v>
      </c>
      <c r="FB297">
        <v>5.2172900000000002</v>
      </c>
      <c r="FC297">
        <v>12.010400000000001</v>
      </c>
      <c r="FD297">
        <v>4.9884000000000004</v>
      </c>
      <c r="FE297">
        <v>3.2883800000000001</v>
      </c>
      <c r="FF297">
        <v>9046.5</v>
      </c>
      <c r="FG297">
        <v>9999</v>
      </c>
      <c r="FH297">
        <v>9999</v>
      </c>
      <c r="FI297">
        <v>133.5</v>
      </c>
      <c r="FJ297">
        <v>1.86768</v>
      </c>
      <c r="FK297">
        <v>1.8667100000000001</v>
      </c>
      <c r="FL297">
        <v>1.86615</v>
      </c>
      <c r="FM297">
        <v>1.8660000000000001</v>
      </c>
      <c r="FN297">
        <v>1.8678300000000001</v>
      </c>
      <c r="FO297">
        <v>1.8702700000000001</v>
      </c>
      <c r="FP297">
        <v>1.8689100000000001</v>
      </c>
      <c r="FQ297">
        <v>1.87029</v>
      </c>
      <c r="FR297">
        <v>0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-7.68</v>
      </c>
      <c r="GF297">
        <v>-4.5999999999999999E-2</v>
      </c>
      <c r="GG297">
        <v>-2.3695621445419208</v>
      </c>
      <c r="GH297">
        <v>-3.780347235422156E-3</v>
      </c>
      <c r="GI297">
        <v>-5.9285015474192176E-7</v>
      </c>
      <c r="GJ297">
        <v>2.237012984846285E-10</v>
      </c>
      <c r="GK297">
        <v>-0.2354794098988271</v>
      </c>
      <c r="GL297">
        <v>-7.1941947408147872E-3</v>
      </c>
      <c r="GM297">
        <v>8.916483889265227E-4</v>
      </c>
      <c r="GN297">
        <v>-1.288604434035689E-5</v>
      </c>
      <c r="GO297">
        <v>4</v>
      </c>
      <c r="GP297">
        <v>2380</v>
      </c>
      <c r="GQ297">
        <v>1</v>
      </c>
      <c r="GR297">
        <v>30</v>
      </c>
      <c r="GS297">
        <v>119.6</v>
      </c>
      <c r="GT297">
        <v>119.4</v>
      </c>
      <c r="GU297">
        <v>3.27759</v>
      </c>
      <c r="GV297">
        <v>2.20825</v>
      </c>
      <c r="GW297">
        <v>1.94702</v>
      </c>
      <c r="GX297">
        <v>2.7807599999999999</v>
      </c>
      <c r="GY297">
        <v>2.19482</v>
      </c>
      <c r="GZ297">
        <v>2.3559600000000001</v>
      </c>
      <c r="HA297">
        <v>42.939</v>
      </c>
      <c r="HB297">
        <v>15.0777</v>
      </c>
      <c r="HC297">
        <v>18</v>
      </c>
      <c r="HD297">
        <v>500.62200000000001</v>
      </c>
      <c r="HE297">
        <v>606.90200000000004</v>
      </c>
      <c r="HF297">
        <v>22.155999999999999</v>
      </c>
      <c r="HG297">
        <v>30.5914</v>
      </c>
      <c r="HH297">
        <v>30.000499999999999</v>
      </c>
      <c r="HI297">
        <v>30.389900000000001</v>
      </c>
      <c r="HJ297">
        <v>30.276800000000001</v>
      </c>
      <c r="HK297">
        <v>65.630700000000004</v>
      </c>
      <c r="HL297">
        <v>34.380099999999999</v>
      </c>
      <c r="HM297">
        <v>0</v>
      </c>
      <c r="HN297">
        <v>22.153199999999998</v>
      </c>
      <c r="HO297">
        <v>1356.25</v>
      </c>
      <c r="HP297">
        <v>21.5366</v>
      </c>
      <c r="HQ297">
        <v>100.111</v>
      </c>
      <c r="HR297">
        <v>100.029</v>
      </c>
    </row>
    <row r="298" spans="1:226" x14ac:dyDescent="0.2">
      <c r="A298">
        <v>282</v>
      </c>
      <c r="B298">
        <v>1657471005.5</v>
      </c>
      <c r="C298">
        <v>4696.5</v>
      </c>
      <c r="D298" t="s">
        <v>922</v>
      </c>
      <c r="E298" t="s">
        <v>923</v>
      </c>
      <c r="F298">
        <v>5</v>
      </c>
      <c r="G298" t="s">
        <v>1442</v>
      </c>
      <c r="H298" t="s">
        <v>353</v>
      </c>
      <c r="I298">
        <v>1657470997.9629631</v>
      </c>
      <c r="J298">
        <f t="shared" si="136"/>
        <v>3.866422033736315E-3</v>
      </c>
      <c r="K298">
        <f t="shared" si="137"/>
        <v>3.8664220337363151</v>
      </c>
      <c r="L298">
        <f t="shared" si="138"/>
        <v>34.690805542898303</v>
      </c>
      <c r="M298">
        <f t="shared" si="139"/>
        <v>1257.4825925925929</v>
      </c>
      <c r="N298">
        <f t="shared" si="140"/>
        <v>823.50396244130752</v>
      </c>
      <c r="O298">
        <f t="shared" si="141"/>
        <v>59.976569343633145</v>
      </c>
      <c r="P298">
        <f t="shared" si="142"/>
        <v>91.583641795064835</v>
      </c>
      <c r="Q298">
        <f t="shared" si="143"/>
        <v>0.14686459296076995</v>
      </c>
      <c r="R298">
        <f t="shared" si="144"/>
        <v>2.4066604324096668</v>
      </c>
      <c r="S298">
        <f t="shared" si="145"/>
        <v>0.14206110539691905</v>
      </c>
      <c r="T298">
        <f t="shared" si="146"/>
        <v>8.9206677442962345E-2</v>
      </c>
      <c r="U298">
        <f t="shared" si="147"/>
        <v>321.5184114444445</v>
      </c>
      <c r="V298">
        <f t="shared" si="148"/>
        <v>29.087048659173785</v>
      </c>
      <c r="W298">
        <f t="shared" si="149"/>
        <v>28.00901851851852</v>
      </c>
      <c r="X298">
        <f t="shared" si="150"/>
        <v>3.796835269031384</v>
      </c>
      <c r="Y298">
        <f t="shared" si="151"/>
        <v>49.800540475968035</v>
      </c>
      <c r="Z298">
        <f t="shared" si="152"/>
        <v>1.8920397063012195</v>
      </c>
      <c r="AA298">
        <f t="shared" si="153"/>
        <v>3.7992352858384146</v>
      </c>
      <c r="AB298">
        <f t="shared" si="154"/>
        <v>1.9047955627301645</v>
      </c>
      <c r="AC298">
        <f t="shared" si="155"/>
        <v>-170.50921168777148</v>
      </c>
      <c r="AD298">
        <f t="shared" si="156"/>
        <v>1.4065630987342093</v>
      </c>
      <c r="AE298">
        <f t="shared" si="157"/>
        <v>0.12741413020078438</v>
      </c>
      <c r="AF298">
        <f t="shared" si="158"/>
        <v>152.54317698560803</v>
      </c>
      <c r="AG298">
        <f t="shared" si="159"/>
        <v>51.993735067511061</v>
      </c>
      <c r="AH298">
        <f t="shared" si="160"/>
        <v>3.9166766784872964</v>
      </c>
      <c r="AI298">
        <f t="shared" si="161"/>
        <v>34.690805542898303</v>
      </c>
      <c r="AJ298">
        <v>1370.4227215053179</v>
      </c>
      <c r="AK298">
        <v>1315.065696969697</v>
      </c>
      <c r="AL298">
        <v>3.4192946858439859</v>
      </c>
      <c r="AM298">
        <v>64.532429078183029</v>
      </c>
      <c r="AN298">
        <f t="shared" si="162"/>
        <v>3.8664220337363151</v>
      </c>
      <c r="AO298">
        <v>21.41577337026613</v>
      </c>
      <c r="AP298">
        <v>25.962166666666661</v>
      </c>
      <c r="AQ298">
        <v>-5.989506505930841E-3</v>
      </c>
      <c r="AR298">
        <v>78.236462781986944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38325.089802471826</v>
      </c>
      <c r="AX298">
        <f t="shared" si="166"/>
        <v>2000.011481481482</v>
      </c>
      <c r="AY298">
        <f t="shared" si="167"/>
        <v>1681.2099444444448</v>
      </c>
      <c r="AZ298">
        <f t="shared" si="168"/>
        <v>0.84060014655471416</v>
      </c>
      <c r="BA298">
        <f t="shared" si="169"/>
        <v>0.16075828285059843</v>
      </c>
      <c r="BB298">
        <v>6</v>
      </c>
      <c r="BC298">
        <v>0.5</v>
      </c>
      <c r="BD298" t="s">
        <v>354</v>
      </c>
      <c r="BE298">
        <v>2</v>
      </c>
      <c r="BF298" t="b">
        <v>1</v>
      </c>
      <c r="BG298">
        <v>1657470997.9629631</v>
      </c>
      <c r="BH298">
        <v>1257.4825925925929</v>
      </c>
      <c r="BI298">
        <v>1325.7840740740739</v>
      </c>
      <c r="BJ298">
        <v>25.978514814814819</v>
      </c>
      <c r="BK298">
        <v>21.400681481481481</v>
      </c>
      <c r="BL298">
        <v>1265.1300000000001</v>
      </c>
      <c r="BM298">
        <v>26.024455555555559</v>
      </c>
      <c r="BN298">
        <v>500.00866666666661</v>
      </c>
      <c r="BO298">
        <v>72.73093333333334</v>
      </c>
      <c r="BP298">
        <v>0.10000868888888891</v>
      </c>
      <c r="BQ298">
        <v>28.01985925925926</v>
      </c>
      <c r="BR298">
        <v>28.00901851851852</v>
      </c>
      <c r="BS298">
        <v>999.90000000000009</v>
      </c>
      <c r="BT298">
        <v>0</v>
      </c>
      <c r="BU298">
        <v>0</v>
      </c>
      <c r="BV298">
        <v>9999.2725925925915</v>
      </c>
      <c r="BW298">
        <v>0</v>
      </c>
      <c r="BX298">
        <v>962.44503703703697</v>
      </c>
      <c r="BY298">
        <v>-68.301059259259262</v>
      </c>
      <c r="BZ298">
        <v>1291.0211111111109</v>
      </c>
      <c r="CA298">
        <v>1354.7785185185189</v>
      </c>
      <c r="CB298">
        <v>4.577825555555556</v>
      </c>
      <c r="CC298">
        <v>1325.7840740740739</v>
      </c>
      <c r="CD298">
        <v>21.400681481481481</v>
      </c>
      <c r="CE298">
        <v>1.8894418518518521</v>
      </c>
      <c r="CF298">
        <v>1.556491481481481</v>
      </c>
      <c r="CG298">
        <v>16.547070370370371</v>
      </c>
      <c r="CH298">
        <v>13.534674074074079</v>
      </c>
      <c r="CI298">
        <v>2000.011481481482</v>
      </c>
      <c r="CJ298">
        <v>0.97999422222222221</v>
      </c>
      <c r="CK298">
        <v>2.0006088888888881E-2</v>
      </c>
      <c r="CL298">
        <v>0</v>
      </c>
      <c r="CM298">
        <v>2.3036074074074069</v>
      </c>
      <c r="CN298">
        <v>0</v>
      </c>
      <c r="CO298">
        <v>15275.92222222222</v>
      </c>
      <c r="CP298">
        <v>16749.525925925929</v>
      </c>
      <c r="CQ298">
        <v>42.254592592592587</v>
      </c>
      <c r="CR298">
        <v>43.879592592592587</v>
      </c>
      <c r="CS298">
        <v>42.539037037037033</v>
      </c>
      <c r="CT298">
        <v>42.974333333333327</v>
      </c>
      <c r="CU298">
        <v>41.321333333333328</v>
      </c>
      <c r="CV298">
        <v>1960.001481481482</v>
      </c>
      <c r="CW298">
        <v>40.01</v>
      </c>
      <c r="CX298">
        <v>0</v>
      </c>
      <c r="CY298">
        <v>1657471004.5999999</v>
      </c>
      <c r="CZ298">
        <v>0</v>
      </c>
      <c r="DA298">
        <v>1657463835.0999999</v>
      </c>
      <c r="DB298" t="s">
        <v>355</v>
      </c>
      <c r="DC298">
        <v>1657463822.5999999</v>
      </c>
      <c r="DD298">
        <v>1657463835.0999999</v>
      </c>
      <c r="DE298">
        <v>1</v>
      </c>
      <c r="DF298">
        <v>-2.657</v>
      </c>
      <c r="DG298">
        <v>-13.192</v>
      </c>
      <c r="DH298">
        <v>-3.9239999999999999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-68.288122500000014</v>
      </c>
      <c r="DO298">
        <v>-0.1191050656660444</v>
      </c>
      <c r="DP298">
        <v>5.6183767617969622E-2</v>
      </c>
      <c r="DQ298">
        <v>0</v>
      </c>
      <c r="DR298">
        <v>4.6198439999999996</v>
      </c>
      <c r="DS298">
        <v>-0.63711422138836826</v>
      </c>
      <c r="DT298">
        <v>6.2311702143337352E-2</v>
      </c>
      <c r="DU298">
        <v>0</v>
      </c>
      <c r="DV298">
        <v>0</v>
      </c>
      <c r="DW298">
        <v>2</v>
      </c>
      <c r="DX298" t="s">
        <v>362</v>
      </c>
      <c r="DY298">
        <v>2.97689</v>
      </c>
      <c r="DZ298">
        <v>2.7247599999999998</v>
      </c>
      <c r="EA298">
        <v>0.16409099999999999</v>
      </c>
      <c r="EB298">
        <v>0.16723099999999999</v>
      </c>
      <c r="EC298">
        <v>9.1348499999999999E-2</v>
      </c>
      <c r="ED298">
        <v>7.8606999999999996E-2</v>
      </c>
      <c r="EE298">
        <v>26300.6</v>
      </c>
      <c r="EF298">
        <v>26312</v>
      </c>
      <c r="EG298">
        <v>29269.599999999999</v>
      </c>
      <c r="EH298">
        <v>29240.2</v>
      </c>
      <c r="EI298">
        <v>35255.800000000003</v>
      </c>
      <c r="EJ298">
        <v>35794.699999999997</v>
      </c>
      <c r="EK298">
        <v>41240.800000000003</v>
      </c>
      <c r="EL298">
        <v>41636.5</v>
      </c>
      <c r="EM298">
        <v>1.9381999999999999</v>
      </c>
      <c r="EN298">
        <v>2.0722999999999998</v>
      </c>
      <c r="EO298">
        <v>1.21817E-2</v>
      </c>
      <c r="EP298">
        <v>0</v>
      </c>
      <c r="EQ298">
        <v>27.8231</v>
      </c>
      <c r="ER298">
        <v>999.9</v>
      </c>
      <c r="ES298">
        <v>35.6</v>
      </c>
      <c r="ET298">
        <v>38.799999999999997</v>
      </c>
      <c r="EU298">
        <v>34.022500000000001</v>
      </c>
      <c r="EV298">
        <v>61.683199999999999</v>
      </c>
      <c r="EW298">
        <v>26.622599999999998</v>
      </c>
      <c r="EX298">
        <v>2</v>
      </c>
      <c r="EY298">
        <v>0.259017</v>
      </c>
      <c r="EZ298">
        <v>3.76274</v>
      </c>
      <c r="FA298">
        <v>20.3413</v>
      </c>
      <c r="FB298">
        <v>5.2178899999999997</v>
      </c>
      <c r="FC298">
        <v>12.0105</v>
      </c>
      <c r="FD298">
        <v>4.9884500000000003</v>
      </c>
      <c r="FE298">
        <v>3.2886000000000002</v>
      </c>
      <c r="FF298">
        <v>9046.7000000000007</v>
      </c>
      <c r="FG298">
        <v>9999</v>
      </c>
      <c r="FH298">
        <v>9999</v>
      </c>
      <c r="FI298">
        <v>133.5</v>
      </c>
      <c r="FJ298">
        <v>1.86768</v>
      </c>
      <c r="FK298">
        <v>1.8667</v>
      </c>
      <c r="FL298">
        <v>1.86612</v>
      </c>
      <c r="FM298">
        <v>1.8660000000000001</v>
      </c>
      <c r="FN298">
        <v>1.8678300000000001</v>
      </c>
      <c r="FO298">
        <v>1.8702700000000001</v>
      </c>
      <c r="FP298">
        <v>1.8689199999999999</v>
      </c>
      <c r="FQ298">
        <v>1.8702799999999999</v>
      </c>
      <c r="FR298">
        <v>0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-7.75</v>
      </c>
      <c r="GF298">
        <v>-4.6100000000000002E-2</v>
      </c>
      <c r="GG298">
        <v>-2.3695621445419208</v>
      </c>
      <c r="GH298">
        <v>-3.780347235422156E-3</v>
      </c>
      <c r="GI298">
        <v>-5.9285015474192176E-7</v>
      </c>
      <c r="GJ298">
        <v>2.237012984846285E-10</v>
      </c>
      <c r="GK298">
        <v>-0.2354794098988271</v>
      </c>
      <c r="GL298">
        <v>-7.1941947408147872E-3</v>
      </c>
      <c r="GM298">
        <v>8.916483889265227E-4</v>
      </c>
      <c r="GN298">
        <v>-1.288604434035689E-5</v>
      </c>
      <c r="GO298">
        <v>4</v>
      </c>
      <c r="GP298">
        <v>2380</v>
      </c>
      <c r="GQ298">
        <v>1</v>
      </c>
      <c r="GR298">
        <v>30</v>
      </c>
      <c r="GS298">
        <v>119.7</v>
      </c>
      <c r="GT298">
        <v>119.5</v>
      </c>
      <c r="GU298">
        <v>3.30688</v>
      </c>
      <c r="GV298">
        <v>2.2155800000000001</v>
      </c>
      <c r="GW298">
        <v>1.94702</v>
      </c>
      <c r="GX298">
        <v>2.7795399999999999</v>
      </c>
      <c r="GY298">
        <v>2.19482</v>
      </c>
      <c r="GZ298">
        <v>2.36084</v>
      </c>
      <c r="HA298">
        <v>42.966000000000001</v>
      </c>
      <c r="HB298">
        <v>15.0777</v>
      </c>
      <c r="HC298">
        <v>18</v>
      </c>
      <c r="HD298">
        <v>500.58</v>
      </c>
      <c r="HE298">
        <v>607.11</v>
      </c>
      <c r="HF298">
        <v>22.148900000000001</v>
      </c>
      <c r="HG298">
        <v>30.5974</v>
      </c>
      <c r="HH298">
        <v>30.000699999999998</v>
      </c>
      <c r="HI298">
        <v>30.3949</v>
      </c>
      <c r="HJ298">
        <v>30.281600000000001</v>
      </c>
      <c r="HK298">
        <v>66.2209</v>
      </c>
      <c r="HL298">
        <v>34.098799999999997</v>
      </c>
      <c r="HM298">
        <v>0</v>
      </c>
      <c r="HN298">
        <v>22.139299999999999</v>
      </c>
      <c r="HO298">
        <v>1369.6</v>
      </c>
      <c r="HP298">
        <v>21.569700000000001</v>
      </c>
      <c r="HQ298">
        <v>100.11</v>
      </c>
      <c r="HR298">
        <v>100.02800000000001</v>
      </c>
    </row>
    <row r="299" spans="1:226" x14ac:dyDescent="0.2">
      <c r="A299">
        <v>283</v>
      </c>
      <c r="B299">
        <v>1657471010.5</v>
      </c>
      <c r="C299">
        <v>4701.5</v>
      </c>
      <c r="D299" t="s">
        <v>924</v>
      </c>
      <c r="E299" t="s">
        <v>925</v>
      </c>
      <c r="F299">
        <v>5</v>
      </c>
      <c r="G299" t="s">
        <v>1442</v>
      </c>
      <c r="H299" t="s">
        <v>353</v>
      </c>
      <c r="I299">
        <v>1657471002.981482</v>
      </c>
      <c r="J299">
        <f t="shared" si="136"/>
        <v>3.8338084172413077E-3</v>
      </c>
      <c r="K299">
        <f t="shared" si="137"/>
        <v>3.8338084172413076</v>
      </c>
      <c r="L299">
        <f t="shared" si="138"/>
        <v>34.752837034436602</v>
      </c>
      <c r="M299">
        <f t="shared" si="139"/>
        <v>1274.2222222222219</v>
      </c>
      <c r="N299">
        <f t="shared" si="140"/>
        <v>835.40850763060746</v>
      </c>
      <c r="O299">
        <f t="shared" si="141"/>
        <v>60.843451617344073</v>
      </c>
      <c r="P299">
        <f t="shared" si="142"/>
        <v>92.802595879000791</v>
      </c>
      <c r="Q299">
        <f t="shared" si="143"/>
        <v>0.14552036211423991</v>
      </c>
      <c r="R299">
        <f t="shared" si="144"/>
        <v>2.4066603417958312</v>
      </c>
      <c r="S299">
        <f t="shared" si="145"/>
        <v>0.14080288333737781</v>
      </c>
      <c r="T299">
        <f t="shared" si="146"/>
        <v>8.8412909097960901E-2</v>
      </c>
      <c r="U299">
        <f t="shared" si="147"/>
        <v>321.51983533333333</v>
      </c>
      <c r="V299">
        <f t="shared" si="148"/>
        <v>29.090229259348224</v>
      </c>
      <c r="W299">
        <f t="shared" si="149"/>
        <v>28.011703703703709</v>
      </c>
      <c r="X299">
        <f t="shared" si="150"/>
        <v>3.7974296152438805</v>
      </c>
      <c r="Y299">
        <f t="shared" si="151"/>
        <v>49.815425268328582</v>
      </c>
      <c r="Z299">
        <f t="shared" si="152"/>
        <v>1.8918331393587444</v>
      </c>
      <c r="AA299">
        <f t="shared" si="153"/>
        <v>3.7976854140428773</v>
      </c>
      <c r="AB299">
        <f t="shared" si="154"/>
        <v>1.905596475885136</v>
      </c>
      <c r="AC299">
        <f t="shared" si="155"/>
        <v>-169.07095120034168</v>
      </c>
      <c r="AD299">
        <f t="shared" si="156"/>
        <v>0.14993087471110811</v>
      </c>
      <c r="AE299">
        <f t="shared" si="157"/>
        <v>1.3581261997871959E-2</v>
      </c>
      <c r="AF299">
        <f t="shared" si="158"/>
        <v>152.61239626970067</v>
      </c>
      <c r="AG299">
        <f t="shared" si="159"/>
        <v>52.027135344384341</v>
      </c>
      <c r="AH299">
        <f t="shared" si="160"/>
        <v>3.8531873441118081</v>
      </c>
      <c r="AI299">
        <f t="shared" si="161"/>
        <v>34.752837034436602</v>
      </c>
      <c r="AJ299">
        <v>1387.801095834149</v>
      </c>
      <c r="AK299">
        <v>1332.2680606060601</v>
      </c>
      <c r="AL299">
        <v>3.445256038354783</v>
      </c>
      <c r="AM299">
        <v>64.532429078183029</v>
      </c>
      <c r="AN299">
        <f t="shared" si="162"/>
        <v>3.8338084172413076</v>
      </c>
      <c r="AO299">
        <v>21.551359142529289</v>
      </c>
      <c r="AP299">
        <v>25.99328181818181</v>
      </c>
      <c r="AQ299">
        <v>8.5642617870499618E-3</v>
      </c>
      <c r="AR299">
        <v>78.236462781986944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38325.97509595038</v>
      </c>
      <c r="AX299">
        <f t="shared" si="166"/>
        <v>2000.02</v>
      </c>
      <c r="AY299">
        <f t="shared" si="167"/>
        <v>1681.2171333333333</v>
      </c>
      <c r="AZ299">
        <f t="shared" si="168"/>
        <v>0.84060016066506005</v>
      </c>
      <c r="BA299">
        <f t="shared" si="169"/>
        <v>0.16075831008356584</v>
      </c>
      <c r="BB299">
        <v>6</v>
      </c>
      <c r="BC299">
        <v>0.5</v>
      </c>
      <c r="BD299" t="s">
        <v>354</v>
      </c>
      <c r="BE299">
        <v>2</v>
      </c>
      <c r="BF299" t="b">
        <v>1</v>
      </c>
      <c r="BG299">
        <v>1657471002.981482</v>
      </c>
      <c r="BH299">
        <v>1274.2222222222219</v>
      </c>
      <c r="BI299">
        <v>1342.5444444444449</v>
      </c>
      <c r="BJ299">
        <v>25.975737037037039</v>
      </c>
      <c r="BK299">
        <v>21.472159259259261</v>
      </c>
      <c r="BL299">
        <v>1281.9403703703699</v>
      </c>
      <c r="BM299">
        <v>26.021714814814811</v>
      </c>
      <c r="BN299">
        <v>500.01551851851838</v>
      </c>
      <c r="BO299">
        <v>72.730759259259244</v>
      </c>
      <c r="BP299">
        <v>0.10001881111111111</v>
      </c>
      <c r="BQ299">
        <v>28.012859259259258</v>
      </c>
      <c r="BR299">
        <v>28.011703703703709</v>
      </c>
      <c r="BS299">
        <v>999.90000000000009</v>
      </c>
      <c r="BT299">
        <v>0</v>
      </c>
      <c r="BU299">
        <v>0</v>
      </c>
      <c r="BV299">
        <v>9999.295925925926</v>
      </c>
      <c r="BW299">
        <v>0</v>
      </c>
      <c r="BX299">
        <v>955.53996296296293</v>
      </c>
      <c r="BY299">
        <v>-68.321681481481477</v>
      </c>
      <c r="BZ299">
        <v>1308.2029629629631</v>
      </c>
      <c r="CA299">
        <v>1372.0062962962959</v>
      </c>
      <c r="CB299">
        <v>4.5035733333333337</v>
      </c>
      <c r="CC299">
        <v>1342.5444444444449</v>
      </c>
      <c r="CD299">
        <v>21.472159259259261</v>
      </c>
      <c r="CE299">
        <v>1.889235185185185</v>
      </c>
      <c r="CF299">
        <v>1.561687037037037</v>
      </c>
      <c r="CG299">
        <v>16.54534814814815</v>
      </c>
      <c r="CH299">
        <v>13.58580740740741</v>
      </c>
      <c r="CI299">
        <v>2000.02</v>
      </c>
      <c r="CJ299">
        <v>0.97999411111111123</v>
      </c>
      <c r="CK299">
        <v>2.0006225925925918E-2</v>
      </c>
      <c r="CL299">
        <v>0</v>
      </c>
      <c r="CM299">
        <v>2.328851851851852</v>
      </c>
      <c r="CN299">
        <v>0</v>
      </c>
      <c r="CO299">
        <v>15257.281481481479</v>
      </c>
      <c r="CP299">
        <v>16749.588888888891</v>
      </c>
      <c r="CQ299">
        <v>42.263777777777769</v>
      </c>
      <c r="CR299">
        <v>43.895666666666664</v>
      </c>
      <c r="CS299">
        <v>42.550518518518501</v>
      </c>
      <c r="CT299">
        <v>42.995333333333328</v>
      </c>
      <c r="CU299">
        <v>41.34</v>
      </c>
      <c r="CV299">
        <v>1960.008888888889</v>
      </c>
      <c r="CW299">
        <v>40.011111111111113</v>
      </c>
      <c r="CX299">
        <v>0</v>
      </c>
      <c r="CY299">
        <v>1657471010</v>
      </c>
      <c r="CZ299">
        <v>0</v>
      </c>
      <c r="DA299">
        <v>1657463835.0999999</v>
      </c>
      <c r="DB299" t="s">
        <v>355</v>
      </c>
      <c r="DC299">
        <v>1657463822.5999999</v>
      </c>
      <c r="DD299">
        <v>1657463835.0999999</v>
      </c>
      <c r="DE299">
        <v>1</v>
      </c>
      <c r="DF299">
        <v>-2.657</v>
      </c>
      <c r="DG299">
        <v>-13.192</v>
      </c>
      <c r="DH299">
        <v>-3.9239999999999999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-68.321319512195132</v>
      </c>
      <c r="DO299">
        <v>-0.37554564459929041</v>
      </c>
      <c r="DP299">
        <v>7.5852752798294495E-2</v>
      </c>
      <c r="DQ299">
        <v>0</v>
      </c>
      <c r="DR299">
        <v>4.5495207317073172</v>
      </c>
      <c r="DS299">
        <v>-0.83450466898954567</v>
      </c>
      <c r="DT299">
        <v>8.4570953884463354E-2</v>
      </c>
      <c r="DU299">
        <v>0</v>
      </c>
      <c r="DV299">
        <v>0</v>
      </c>
      <c r="DW299">
        <v>2</v>
      </c>
      <c r="DX299" t="s">
        <v>362</v>
      </c>
      <c r="DY299">
        <v>2.97682</v>
      </c>
      <c r="DZ299">
        <v>2.7244799999999998</v>
      </c>
      <c r="EA299">
        <v>0.16542499999999999</v>
      </c>
      <c r="EB299">
        <v>0.168493</v>
      </c>
      <c r="EC299">
        <v>9.1423299999999999E-2</v>
      </c>
      <c r="ED299">
        <v>7.8775200000000004E-2</v>
      </c>
      <c r="EE299">
        <v>26258</v>
      </c>
      <c r="EF299">
        <v>26271.7</v>
      </c>
      <c r="EG299">
        <v>29269</v>
      </c>
      <c r="EH299">
        <v>29239.8</v>
      </c>
      <c r="EI299">
        <v>35252.300000000003</v>
      </c>
      <c r="EJ299">
        <v>35787.599999999999</v>
      </c>
      <c r="EK299">
        <v>41240.1</v>
      </c>
      <c r="EL299">
        <v>41635.9</v>
      </c>
      <c r="EM299">
        <v>1.9381999999999999</v>
      </c>
      <c r="EN299">
        <v>2.0722</v>
      </c>
      <c r="EO299">
        <v>1.05798E-2</v>
      </c>
      <c r="EP299">
        <v>0</v>
      </c>
      <c r="EQ299">
        <v>27.824000000000002</v>
      </c>
      <c r="ER299">
        <v>999.9</v>
      </c>
      <c r="ES299">
        <v>35.6</v>
      </c>
      <c r="ET299">
        <v>38.9</v>
      </c>
      <c r="EU299">
        <v>34.209400000000002</v>
      </c>
      <c r="EV299">
        <v>61.783200000000001</v>
      </c>
      <c r="EW299">
        <v>26.714700000000001</v>
      </c>
      <c r="EX299">
        <v>2</v>
      </c>
      <c r="EY299">
        <v>0.259774</v>
      </c>
      <c r="EZ299">
        <v>3.7968199999999999</v>
      </c>
      <c r="FA299">
        <v>20.340599999999998</v>
      </c>
      <c r="FB299">
        <v>5.21774</v>
      </c>
      <c r="FC299">
        <v>12.0107</v>
      </c>
      <c r="FD299">
        <v>4.9877500000000001</v>
      </c>
      <c r="FE299">
        <v>3.2885</v>
      </c>
      <c r="FF299">
        <v>9046.7000000000007</v>
      </c>
      <c r="FG299">
        <v>9999</v>
      </c>
      <c r="FH299">
        <v>9999</v>
      </c>
      <c r="FI299">
        <v>133.5</v>
      </c>
      <c r="FJ299">
        <v>1.86768</v>
      </c>
      <c r="FK299">
        <v>1.86669</v>
      </c>
      <c r="FL299">
        <v>1.86612</v>
      </c>
      <c r="FM299">
        <v>1.86598</v>
      </c>
      <c r="FN299">
        <v>1.8678300000000001</v>
      </c>
      <c r="FO299">
        <v>1.8702700000000001</v>
      </c>
      <c r="FP299">
        <v>1.8689</v>
      </c>
      <c r="FQ299">
        <v>1.8702700000000001</v>
      </c>
      <c r="FR299">
        <v>0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-7.82</v>
      </c>
      <c r="GF299">
        <v>-4.5699999999999998E-2</v>
      </c>
      <c r="GG299">
        <v>-2.3695621445419208</v>
      </c>
      <c r="GH299">
        <v>-3.780347235422156E-3</v>
      </c>
      <c r="GI299">
        <v>-5.9285015474192176E-7</v>
      </c>
      <c r="GJ299">
        <v>2.237012984846285E-10</v>
      </c>
      <c r="GK299">
        <v>-0.2354794098988271</v>
      </c>
      <c r="GL299">
        <v>-7.1941947408147872E-3</v>
      </c>
      <c r="GM299">
        <v>8.916483889265227E-4</v>
      </c>
      <c r="GN299">
        <v>-1.288604434035689E-5</v>
      </c>
      <c r="GO299">
        <v>4</v>
      </c>
      <c r="GP299">
        <v>2380</v>
      </c>
      <c r="GQ299">
        <v>1</v>
      </c>
      <c r="GR299">
        <v>30</v>
      </c>
      <c r="GS299">
        <v>119.8</v>
      </c>
      <c r="GT299">
        <v>119.6</v>
      </c>
      <c r="GU299">
        <v>3.3337400000000001</v>
      </c>
      <c r="GV299">
        <v>2.2155800000000001</v>
      </c>
      <c r="GW299">
        <v>1.94702</v>
      </c>
      <c r="GX299">
        <v>2.7807599999999999</v>
      </c>
      <c r="GY299">
        <v>2.19482</v>
      </c>
      <c r="GZ299">
        <v>2.34497</v>
      </c>
      <c r="HA299">
        <v>42.966000000000001</v>
      </c>
      <c r="HB299">
        <v>15.068899999999999</v>
      </c>
      <c r="HC299">
        <v>18</v>
      </c>
      <c r="HD299">
        <v>500.62200000000001</v>
      </c>
      <c r="HE299">
        <v>607.07500000000005</v>
      </c>
      <c r="HF299">
        <v>22.133900000000001</v>
      </c>
      <c r="HG299">
        <v>30.603400000000001</v>
      </c>
      <c r="HH299">
        <v>30.000699999999998</v>
      </c>
      <c r="HI299">
        <v>30.400200000000002</v>
      </c>
      <c r="HJ299">
        <v>30.285900000000002</v>
      </c>
      <c r="HK299">
        <v>66.816599999999994</v>
      </c>
      <c r="HL299">
        <v>34.098799999999997</v>
      </c>
      <c r="HM299">
        <v>0</v>
      </c>
      <c r="HN299">
        <v>22.124400000000001</v>
      </c>
      <c r="HO299">
        <v>1389.64</v>
      </c>
      <c r="HP299">
        <v>21.5822</v>
      </c>
      <c r="HQ299">
        <v>100.108</v>
      </c>
      <c r="HR299">
        <v>100.026</v>
      </c>
    </row>
    <row r="300" spans="1:226" x14ac:dyDescent="0.2">
      <c r="A300">
        <v>284</v>
      </c>
      <c r="B300">
        <v>1657471015.5</v>
      </c>
      <c r="C300">
        <v>4706.5</v>
      </c>
      <c r="D300" t="s">
        <v>926</v>
      </c>
      <c r="E300" t="s">
        <v>927</v>
      </c>
      <c r="F300">
        <v>5</v>
      </c>
      <c r="G300" t="s">
        <v>1442</v>
      </c>
      <c r="H300" t="s">
        <v>353</v>
      </c>
      <c r="I300">
        <v>1657471008</v>
      </c>
      <c r="J300">
        <f t="shared" si="136"/>
        <v>3.7902614974325349E-3</v>
      </c>
      <c r="K300">
        <f t="shared" si="137"/>
        <v>3.7902614974325348</v>
      </c>
      <c r="L300">
        <f t="shared" si="138"/>
        <v>34.695622481102085</v>
      </c>
      <c r="M300">
        <f t="shared" si="139"/>
        <v>1290.8688888888889</v>
      </c>
      <c r="N300">
        <f t="shared" si="140"/>
        <v>847.8731408973315</v>
      </c>
      <c r="O300">
        <f t="shared" si="141"/>
        <v>61.75121267053057</v>
      </c>
      <c r="P300">
        <f t="shared" si="142"/>
        <v>94.01491265920599</v>
      </c>
      <c r="Q300">
        <f t="shared" si="143"/>
        <v>0.14392459178601871</v>
      </c>
      <c r="R300">
        <f t="shared" si="144"/>
        <v>2.40653787638113</v>
      </c>
      <c r="S300">
        <f t="shared" si="145"/>
        <v>0.13930801599209183</v>
      </c>
      <c r="T300">
        <f t="shared" si="146"/>
        <v>8.7469955278352343E-2</v>
      </c>
      <c r="U300">
        <f t="shared" si="147"/>
        <v>321.51549877777779</v>
      </c>
      <c r="V300">
        <f t="shared" si="148"/>
        <v>29.09701263132126</v>
      </c>
      <c r="W300">
        <f t="shared" si="149"/>
        <v>28.00767037037037</v>
      </c>
      <c r="X300">
        <f t="shared" si="150"/>
        <v>3.7965368968465629</v>
      </c>
      <c r="Y300">
        <f t="shared" si="151"/>
        <v>49.849256161537483</v>
      </c>
      <c r="Z300">
        <f t="shared" si="152"/>
        <v>1.8923660340085995</v>
      </c>
      <c r="AA300">
        <f t="shared" si="153"/>
        <v>3.7961770740898335</v>
      </c>
      <c r="AB300">
        <f t="shared" si="154"/>
        <v>1.9041708628379634</v>
      </c>
      <c r="AC300">
        <f t="shared" si="155"/>
        <v>-167.15053203677479</v>
      </c>
      <c r="AD300">
        <f t="shared" si="156"/>
        <v>-0.2109496945420142</v>
      </c>
      <c r="AE300">
        <f t="shared" si="157"/>
        <v>-1.9108499094973093E-2</v>
      </c>
      <c r="AF300">
        <f t="shared" si="158"/>
        <v>154.13490854736602</v>
      </c>
      <c r="AG300">
        <f t="shared" si="159"/>
        <v>51.883865470849145</v>
      </c>
      <c r="AH300">
        <f t="shared" si="160"/>
        <v>3.8104253899368739</v>
      </c>
      <c r="AI300">
        <f t="shared" si="161"/>
        <v>34.695622481102085</v>
      </c>
      <c r="AJ300">
        <v>1403.970769041264</v>
      </c>
      <c r="AK300">
        <v>1348.9462424242431</v>
      </c>
      <c r="AL300">
        <v>3.3269357128438419</v>
      </c>
      <c r="AM300">
        <v>64.532429078183029</v>
      </c>
      <c r="AN300">
        <f t="shared" si="162"/>
        <v>3.7902614974325348</v>
      </c>
      <c r="AO300">
        <v>21.580201052963542</v>
      </c>
      <c r="AP300">
        <v>26.00398060606059</v>
      </c>
      <c r="AQ300">
        <v>1.390457388022398E-3</v>
      </c>
      <c r="AR300">
        <v>78.236462781986944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38323.866868981881</v>
      </c>
      <c r="AX300">
        <f t="shared" si="166"/>
        <v>1999.992962962963</v>
      </c>
      <c r="AY300">
        <f t="shared" si="167"/>
        <v>1681.1944111111111</v>
      </c>
      <c r="AZ300">
        <f t="shared" si="168"/>
        <v>0.84060016322279651</v>
      </c>
      <c r="BA300">
        <f t="shared" si="169"/>
        <v>0.16075831501999729</v>
      </c>
      <c r="BB300">
        <v>6</v>
      </c>
      <c r="BC300">
        <v>0.5</v>
      </c>
      <c r="BD300" t="s">
        <v>354</v>
      </c>
      <c r="BE300">
        <v>2</v>
      </c>
      <c r="BF300" t="b">
        <v>1</v>
      </c>
      <c r="BG300">
        <v>1657471008</v>
      </c>
      <c r="BH300">
        <v>1290.8688888888889</v>
      </c>
      <c r="BI300">
        <v>1359.032962962963</v>
      </c>
      <c r="BJ300">
        <v>25.983074074074079</v>
      </c>
      <c r="BK300">
        <v>21.52931111111111</v>
      </c>
      <c r="BL300">
        <v>1298.657777777777</v>
      </c>
      <c r="BM300">
        <v>26.02895925925926</v>
      </c>
      <c r="BN300">
        <v>499.99322222222219</v>
      </c>
      <c r="BO300">
        <v>72.730762962962956</v>
      </c>
      <c r="BP300">
        <v>9.9958629629629633E-2</v>
      </c>
      <c r="BQ300">
        <v>28.006044444444441</v>
      </c>
      <c r="BR300">
        <v>28.00767037037037</v>
      </c>
      <c r="BS300">
        <v>999.90000000000009</v>
      </c>
      <c r="BT300">
        <v>0</v>
      </c>
      <c r="BU300">
        <v>0</v>
      </c>
      <c r="BV300">
        <v>9998.4859259259283</v>
      </c>
      <c r="BW300">
        <v>0</v>
      </c>
      <c r="BX300">
        <v>964.82918518518511</v>
      </c>
      <c r="BY300">
        <v>-68.163292592592583</v>
      </c>
      <c r="BZ300">
        <v>1325.3037037037041</v>
      </c>
      <c r="CA300">
        <v>1388.936666666667</v>
      </c>
      <c r="CB300">
        <v>4.4537581481481476</v>
      </c>
      <c r="CC300">
        <v>1359.032962962963</v>
      </c>
      <c r="CD300">
        <v>21.52931111111111</v>
      </c>
      <c r="CE300">
        <v>1.889768518518518</v>
      </c>
      <c r="CF300">
        <v>1.565844074074074</v>
      </c>
      <c r="CG300">
        <v>16.549788888888891</v>
      </c>
      <c r="CH300">
        <v>13.62665555555556</v>
      </c>
      <c r="CI300">
        <v>1999.992962962963</v>
      </c>
      <c r="CJ300">
        <v>0.9799943333333333</v>
      </c>
      <c r="CK300">
        <v>2.0006011111111111E-2</v>
      </c>
      <c r="CL300">
        <v>0</v>
      </c>
      <c r="CM300">
        <v>2.273333333333333</v>
      </c>
      <c r="CN300">
        <v>0</v>
      </c>
      <c r="CO300">
        <v>15238.185185185181</v>
      </c>
      <c r="CP300">
        <v>16749.359259259261</v>
      </c>
      <c r="CQ300">
        <v>42.272962962962957</v>
      </c>
      <c r="CR300">
        <v>43.916333333333327</v>
      </c>
      <c r="CS300">
        <v>42.561999999999991</v>
      </c>
      <c r="CT300">
        <v>43</v>
      </c>
      <c r="CU300">
        <v>41.351666666666659</v>
      </c>
      <c r="CV300">
        <v>1959.9822222222219</v>
      </c>
      <c r="CW300">
        <v>40.010740740740736</v>
      </c>
      <c r="CX300">
        <v>0</v>
      </c>
      <c r="CY300">
        <v>1657471014.8</v>
      </c>
      <c r="CZ300">
        <v>0</v>
      </c>
      <c r="DA300">
        <v>1657463835.0999999</v>
      </c>
      <c r="DB300" t="s">
        <v>355</v>
      </c>
      <c r="DC300">
        <v>1657463822.5999999</v>
      </c>
      <c r="DD300">
        <v>1657463835.0999999</v>
      </c>
      <c r="DE300">
        <v>1</v>
      </c>
      <c r="DF300">
        <v>-2.657</v>
      </c>
      <c r="DG300">
        <v>-13.192</v>
      </c>
      <c r="DH300">
        <v>-3.9239999999999999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-68.186425000000014</v>
      </c>
      <c r="DO300">
        <v>1.6750536585366571</v>
      </c>
      <c r="DP300">
        <v>0.25579453742212721</v>
      </c>
      <c r="DQ300">
        <v>0</v>
      </c>
      <c r="DR300">
        <v>4.4845497500000002</v>
      </c>
      <c r="DS300">
        <v>-0.66171793621014285</v>
      </c>
      <c r="DT300">
        <v>6.9172553787159682E-2</v>
      </c>
      <c r="DU300">
        <v>0</v>
      </c>
      <c r="DV300">
        <v>0</v>
      </c>
      <c r="DW300">
        <v>2</v>
      </c>
      <c r="DX300" t="s">
        <v>362</v>
      </c>
      <c r="DY300">
        <v>2.9771800000000002</v>
      </c>
      <c r="DZ300">
        <v>2.7248800000000002</v>
      </c>
      <c r="EA300">
        <v>0.166714</v>
      </c>
      <c r="EB300">
        <v>0.169715</v>
      </c>
      <c r="EC300">
        <v>9.1439599999999996E-2</v>
      </c>
      <c r="ED300">
        <v>7.8783900000000004E-2</v>
      </c>
      <c r="EE300">
        <v>26217.1</v>
      </c>
      <c r="EF300">
        <v>26232.5</v>
      </c>
      <c r="EG300">
        <v>29268.7</v>
      </c>
      <c r="EH300">
        <v>29239.200000000001</v>
      </c>
      <c r="EI300">
        <v>35251.300000000003</v>
      </c>
      <c r="EJ300">
        <v>35786.800000000003</v>
      </c>
      <c r="EK300">
        <v>41239.5</v>
      </c>
      <c r="EL300">
        <v>41635.300000000003</v>
      </c>
      <c r="EM300">
        <v>1.9383999999999999</v>
      </c>
      <c r="EN300">
        <v>2.0722</v>
      </c>
      <c r="EO300">
        <v>1.13025E-2</v>
      </c>
      <c r="EP300">
        <v>0</v>
      </c>
      <c r="EQ300">
        <v>27.824000000000002</v>
      </c>
      <c r="ER300">
        <v>999.9</v>
      </c>
      <c r="ES300">
        <v>35.6</v>
      </c>
      <c r="ET300">
        <v>38.9</v>
      </c>
      <c r="EU300">
        <v>34.213000000000001</v>
      </c>
      <c r="EV300">
        <v>61.883200000000002</v>
      </c>
      <c r="EW300">
        <v>26.662700000000001</v>
      </c>
      <c r="EX300">
        <v>2</v>
      </c>
      <c r="EY300">
        <v>0.26017499999999999</v>
      </c>
      <c r="EZ300">
        <v>3.7686099999999998</v>
      </c>
      <c r="FA300">
        <v>20.3414</v>
      </c>
      <c r="FB300">
        <v>5.2160900000000003</v>
      </c>
      <c r="FC300">
        <v>12.0107</v>
      </c>
      <c r="FD300">
        <v>4.9878</v>
      </c>
      <c r="FE300">
        <v>3.2881999999999998</v>
      </c>
      <c r="FF300">
        <v>9047</v>
      </c>
      <c r="FG300">
        <v>9999</v>
      </c>
      <c r="FH300">
        <v>9999</v>
      </c>
      <c r="FI300">
        <v>133.5</v>
      </c>
      <c r="FJ300">
        <v>1.8676699999999999</v>
      </c>
      <c r="FK300">
        <v>1.8667400000000001</v>
      </c>
      <c r="FL300">
        <v>1.8661399999999999</v>
      </c>
      <c r="FM300">
        <v>1.86599</v>
      </c>
      <c r="FN300">
        <v>1.8678300000000001</v>
      </c>
      <c r="FO300">
        <v>1.8702700000000001</v>
      </c>
      <c r="FP300">
        <v>1.8689100000000001</v>
      </c>
      <c r="FQ300">
        <v>1.8702799999999999</v>
      </c>
      <c r="FR300">
        <v>0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-7.89</v>
      </c>
      <c r="GF300">
        <v>-4.5699999999999998E-2</v>
      </c>
      <c r="GG300">
        <v>-2.3695621445419208</v>
      </c>
      <c r="GH300">
        <v>-3.780347235422156E-3</v>
      </c>
      <c r="GI300">
        <v>-5.9285015474192176E-7</v>
      </c>
      <c r="GJ300">
        <v>2.237012984846285E-10</v>
      </c>
      <c r="GK300">
        <v>-0.2354794098988271</v>
      </c>
      <c r="GL300">
        <v>-7.1941947408147872E-3</v>
      </c>
      <c r="GM300">
        <v>8.916483889265227E-4</v>
      </c>
      <c r="GN300">
        <v>-1.288604434035689E-5</v>
      </c>
      <c r="GO300">
        <v>4</v>
      </c>
      <c r="GP300">
        <v>2380</v>
      </c>
      <c r="GQ300">
        <v>1</v>
      </c>
      <c r="GR300">
        <v>30</v>
      </c>
      <c r="GS300">
        <v>119.9</v>
      </c>
      <c r="GT300">
        <v>119.7</v>
      </c>
      <c r="GU300">
        <v>3.3654799999999998</v>
      </c>
      <c r="GV300">
        <v>2.21191</v>
      </c>
      <c r="GW300">
        <v>1.94702</v>
      </c>
      <c r="GX300">
        <v>2.7795399999999999</v>
      </c>
      <c r="GY300">
        <v>2.19482</v>
      </c>
      <c r="GZ300">
        <v>2.36206</v>
      </c>
      <c r="HA300">
        <v>42.992899999999999</v>
      </c>
      <c r="HB300">
        <v>15.0777</v>
      </c>
      <c r="HC300">
        <v>18</v>
      </c>
      <c r="HD300">
        <v>500.78899999999999</v>
      </c>
      <c r="HE300">
        <v>607.12099999999998</v>
      </c>
      <c r="HF300">
        <v>22.121200000000002</v>
      </c>
      <c r="HG300">
        <v>30.609000000000002</v>
      </c>
      <c r="HH300">
        <v>30.000599999999999</v>
      </c>
      <c r="HI300">
        <v>30.404800000000002</v>
      </c>
      <c r="HJ300">
        <v>30.290400000000002</v>
      </c>
      <c r="HK300">
        <v>67.3947</v>
      </c>
      <c r="HL300">
        <v>34.098799999999997</v>
      </c>
      <c r="HM300">
        <v>0</v>
      </c>
      <c r="HN300">
        <v>22.121500000000001</v>
      </c>
      <c r="HO300">
        <v>1403</v>
      </c>
      <c r="HP300">
        <v>21.619599999999998</v>
      </c>
      <c r="HQ300">
        <v>100.107</v>
      </c>
      <c r="HR300">
        <v>100.02500000000001</v>
      </c>
    </row>
    <row r="301" spans="1:226" x14ac:dyDescent="0.2">
      <c r="A301">
        <v>285</v>
      </c>
      <c r="B301">
        <v>1657471020.5</v>
      </c>
      <c r="C301">
        <v>4711.5</v>
      </c>
      <c r="D301" t="s">
        <v>928</v>
      </c>
      <c r="E301" t="s">
        <v>929</v>
      </c>
      <c r="F301">
        <v>5</v>
      </c>
      <c r="G301" t="s">
        <v>1442</v>
      </c>
      <c r="H301" t="s">
        <v>353</v>
      </c>
      <c r="I301">
        <v>1657471012.7142861</v>
      </c>
      <c r="J301">
        <f t="shared" si="136"/>
        <v>3.762498309933626E-3</v>
      </c>
      <c r="K301">
        <f t="shared" si="137"/>
        <v>3.7624983099336262</v>
      </c>
      <c r="L301">
        <f t="shared" si="138"/>
        <v>34.697693829945564</v>
      </c>
      <c r="M301">
        <f t="shared" si="139"/>
        <v>1306.375</v>
      </c>
      <c r="N301">
        <f t="shared" si="140"/>
        <v>859.98358378753892</v>
      </c>
      <c r="O301">
        <f t="shared" si="141"/>
        <v>62.6332439493954</v>
      </c>
      <c r="P301">
        <f t="shared" si="142"/>
        <v>95.144262759096875</v>
      </c>
      <c r="Q301">
        <f t="shared" si="143"/>
        <v>0.14289164361129816</v>
      </c>
      <c r="R301">
        <f t="shared" si="144"/>
        <v>2.4062764016988254</v>
      </c>
      <c r="S301">
        <f t="shared" si="145"/>
        <v>0.13833949097368436</v>
      </c>
      <c r="T301">
        <f t="shared" si="146"/>
        <v>8.6859094231769018E-2</v>
      </c>
      <c r="U301">
        <f t="shared" si="147"/>
        <v>321.51483267857145</v>
      </c>
      <c r="V301">
        <f t="shared" si="148"/>
        <v>29.098518455689124</v>
      </c>
      <c r="W301">
        <f t="shared" si="149"/>
        <v>28.006889285714291</v>
      </c>
      <c r="X301">
        <f t="shared" si="150"/>
        <v>3.7963640365288307</v>
      </c>
      <c r="Y301">
        <f t="shared" si="151"/>
        <v>49.884738938242769</v>
      </c>
      <c r="Z301">
        <f t="shared" si="152"/>
        <v>1.8929118651660215</v>
      </c>
      <c r="AA301">
        <f t="shared" si="153"/>
        <v>3.7945710561088504</v>
      </c>
      <c r="AB301">
        <f t="shared" si="154"/>
        <v>1.9034521713628092</v>
      </c>
      <c r="AC301">
        <f t="shared" si="155"/>
        <v>-165.9261754680729</v>
      </c>
      <c r="AD301">
        <f t="shared" si="156"/>
        <v>-1.0512534156186473</v>
      </c>
      <c r="AE301">
        <f t="shared" si="157"/>
        <v>-9.5232434063413821E-2</v>
      </c>
      <c r="AF301">
        <f t="shared" si="158"/>
        <v>154.4421713608165</v>
      </c>
      <c r="AG301">
        <f t="shared" si="159"/>
        <v>51.767405486696006</v>
      </c>
      <c r="AH301">
        <f t="shared" si="160"/>
        <v>3.7786871271768585</v>
      </c>
      <c r="AI301">
        <f t="shared" si="161"/>
        <v>34.697693829945564</v>
      </c>
      <c r="AJ301">
        <v>1420.6953514420261</v>
      </c>
      <c r="AK301">
        <v>1365.6154545454549</v>
      </c>
      <c r="AL301">
        <v>3.3404526192277748</v>
      </c>
      <c r="AM301">
        <v>64.532429078183029</v>
      </c>
      <c r="AN301">
        <f t="shared" si="162"/>
        <v>3.7624983099336262</v>
      </c>
      <c r="AO301">
        <v>21.58295774638146</v>
      </c>
      <c r="AP301">
        <v>25.983619393939389</v>
      </c>
      <c r="AQ301">
        <v>-6.4399405948864226E-4</v>
      </c>
      <c r="AR301">
        <v>78.236462781986944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38318.436991379283</v>
      </c>
      <c r="AX301">
        <f t="shared" si="166"/>
        <v>1999.9889285714289</v>
      </c>
      <c r="AY301">
        <f t="shared" si="167"/>
        <v>1681.1910107142858</v>
      </c>
      <c r="AZ301">
        <f t="shared" si="168"/>
        <v>0.8406001586794497</v>
      </c>
      <c r="BA301">
        <f t="shared" si="169"/>
        <v>0.16075830625133816</v>
      </c>
      <c r="BB301">
        <v>6</v>
      </c>
      <c r="BC301">
        <v>0.5</v>
      </c>
      <c r="BD301" t="s">
        <v>354</v>
      </c>
      <c r="BE301">
        <v>2</v>
      </c>
      <c r="BF301" t="b">
        <v>1</v>
      </c>
      <c r="BG301">
        <v>1657471012.7142861</v>
      </c>
      <c r="BH301">
        <v>1306.375</v>
      </c>
      <c r="BI301">
        <v>1374.420357142857</v>
      </c>
      <c r="BJ301">
        <v>25.990560714285721</v>
      </c>
      <c r="BK301">
        <v>21.573935714285721</v>
      </c>
      <c r="BL301">
        <v>1314.228928571428</v>
      </c>
      <c r="BM301">
        <v>26.036346428571431</v>
      </c>
      <c r="BN301">
        <v>499.99403571428581</v>
      </c>
      <c r="BO301">
        <v>72.730764285714287</v>
      </c>
      <c r="BP301">
        <v>9.9979382142857162E-2</v>
      </c>
      <c r="BQ301">
        <v>27.99878571428571</v>
      </c>
      <c r="BR301">
        <v>28.006889285714291</v>
      </c>
      <c r="BS301">
        <v>999.9000000000002</v>
      </c>
      <c r="BT301">
        <v>0</v>
      </c>
      <c r="BU301">
        <v>0</v>
      </c>
      <c r="BV301">
        <v>9996.7575000000015</v>
      </c>
      <c r="BW301">
        <v>0</v>
      </c>
      <c r="BX301">
        <v>966.8339285714286</v>
      </c>
      <c r="BY301">
        <v>-68.044032142857148</v>
      </c>
      <c r="BZ301">
        <v>1341.2346428571429</v>
      </c>
      <c r="CA301">
        <v>1404.7253571428571</v>
      </c>
      <c r="CB301">
        <v>4.4166267857142856</v>
      </c>
      <c r="CC301">
        <v>1374.420357142857</v>
      </c>
      <c r="CD301">
        <v>21.573935714285721</v>
      </c>
      <c r="CE301">
        <v>1.8903125000000001</v>
      </c>
      <c r="CF301">
        <v>1.5690889285714289</v>
      </c>
      <c r="CG301">
        <v>16.554314285714291</v>
      </c>
      <c r="CH301">
        <v>13.658528571428571</v>
      </c>
      <c r="CI301">
        <v>1999.9889285714289</v>
      </c>
      <c r="CJ301">
        <v>0.97999482142857153</v>
      </c>
      <c r="CK301">
        <v>2.0005539285714281E-2</v>
      </c>
      <c r="CL301">
        <v>0</v>
      </c>
      <c r="CM301">
        <v>2.324614285714286</v>
      </c>
      <c r="CN301">
        <v>0</v>
      </c>
      <c r="CO301">
        <v>15219.075000000001</v>
      </c>
      <c r="CP301">
        <v>16749.321428571431</v>
      </c>
      <c r="CQ301">
        <v>42.283214285714273</v>
      </c>
      <c r="CR301">
        <v>43.930357142857119</v>
      </c>
      <c r="CS301">
        <v>42.561999999999991</v>
      </c>
      <c r="CT301">
        <v>43</v>
      </c>
      <c r="CU301">
        <v>41.361499999999999</v>
      </c>
      <c r="CV301">
        <v>1959.9785714285711</v>
      </c>
      <c r="CW301">
        <v>40.010357142857139</v>
      </c>
      <c r="CX301">
        <v>0</v>
      </c>
      <c r="CY301">
        <v>1657471020.2</v>
      </c>
      <c r="CZ301">
        <v>0</v>
      </c>
      <c r="DA301">
        <v>1657463835.0999999</v>
      </c>
      <c r="DB301" t="s">
        <v>355</v>
      </c>
      <c r="DC301">
        <v>1657463822.5999999</v>
      </c>
      <c r="DD301">
        <v>1657463835.0999999</v>
      </c>
      <c r="DE301">
        <v>1</v>
      </c>
      <c r="DF301">
        <v>-2.657</v>
      </c>
      <c r="DG301">
        <v>-13.192</v>
      </c>
      <c r="DH301">
        <v>-3.9239999999999999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-68.111525</v>
      </c>
      <c r="DO301">
        <v>2.0714949343341789</v>
      </c>
      <c r="DP301">
        <v>0.27725526031980002</v>
      </c>
      <c r="DQ301">
        <v>0</v>
      </c>
      <c r="DR301">
        <v>4.4445267499999996</v>
      </c>
      <c r="DS301">
        <v>-0.43070150093808401</v>
      </c>
      <c r="DT301">
        <v>5.2228578785349901E-2</v>
      </c>
      <c r="DU301">
        <v>0</v>
      </c>
      <c r="DV301">
        <v>0</v>
      </c>
      <c r="DW301">
        <v>2</v>
      </c>
      <c r="DX301" t="s">
        <v>362</v>
      </c>
      <c r="DY301">
        <v>2.9769800000000002</v>
      </c>
      <c r="DZ301">
        <v>2.72471</v>
      </c>
      <c r="EA301">
        <v>0.167994</v>
      </c>
      <c r="EB301">
        <v>0.17097699999999999</v>
      </c>
      <c r="EC301">
        <v>9.1387399999999994E-2</v>
      </c>
      <c r="ED301">
        <v>7.8789999999999999E-2</v>
      </c>
      <c r="EE301">
        <v>26177.1</v>
      </c>
      <c r="EF301">
        <v>26192.7</v>
      </c>
      <c r="EG301">
        <v>29269.1</v>
      </c>
      <c r="EH301">
        <v>29239.4</v>
      </c>
      <c r="EI301">
        <v>35253.699999999997</v>
      </c>
      <c r="EJ301">
        <v>35786.699999999997</v>
      </c>
      <c r="EK301">
        <v>41239.9</v>
      </c>
      <c r="EL301">
        <v>41635.5</v>
      </c>
      <c r="EM301">
        <v>1.93825</v>
      </c>
      <c r="EN301">
        <v>2.0722499999999999</v>
      </c>
      <c r="EO301">
        <v>1.1056699999999999E-2</v>
      </c>
      <c r="EP301">
        <v>0</v>
      </c>
      <c r="EQ301">
        <v>27.821999999999999</v>
      </c>
      <c r="ER301">
        <v>999.9</v>
      </c>
      <c r="ES301">
        <v>35.6</v>
      </c>
      <c r="ET301">
        <v>38.9</v>
      </c>
      <c r="EU301">
        <v>34.207799999999999</v>
      </c>
      <c r="EV301">
        <v>62.013199999999998</v>
      </c>
      <c r="EW301">
        <v>26.662700000000001</v>
      </c>
      <c r="EX301">
        <v>2</v>
      </c>
      <c r="EY301">
        <v>0.26060499999999998</v>
      </c>
      <c r="EZ301">
        <v>3.7678400000000001</v>
      </c>
      <c r="FA301">
        <v>20.341200000000001</v>
      </c>
      <c r="FB301">
        <v>5.21699</v>
      </c>
      <c r="FC301">
        <v>12.0108</v>
      </c>
      <c r="FD301">
        <v>4.9882999999999997</v>
      </c>
      <c r="FE301">
        <v>3.2883</v>
      </c>
      <c r="FF301">
        <v>9047</v>
      </c>
      <c r="FG301">
        <v>9999</v>
      </c>
      <c r="FH301">
        <v>9999</v>
      </c>
      <c r="FI301">
        <v>133.5</v>
      </c>
      <c r="FJ301">
        <v>1.86768</v>
      </c>
      <c r="FK301">
        <v>1.8667</v>
      </c>
      <c r="FL301">
        <v>1.8661399999999999</v>
      </c>
      <c r="FM301">
        <v>1.8660000000000001</v>
      </c>
      <c r="FN301">
        <v>1.8678300000000001</v>
      </c>
      <c r="FO301">
        <v>1.8702700000000001</v>
      </c>
      <c r="FP301">
        <v>1.8689100000000001</v>
      </c>
      <c r="FQ301">
        <v>1.8703099999999999</v>
      </c>
      <c r="FR301">
        <v>0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-7.96</v>
      </c>
      <c r="GF301">
        <v>-4.5900000000000003E-2</v>
      </c>
      <c r="GG301">
        <v>-2.3695621445419208</v>
      </c>
      <c r="GH301">
        <v>-3.780347235422156E-3</v>
      </c>
      <c r="GI301">
        <v>-5.9285015474192176E-7</v>
      </c>
      <c r="GJ301">
        <v>2.237012984846285E-10</v>
      </c>
      <c r="GK301">
        <v>-0.2354794098988271</v>
      </c>
      <c r="GL301">
        <v>-7.1941947408147872E-3</v>
      </c>
      <c r="GM301">
        <v>8.916483889265227E-4</v>
      </c>
      <c r="GN301">
        <v>-1.288604434035689E-5</v>
      </c>
      <c r="GO301">
        <v>4</v>
      </c>
      <c r="GP301">
        <v>2380</v>
      </c>
      <c r="GQ301">
        <v>1</v>
      </c>
      <c r="GR301">
        <v>30</v>
      </c>
      <c r="GS301">
        <v>120</v>
      </c>
      <c r="GT301">
        <v>119.8</v>
      </c>
      <c r="GU301">
        <v>3.3935499999999998</v>
      </c>
      <c r="GV301">
        <v>2.20825</v>
      </c>
      <c r="GW301">
        <v>1.94702</v>
      </c>
      <c r="GX301">
        <v>2.7807599999999999</v>
      </c>
      <c r="GY301">
        <v>2.19482</v>
      </c>
      <c r="GZ301">
        <v>2.36572</v>
      </c>
      <c r="HA301">
        <v>42.992899999999999</v>
      </c>
      <c r="HB301">
        <v>15.0777</v>
      </c>
      <c r="HC301">
        <v>18</v>
      </c>
      <c r="HD301">
        <v>500.72500000000002</v>
      </c>
      <c r="HE301">
        <v>607.21400000000006</v>
      </c>
      <c r="HF301">
        <v>22.116299999999999</v>
      </c>
      <c r="HG301">
        <v>30.614999999999998</v>
      </c>
      <c r="HH301">
        <v>30.000499999999999</v>
      </c>
      <c r="HI301">
        <v>30.408899999999999</v>
      </c>
      <c r="HJ301">
        <v>30.2956</v>
      </c>
      <c r="HK301">
        <v>68.025599999999997</v>
      </c>
      <c r="HL301">
        <v>34.098799999999997</v>
      </c>
      <c r="HM301">
        <v>0</v>
      </c>
      <c r="HN301">
        <v>22.1158</v>
      </c>
      <c r="HO301">
        <v>1423.04</v>
      </c>
      <c r="HP301">
        <v>21.674900000000001</v>
      </c>
      <c r="HQ301">
        <v>100.108</v>
      </c>
      <c r="HR301">
        <v>100.02500000000001</v>
      </c>
    </row>
    <row r="302" spans="1:226" x14ac:dyDescent="0.2">
      <c r="A302">
        <v>286</v>
      </c>
      <c r="B302">
        <v>1657471025.5</v>
      </c>
      <c r="C302">
        <v>4716.5</v>
      </c>
      <c r="D302" t="s">
        <v>930</v>
      </c>
      <c r="E302" t="s">
        <v>931</v>
      </c>
      <c r="F302">
        <v>5</v>
      </c>
      <c r="G302" t="s">
        <v>1442</v>
      </c>
      <c r="H302" t="s">
        <v>353</v>
      </c>
      <c r="I302">
        <v>1657471018</v>
      </c>
      <c r="J302">
        <f t="shared" si="136"/>
        <v>3.7208121098667732E-3</v>
      </c>
      <c r="K302">
        <f t="shared" si="137"/>
        <v>3.720812109866773</v>
      </c>
      <c r="L302">
        <f t="shared" si="138"/>
        <v>34.658798431757319</v>
      </c>
      <c r="M302">
        <f t="shared" si="139"/>
        <v>1323.672592592593</v>
      </c>
      <c r="N302">
        <f t="shared" si="140"/>
        <v>872.77501369535355</v>
      </c>
      <c r="O302">
        <f t="shared" si="141"/>
        <v>63.564847033300182</v>
      </c>
      <c r="P302">
        <f t="shared" si="142"/>
        <v>96.404049783773019</v>
      </c>
      <c r="Q302">
        <f t="shared" si="143"/>
        <v>0.14131929200563095</v>
      </c>
      <c r="R302">
        <f t="shared" si="144"/>
        <v>2.4058731851236757</v>
      </c>
      <c r="S302">
        <f t="shared" si="145"/>
        <v>0.13686436833873206</v>
      </c>
      <c r="T302">
        <f t="shared" si="146"/>
        <v>8.5928788867303832E-2</v>
      </c>
      <c r="U302">
        <f t="shared" si="147"/>
        <v>321.51819644444447</v>
      </c>
      <c r="V302">
        <f t="shared" si="148"/>
        <v>29.104553959161272</v>
      </c>
      <c r="W302">
        <f t="shared" si="149"/>
        <v>28.002337037037041</v>
      </c>
      <c r="X302">
        <f t="shared" si="150"/>
        <v>3.7953567238980517</v>
      </c>
      <c r="Y302">
        <f t="shared" si="151"/>
        <v>49.899690656094783</v>
      </c>
      <c r="Z302">
        <f t="shared" si="152"/>
        <v>1.8926890341522187</v>
      </c>
      <c r="AA302">
        <f t="shared" si="153"/>
        <v>3.7929875100759651</v>
      </c>
      <c r="AB302">
        <f t="shared" si="154"/>
        <v>1.902667689745833</v>
      </c>
      <c r="AC302">
        <f t="shared" si="155"/>
        <v>-164.0878140451247</v>
      </c>
      <c r="AD302">
        <f t="shared" si="156"/>
        <v>-1.3892893276749705</v>
      </c>
      <c r="AE302">
        <f t="shared" si="157"/>
        <v>-0.12586865654190321</v>
      </c>
      <c r="AF302">
        <f t="shared" si="158"/>
        <v>155.9152244151029</v>
      </c>
      <c r="AG302">
        <f t="shared" si="159"/>
        <v>51.652203339180254</v>
      </c>
      <c r="AH302">
        <f t="shared" si="160"/>
        <v>3.7673122102653407</v>
      </c>
      <c r="AI302">
        <f t="shared" si="161"/>
        <v>34.658798431757319</v>
      </c>
      <c r="AJ302">
        <v>1437.6516113421601</v>
      </c>
      <c r="AK302">
        <v>1382.4929696969691</v>
      </c>
      <c r="AL302">
        <v>3.374076550592811</v>
      </c>
      <c r="AM302">
        <v>64.532429078183029</v>
      </c>
      <c r="AN302">
        <f t="shared" si="162"/>
        <v>3.720812109866773</v>
      </c>
      <c r="AO302">
        <v>21.586061289012441</v>
      </c>
      <c r="AP302">
        <v>25.95874181818181</v>
      </c>
      <c r="AQ302">
        <v>-5.1892538178646931E-3</v>
      </c>
      <c r="AR302">
        <v>78.236462781986944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38309.549835831051</v>
      </c>
      <c r="AX302">
        <f t="shared" si="166"/>
        <v>2000.01</v>
      </c>
      <c r="AY302">
        <f t="shared" si="167"/>
        <v>1681.2087111111109</v>
      </c>
      <c r="AZ302">
        <f t="shared" si="168"/>
        <v>0.8406001525547927</v>
      </c>
      <c r="BA302">
        <f t="shared" si="169"/>
        <v>0.16075829443075007</v>
      </c>
      <c r="BB302">
        <v>6</v>
      </c>
      <c r="BC302">
        <v>0.5</v>
      </c>
      <c r="BD302" t="s">
        <v>354</v>
      </c>
      <c r="BE302">
        <v>2</v>
      </c>
      <c r="BF302" t="b">
        <v>1</v>
      </c>
      <c r="BG302">
        <v>1657471018</v>
      </c>
      <c r="BH302">
        <v>1323.672592592593</v>
      </c>
      <c r="BI302">
        <v>1391.63962962963</v>
      </c>
      <c r="BJ302">
        <v>25.987503703703709</v>
      </c>
      <c r="BK302">
        <v>21.584188888888889</v>
      </c>
      <c r="BL302">
        <v>1331.5985185185179</v>
      </c>
      <c r="BM302">
        <v>26.033333333333331</v>
      </c>
      <c r="BN302">
        <v>499.99729629629633</v>
      </c>
      <c r="BO302">
        <v>72.730759259259258</v>
      </c>
      <c r="BP302">
        <v>9.997722592592595E-2</v>
      </c>
      <c r="BQ302">
        <v>27.991625925925931</v>
      </c>
      <c r="BR302">
        <v>28.002337037037041</v>
      </c>
      <c r="BS302">
        <v>999.90000000000009</v>
      </c>
      <c r="BT302">
        <v>0</v>
      </c>
      <c r="BU302">
        <v>0</v>
      </c>
      <c r="BV302">
        <v>9994.0933333333342</v>
      </c>
      <c r="BW302">
        <v>0</v>
      </c>
      <c r="BX302">
        <v>1011.889074074074</v>
      </c>
      <c r="BY302">
        <v>-67.967337037037041</v>
      </c>
      <c r="BZ302">
        <v>1358.9888888888891</v>
      </c>
      <c r="CA302">
        <v>1422.3396296296301</v>
      </c>
      <c r="CB302">
        <v>4.4033140740740739</v>
      </c>
      <c r="CC302">
        <v>1391.63962962963</v>
      </c>
      <c r="CD302">
        <v>21.584188888888889</v>
      </c>
      <c r="CE302">
        <v>1.89009037037037</v>
      </c>
      <c r="CF302">
        <v>1.5698344444444441</v>
      </c>
      <c r="CG302">
        <v>16.552466666666671</v>
      </c>
      <c r="CH302">
        <v>13.66583703703704</v>
      </c>
      <c r="CI302">
        <v>2000.01</v>
      </c>
      <c r="CJ302">
        <v>0.97999544444444442</v>
      </c>
      <c r="CK302">
        <v>2.0004937037037041E-2</v>
      </c>
      <c r="CL302">
        <v>0</v>
      </c>
      <c r="CM302">
        <v>2.275307407407408</v>
      </c>
      <c r="CN302">
        <v>0</v>
      </c>
      <c r="CO302">
        <v>15202.533333333329</v>
      </c>
      <c r="CP302">
        <v>16749.5037037037</v>
      </c>
      <c r="CQ302">
        <v>42.295925925925907</v>
      </c>
      <c r="CR302">
        <v>43.936999999999983</v>
      </c>
      <c r="CS302">
        <v>42.561999999999991</v>
      </c>
      <c r="CT302">
        <v>43</v>
      </c>
      <c r="CU302">
        <v>41.365666666666669</v>
      </c>
      <c r="CV302">
        <v>1959.999629629629</v>
      </c>
      <c r="CW302">
        <v>40.010370370370367</v>
      </c>
      <c r="CX302">
        <v>0</v>
      </c>
      <c r="CY302">
        <v>1657471025</v>
      </c>
      <c r="CZ302">
        <v>0</v>
      </c>
      <c r="DA302">
        <v>1657463835.0999999</v>
      </c>
      <c r="DB302" t="s">
        <v>355</v>
      </c>
      <c r="DC302">
        <v>1657463822.5999999</v>
      </c>
      <c r="DD302">
        <v>1657463835.0999999</v>
      </c>
      <c r="DE302">
        <v>1</v>
      </c>
      <c r="DF302">
        <v>-2.657</v>
      </c>
      <c r="DG302">
        <v>-13.192</v>
      </c>
      <c r="DH302">
        <v>-3.9239999999999999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-68.070307499999998</v>
      </c>
      <c r="DO302">
        <v>0.93503302063809646</v>
      </c>
      <c r="DP302">
        <v>0.25548011604379312</v>
      </c>
      <c r="DQ302">
        <v>0</v>
      </c>
      <c r="DR302">
        <v>4.4131117500000014</v>
      </c>
      <c r="DS302">
        <v>-0.17186195121951781</v>
      </c>
      <c r="DT302">
        <v>2.1172534199700749E-2</v>
      </c>
      <c r="DU302">
        <v>0</v>
      </c>
      <c r="DV302">
        <v>0</v>
      </c>
      <c r="DW302">
        <v>2</v>
      </c>
      <c r="DX302" t="s">
        <v>362</v>
      </c>
      <c r="DY302">
        <v>2.9769999999999999</v>
      </c>
      <c r="DZ302">
        <v>2.72479</v>
      </c>
      <c r="EA302">
        <v>0.16928799999999999</v>
      </c>
      <c r="EB302">
        <v>0.17224400000000001</v>
      </c>
      <c r="EC302">
        <v>9.1325699999999996E-2</v>
      </c>
      <c r="ED302">
        <v>7.8804399999999997E-2</v>
      </c>
      <c r="EE302">
        <v>26136.1</v>
      </c>
      <c r="EF302">
        <v>26152.3</v>
      </c>
      <c r="EG302">
        <v>29268.9</v>
      </c>
      <c r="EH302">
        <v>29239.1</v>
      </c>
      <c r="EI302">
        <v>35255.800000000003</v>
      </c>
      <c r="EJ302">
        <v>35785.699999999997</v>
      </c>
      <c r="EK302">
        <v>41239.5</v>
      </c>
      <c r="EL302">
        <v>41634.9</v>
      </c>
      <c r="EM302">
        <v>1.9380999999999999</v>
      </c>
      <c r="EN302">
        <v>2.0720299999999998</v>
      </c>
      <c r="EO302">
        <v>1.04904E-2</v>
      </c>
      <c r="EP302">
        <v>0</v>
      </c>
      <c r="EQ302">
        <v>27.8185</v>
      </c>
      <c r="ER302">
        <v>999.9</v>
      </c>
      <c r="ES302">
        <v>35.6</v>
      </c>
      <c r="ET302">
        <v>38.9</v>
      </c>
      <c r="EU302">
        <v>34.208599999999997</v>
      </c>
      <c r="EV302">
        <v>62.113199999999999</v>
      </c>
      <c r="EW302">
        <v>26.622599999999998</v>
      </c>
      <c r="EX302">
        <v>2</v>
      </c>
      <c r="EY302">
        <v>0.261077</v>
      </c>
      <c r="EZ302">
        <v>3.7574100000000001</v>
      </c>
      <c r="FA302">
        <v>20.3413</v>
      </c>
      <c r="FB302">
        <v>5.21624</v>
      </c>
      <c r="FC302">
        <v>12.0108</v>
      </c>
      <c r="FD302">
        <v>4.9880000000000004</v>
      </c>
      <c r="FE302">
        <v>3.2882799999999999</v>
      </c>
      <c r="FF302">
        <v>9047.2000000000007</v>
      </c>
      <c r="FG302">
        <v>9999</v>
      </c>
      <c r="FH302">
        <v>9999</v>
      </c>
      <c r="FI302">
        <v>133.5</v>
      </c>
      <c r="FJ302">
        <v>1.86768</v>
      </c>
      <c r="FK302">
        <v>1.8667199999999999</v>
      </c>
      <c r="FL302">
        <v>1.8661399999999999</v>
      </c>
      <c r="FM302">
        <v>1.8660000000000001</v>
      </c>
      <c r="FN302">
        <v>1.8678300000000001</v>
      </c>
      <c r="FO302">
        <v>1.8702700000000001</v>
      </c>
      <c r="FP302">
        <v>1.8689100000000001</v>
      </c>
      <c r="FQ302">
        <v>1.8703000000000001</v>
      </c>
      <c r="FR302">
        <v>0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-8.0299999999999994</v>
      </c>
      <c r="GF302">
        <v>-4.6199999999999998E-2</v>
      </c>
      <c r="GG302">
        <v>-2.3695621445419208</v>
      </c>
      <c r="GH302">
        <v>-3.780347235422156E-3</v>
      </c>
      <c r="GI302">
        <v>-5.9285015474192176E-7</v>
      </c>
      <c r="GJ302">
        <v>2.237012984846285E-10</v>
      </c>
      <c r="GK302">
        <v>-0.2354794098988271</v>
      </c>
      <c r="GL302">
        <v>-7.1941947408147872E-3</v>
      </c>
      <c r="GM302">
        <v>8.916483889265227E-4</v>
      </c>
      <c r="GN302">
        <v>-1.288604434035689E-5</v>
      </c>
      <c r="GO302">
        <v>4</v>
      </c>
      <c r="GP302">
        <v>2380</v>
      </c>
      <c r="GQ302">
        <v>1</v>
      </c>
      <c r="GR302">
        <v>30</v>
      </c>
      <c r="GS302">
        <v>120</v>
      </c>
      <c r="GT302">
        <v>119.8</v>
      </c>
      <c r="GU302">
        <v>3.4265099999999999</v>
      </c>
      <c r="GV302">
        <v>2.20947</v>
      </c>
      <c r="GW302">
        <v>1.94702</v>
      </c>
      <c r="GX302">
        <v>2.7807599999999999</v>
      </c>
      <c r="GY302">
        <v>2.19482</v>
      </c>
      <c r="GZ302">
        <v>2.34619</v>
      </c>
      <c r="HA302">
        <v>43.0199</v>
      </c>
      <c r="HB302">
        <v>15.068899999999999</v>
      </c>
      <c r="HC302">
        <v>18</v>
      </c>
      <c r="HD302">
        <v>500.67</v>
      </c>
      <c r="HE302">
        <v>607.077</v>
      </c>
      <c r="HF302">
        <v>22.111599999999999</v>
      </c>
      <c r="HG302">
        <v>30.620699999999999</v>
      </c>
      <c r="HH302">
        <v>30.000499999999999</v>
      </c>
      <c r="HI302">
        <v>30.414200000000001</v>
      </c>
      <c r="HJ302">
        <v>30.299800000000001</v>
      </c>
      <c r="HK302">
        <v>68.612399999999994</v>
      </c>
      <c r="HL302">
        <v>33.812600000000003</v>
      </c>
      <c r="HM302">
        <v>0</v>
      </c>
      <c r="HN302">
        <v>22.111999999999998</v>
      </c>
      <c r="HO302">
        <v>1436.45</v>
      </c>
      <c r="HP302">
        <v>21.733699999999999</v>
      </c>
      <c r="HQ302">
        <v>100.107</v>
      </c>
      <c r="HR302">
        <v>100.024</v>
      </c>
    </row>
    <row r="303" spans="1:226" x14ac:dyDescent="0.2">
      <c r="A303">
        <v>287</v>
      </c>
      <c r="B303">
        <v>1657471030.5</v>
      </c>
      <c r="C303">
        <v>4721.5</v>
      </c>
      <c r="D303" t="s">
        <v>932</v>
      </c>
      <c r="E303" t="s">
        <v>933</v>
      </c>
      <c r="F303">
        <v>5</v>
      </c>
      <c r="G303" t="s">
        <v>1442</v>
      </c>
      <c r="H303" t="s">
        <v>353</v>
      </c>
      <c r="I303">
        <v>1657471022.7142861</v>
      </c>
      <c r="J303">
        <f t="shared" si="136"/>
        <v>3.6891330555567153E-3</v>
      </c>
      <c r="K303">
        <f t="shared" si="137"/>
        <v>3.6891330555567152</v>
      </c>
      <c r="L303">
        <f t="shared" si="138"/>
        <v>34.714463809659094</v>
      </c>
      <c r="M303">
        <f t="shared" si="139"/>
        <v>1339.1285714285709</v>
      </c>
      <c r="N303">
        <f t="shared" si="140"/>
        <v>883.43747457767347</v>
      </c>
      <c r="O303">
        <f t="shared" si="141"/>
        <v>64.341253750641556</v>
      </c>
      <c r="P303">
        <f t="shared" si="142"/>
        <v>97.529495519996019</v>
      </c>
      <c r="Q303">
        <f t="shared" si="143"/>
        <v>0.14004729409975356</v>
      </c>
      <c r="R303">
        <f t="shared" si="144"/>
        <v>2.4062009688206518</v>
      </c>
      <c r="S303">
        <f t="shared" si="145"/>
        <v>0.13567144547165644</v>
      </c>
      <c r="T303">
        <f t="shared" si="146"/>
        <v>8.5176416682546954E-2</v>
      </c>
      <c r="U303">
        <f t="shared" si="147"/>
        <v>321.51595200000003</v>
      </c>
      <c r="V303">
        <f t="shared" si="148"/>
        <v>29.105945140109164</v>
      </c>
      <c r="W303">
        <f t="shared" si="149"/>
        <v>27.99825357142857</v>
      </c>
      <c r="X303">
        <f t="shared" si="150"/>
        <v>3.7944533410722103</v>
      </c>
      <c r="Y303">
        <f t="shared" si="151"/>
        <v>49.889214281191471</v>
      </c>
      <c r="Z303">
        <f t="shared" si="152"/>
        <v>1.8913721552564917</v>
      </c>
      <c r="AA303">
        <f t="shared" si="153"/>
        <v>3.7911444036703341</v>
      </c>
      <c r="AB303">
        <f t="shared" si="154"/>
        <v>1.9030811858157186</v>
      </c>
      <c r="AC303">
        <f t="shared" si="155"/>
        <v>-162.69076775005115</v>
      </c>
      <c r="AD303">
        <f t="shared" si="156"/>
        <v>-1.9412136313713775</v>
      </c>
      <c r="AE303">
        <f t="shared" si="157"/>
        <v>-0.1758377764305494</v>
      </c>
      <c r="AF303">
        <f t="shared" si="158"/>
        <v>156.70813284214694</v>
      </c>
      <c r="AG303">
        <f t="shared" si="159"/>
        <v>51.766937618294925</v>
      </c>
      <c r="AH303">
        <f t="shared" si="160"/>
        <v>3.7429819772728878</v>
      </c>
      <c r="AI303">
        <f t="shared" si="161"/>
        <v>34.714463809659094</v>
      </c>
      <c r="AJ303">
        <v>1454.728854003781</v>
      </c>
      <c r="AK303">
        <v>1399.471696969696</v>
      </c>
      <c r="AL303">
        <v>3.3826622079231421</v>
      </c>
      <c r="AM303">
        <v>64.532429078183029</v>
      </c>
      <c r="AN303">
        <f t="shared" si="162"/>
        <v>3.6891330555567152</v>
      </c>
      <c r="AO303">
        <v>21.594404254365919</v>
      </c>
      <c r="AP303">
        <v>25.93718545454546</v>
      </c>
      <c r="AQ303">
        <v>-6.7834486659930828E-3</v>
      </c>
      <c r="AR303">
        <v>78.236462781986944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38318.571778074525</v>
      </c>
      <c r="AX303">
        <f t="shared" si="166"/>
        <v>1999.9960714285719</v>
      </c>
      <c r="AY303">
        <f t="shared" si="167"/>
        <v>1681.1970000000003</v>
      </c>
      <c r="AZ303">
        <f t="shared" si="168"/>
        <v>0.84060015117886833</v>
      </c>
      <c r="BA303">
        <f t="shared" si="169"/>
        <v>0.16075829177521597</v>
      </c>
      <c r="BB303">
        <v>6</v>
      </c>
      <c r="BC303">
        <v>0.5</v>
      </c>
      <c r="BD303" t="s">
        <v>354</v>
      </c>
      <c r="BE303">
        <v>2</v>
      </c>
      <c r="BF303" t="b">
        <v>1</v>
      </c>
      <c r="BG303">
        <v>1657471022.7142861</v>
      </c>
      <c r="BH303">
        <v>1339.1285714285709</v>
      </c>
      <c r="BI303">
        <v>1407.2607142857139</v>
      </c>
      <c r="BJ303">
        <v>25.969482142857149</v>
      </c>
      <c r="BK303">
        <v>21.59473928571429</v>
      </c>
      <c r="BL303">
        <v>1347.118928571429</v>
      </c>
      <c r="BM303">
        <v>26.015539285714279</v>
      </c>
      <c r="BN303">
        <v>500.02189285714292</v>
      </c>
      <c r="BO303">
        <v>72.730535714285708</v>
      </c>
      <c r="BP303">
        <v>0.10003306071428569</v>
      </c>
      <c r="BQ303">
        <v>27.983289285714289</v>
      </c>
      <c r="BR303">
        <v>27.99825357142857</v>
      </c>
      <c r="BS303">
        <v>999.9000000000002</v>
      </c>
      <c r="BT303">
        <v>0</v>
      </c>
      <c r="BU303">
        <v>0</v>
      </c>
      <c r="BV303">
        <v>9996.2903571428578</v>
      </c>
      <c r="BW303">
        <v>0</v>
      </c>
      <c r="BX303">
        <v>1018.90125</v>
      </c>
      <c r="BY303">
        <v>-68.133139285714279</v>
      </c>
      <c r="BZ303">
        <v>1374.832142857143</v>
      </c>
      <c r="CA303">
        <v>1438.3217857142861</v>
      </c>
      <c r="CB303">
        <v>4.3747364285714294</v>
      </c>
      <c r="CC303">
        <v>1407.2607142857139</v>
      </c>
      <c r="CD303">
        <v>21.59473928571429</v>
      </c>
      <c r="CE303">
        <v>1.8887735714285709</v>
      </c>
      <c r="CF303">
        <v>1.5705964285714289</v>
      </c>
      <c r="CG303">
        <v>16.541503571428571</v>
      </c>
      <c r="CH303">
        <v>13.673303571428569</v>
      </c>
      <c r="CI303">
        <v>1999.9960714285719</v>
      </c>
      <c r="CJ303">
        <v>0.97999578571428558</v>
      </c>
      <c r="CK303">
        <v>2.000460714285715E-2</v>
      </c>
      <c r="CL303">
        <v>0</v>
      </c>
      <c r="CM303">
        <v>2.3073285714285721</v>
      </c>
      <c r="CN303">
        <v>0</v>
      </c>
      <c r="CO303">
        <v>15186.971428571431</v>
      </c>
      <c r="CP303">
        <v>16749.407142857141</v>
      </c>
      <c r="CQ303">
        <v>42.305357142857133</v>
      </c>
      <c r="CR303">
        <v>43.936999999999983</v>
      </c>
      <c r="CS303">
        <v>42.561999999999991</v>
      </c>
      <c r="CT303">
        <v>43.013285714285708</v>
      </c>
      <c r="CU303">
        <v>41.375</v>
      </c>
      <c r="CV303">
        <v>1959.986071428571</v>
      </c>
      <c r="CW303">
        <v>40.01</v>
      </c>
      <c r="CX303">
        <v>0</v>
      </c>
      <c r="CY303">
        <v>1657471029.8</v>
      </c>
      <c r="CZ303">
        <v>0</v>
      </c>
      <c r="DA303">
        <v>1657463835.0999999</v>
      </c>
      <c r="DB303" t="s">
        <v>355</v>
      </c>
      <c r="DC303">
        <v>1657463822.5999999</v>
      </c>
      <c r="DD303">
        <v>1657463835.0999999</v>
      </c>
      <c r="DE303">
        <v>1</v>
      </c>
      <c r="DF303">
        <v>-2.657</v>
      </c>
      <c r="DG303">
        <v>-13.192</v>
      </c>
      <c r="DH303">
        <v>-3.9239999999999999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-68.047212195121958</v>
      </c>
      <c r="DO303">
        <v>-1.7076313588850129</v>
      </c>
      <c r="DP303">
        <v>0.2204874823006493</v>
      </c>
      <c r="DQ303">
        <v>0</v>
      </c>
      <c r="DR303">
        <v>4.3899087804878052</v>
      </c>
      <c r="DS303">
        <v>-0.3054744250871112</v>
      </c>
      <c r="DT303">
        <v>3.3217460453812457E-2</v>
      </c>
      <c r="DU303">
        <v>0</v>
      </c>
      <c r="DV303">
        <v>0</v>
      </c>
      <c r="DW303">
        <v>2</v>
      </c>
      <c r="DX303" t="s">
        <v>362</v>
      </c>
      <c r="DY303">
        <v>2.97702</v>
      </c>
      <c r="DZ303">
        <v>2.7246899999999998</v>
      </c>
      <c r="EA303">
        <v>0.170574</v>
      </c>
      <c r="EB303">
        <v>0.17349899999999999</v>
      </c>
      <c r="EC303">
        <v>9.1281299999999996E-2</v>
      </c>
      <c r="ED303">
        <v>7.8973199999999993E-2</v>
      </c>
      <c r="EE303">
        <v>26094.9</v>
      </c>
      <c r="EF303">
        <v>26112.3</v>
      </c>
      <c r="EG303">
        <v>29268.1</v>
      </c>
      <c r="EH303">
        <v>29238.799999999999</v>
      </c>
      <c r="EI303">
        <v>35256.6</v>
      </c>
      <c r="EJ303">
        <v>35778.800000000003</v>
      </c>
      <c r="EK303">
        <v>41238.5</v>
      </c>
      <c r="EL303">
        <v>41634.6</v>
      </c>
      <c r="EM303">
        <v>1.9382999999999999</v>
      </c>
      <c r="EN303">
        <v>2.0719699999999999</v>
      </c>
      <c r="EO303">
        <v>1.0781000000000001E-2</v>
      </c>
      <c r="EP303">
        <v>0</v>
      </c>
      <c r="EQ303">
        <v>27.812899999999999</v>
      </c>
      <c r="ER303">
        <v>999.9</v>
      </c>
      <c r="ES303">
        <v>35.5</v>
      </c>
      <c r="ET303">
        <v>38.9</v>
      </c>
      <c r="EU303">
        <v>34.1111</v>
      </c>
      <c r="EV303">
        <v>61.943199999999997</v>
      </c>
      <c r="EW303">
        <v>26.554500000000001</v>
      </c>
      <c r="EX303">
        <v>2</v>
      </c>
      <c r="EY303">
        <v>0.25794699999999998</v>
      </c>
      <c r="EZ303">
        <v>1.45685</v>
      </c>
      <c r="FA303">
        <v>20.3719</v>
      </c>
      <c r="FB303">
        <v>5.21699</v>
      </c>
      <c r="FC303">
        <v>12.0101</v>
      </c>
      <c r="FD303">
        <v>4.98855</v>
      </c>
      <c r="FE303">
        <v>3.2884000000000002</v>
      </c>
      <c r="FF303">
        <v>9047.2000000000007</v>
      </c>
      <c r="FG303">
        <v>9999</v>
      </c>
      <c r="FH303">
        <v>9999</v>
      </c>
      <c r="FI303">
        <v>133.5</v>
      </c>
      <c r="FJ303">
        <v>1.86768</v>
      </c>
      <c r="FK303">
        <v>1.8667499999999999</v>
      </c>
      <c r="FL303">
        <v>1.86615</v>
      </c>
      <c r="FM303">
        <v>1.8660000000000001</v>
      </c>
      <c r="FN303">
        <v>1.8678300000000001</v>
      </c>
      <c r="FO303">
        <v>1.8702700000000001</v>
      </c>
      <c r="FP303">
        <v>1.8689800000000001</v>
      </c>
      <c r="FQ303">
        <v>1.87033</v>
      </c>
      <c r="FR303">
        <v>0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-8.1</v>
      </c>
      <c r="GF303">
        <v>-4.65E-2</v>
      </c>
      <c r="GG303">
        <v>-2.3695621445419208</v>
      </c>
      <c r="GH303">
        <v>-3.780347235422156E-3</v>
      </c>
      <c r="GI303">
        <v>-5.9285015474192176E-7</v>
      </c>
      <c r="GJ303">
        <v>2.237012984846285E-10</v>
      </c>
      <c r="GK303">
        <v>-0.2354794098988271</v>
      </c>
      <c r="GL303">
        <v>-7.1941947408147872E-3</v>
      </c>
      <c r="GM303">
        <v>8.916483889265227E-4</v>
      </c>
      <c r="GN303">
        <v>-1.288604434035689E-5</v>
      </c>
      <c r="GO303">
        <v>4</v>
      </c>
      <c r="GP303">
        <v>2380</v>
      </c>
      <c r="GQ303">
        <v>1</v>
      </c>
      <c r="GR303">
        <v>30</v>
      </c>
      <c r="GS303">
        <v>120.1</v>
      </c>
      <c r="GT303">
        <v>119.9</v>
      </c>
      <c r="GU303">
        <v>3.45459</v>
      </c>
      <c r="GV303">
        <v>2.20703</v>
      </c>
      <c r="GW303">
        <v>1.94702</v>
      </c>
      <c r="GX303">
        <v>2.7795399999999999</v>
      </c>
      <c r="GY303">
        <v>2.19482</v>
      </c>
      <c r="GZ303">
        <v>2.3730500000000001</v>
      </c>
      <c r="HA303">
        <v>43.046900000000001</v>
      </c>
      <c r="HB303">
        <v>15.0777</v>
      </c>
      <c r="HC303">
        <v>18</v>
      </c>
      <c r="HD303">
        <v>500.83699999999999</v>
      </c>
      <c r="HE303">
        <v>607.08399999999995</v>
      </c>
      <c r="HF303">
        <v>22.275200000000002</v>
      </c>
      <c r="HG303">
        <v>30.6267</v>
      </c>
      <c r="HH303">
        <v>29.997699999999998</v>
      </c>
      <c r="HI303">
        <v>30.418800000000001</v>
      </c>
      <c r="HJ303">
        <v>30.304300000000001</v>
      </c>
      <c r="HK303">
        <v>69.245099999999994</v>
      </c>
      <c r="HL303">
        <v>33.812600000000003</v>
      </c>
      <c r="HM303">
        <v>0</v>
      </c>
      <c r="HN303">
        <v>22.685500000000001</v>
      </c>
      <c r="HO303">
        <v>1456.58</v>
      </c>
      <c r="HP303">
        <v>21.7805</v>
      </c>
      <c r="HQ303">
        <v>100.105</v>
      </c>
      <c r="HR303">
        <v>100.023</v>
      </c>
    </row>
    <row r="304" spans="1:226" x14ac:dyDescent="0.2">
      <c r="A304">
        <v>288</v>
      </c>
      <c r="B304">
        <v>1657471035.5</v>
      </c>
      <c r="C304">
        <v>4726.5</v>
      </c>
      <c r="D304" t="s">
        <v>934</v>
      </c>
      <c r="E304" t="s">
        <v>935</v>
      </c>
      <c r="F304">
        <v>5</v>
      </c>
      <c r="G304" t="s">
        <v>1442</v>
      </c>
      <c r="H304" t="s">
        <v>353</v>
      </c>
      <c r="I304">
        <v>1657471028</v>
      </c>
      <c r="J304">
        <f t="shared" si="136"/>
        <v>3.6980393159990149E-3</v>
      </c>
      <c r="K304">
        <f t="shared" si="137"/>
        <v>3.698039315999015</v>
      </c>
      <c r="L304">
        <f t="shared" si="138"/>
        <v>34.8723932025922</v>
      </c>
      <c r="M304">
        <f t="shared" si="139"/>
        <v>1356.575925925926</v>
      </c>
      <c r="N304">
        <f t="shared" si="140"/>
        <v>899.35576792974189</v>
      </c>
      <c r="O304">
        <f t="shared" si="141"/>
        <v>65.500630194618566</v>
      </c>
      <c r="P304">
        <f t="shared" si="142"/>
        <v>98.800253718879659</v>
      </c>
      <c r="Q304">
        <f t="shared" si="143"/>
        <v>0.14041480639139384</v>
      </c>
      <c r="R304">
        <f t="shared" si="144"/>
        <v>2.40581449513415</v>
      </c>
      <c r="S304">
        <f t="shared" si="145"/>
        <v>0.13601566686861738</v>
      </c>
      <c r="T304">
        <f t="shared" si="146"/>
        <v>8.5393556186910982E-2</v>
      </c>
      <c r="U304">
        <f t="shared" si="147"/>
        <v>321.51409633333321</v>
      </c>
      <c r="V304">
        <f t="shared" si="148"/>
        <v>29.093703313761342</v>
      </c>
      <c r="W304">
        <f t="shared" si="149"/>
        <v>27.992422222222221</v>
      </c>
      <c r="X304">
        <f t="shared" si="150"/>
        <v>3.793163600166868</v>
      </c>
      <c r="Y304">
        <f t="shared" si="151"/>
        <v>49.888461739458222</v>
      </c>
      <c r="Z304">
        <f t="shared" si="152"/>
        <v>1.8902823661147212</v>
      </c>
      <c r="AA304">
        <f t="shared" si="153"/>
        <v>3.7890171398482755</v>
      </c>
      <c r="AB304">
        <f t="shared" si="154"/>
        <v>1.9028812340521468</v>
      </c>
      <c r="AC304">
        <f t="shared" si="155"/>
        <v>-163.08353383555655</v>
      </c>
      <c r="AD304">
        <f t="shared" si="156"/>
        <v>-2.4331185293610189</v>
      </c>
      <c r="AE304">
        <f t="shared" si="157"/>
        <v>-0.22041361700515946</v>
      </c>
      <c r="AF304">
        <f t="shared" si="158"/>
        <v>155.7770303514105</v>
      </c>
      <c r="AG304">
        <f t="shared" si="159"/>
        <v>51.916142531614028</v>
      </c>
      <c r="AH304">
        <f t="shared" si="160"/>
        <v>3.7037816380610069</v>
      </c>
      <c r="AI304">
        <f t="shared" si="161"/>
        <v>34.8723932025922</v>
      </c>
      <c r="AJ304">
        <v>1471.94901816835</v>
      </c>
      <c r="AK304">
        <v>1416.484121212121</v>
      </c>
      <c r="AL304">
        <v>3.3854975851624629</v>
      </c>
      <c r="AM304">
        <v>64.532429078183029</v>
      </c>
      <c r="AN304">
        <f t="shared" si="162"/>
        <v>3.698039315999015</v>
      </c>
      <c r="AO304">
        <v>21.664008079962411</v>
      </c>
      <c r="AP304">
        <v>25.962876363636369</v>
      </c>
      <c r="AQ304">
        <v>5.1708690486053496E-3</v>
      </c>
      <c r="AR304">
        <v>78.236462781986944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38310.406960167857</v>
      </c>
      <c r="AX304">
        <f t="shared" si="166"/>
        <v>1999.9844444444441</v>
      </c>
      <c r="AY304">
        <f t="shared" si="167"/>
        <v>1681.1872333333331</v>
      </c>
      <c r="AZ304">
        <f t="shared" si="168"/>
        <v>0.84060015466786964</v>
      </c>
      <c r="BA304">
        <f t="shared" si="169"/>
        <v>0.16075829850898837</v>
      </c>
      <c r="BB304">
        <v>6</v>
      </c>
      <c r="BC304">
        <v>0.5</v>
      </c>
      <c r="BD304" t="s">
        <v>354</v>
      </c>
      <c r="BE304">
        <v>2</v>
      </c>
      <c r="BF304" t="b">
        <v>1</v>
      </c>
      <c r="BG304">
        <v>1657471028</v>
      </c>
      <c r="BH304">
        <v>1356.575925925926</v>
      </c>
      <c r="BI304">
        <v>1424.903703703704</v>
      </c>
      <c r="BJ304">
        <v>25.954503703703711</v>
      </c>
      <c r="BK304">
        <v>21.62538148148149</v>
      </c>
      <c r="BL304">
        <v>1364.64037037037</v>
      </c>
      <c r="BM304">
        <v>26.000759259259262</v>
      </c>
      <c r="BN304">
        <v>500.00692592592588</v>
      </c>
      <c r="BO304">
        <v>72.730618518518526</v>
      </c>
      <c r="BP304">
        <v>9.9992603703703692E-2</v>
      </c>
      <c r="BQ304">
        <v>27.973662962962958</v>
      </c>
      <c r="BR304">
        <v>27.992422222222221</v>
      </c>
      <c r="BS304">
        <v>999.90000000000009</v>
      </c>
      <c r="BT304">
        <v>0</v>
      </c>
      <c r="BU304">
        <v>0</v>
      </c>
      <c r="BV304">
        <v>9993.7248148148155</v>
      </c>
      <c r="BW304">
        <v>0</v>
      </c>
      <c r="BX304">
        <v>1041.0050000000001</v>
      </c>
      <c r="BY304">
        <v>-68.329181481481484</v>
      </c>
      <c r="BZ304">
        <v>1392.7233333333329</v>
      </c>
      <c r="CA304">
        <v>1456.400740740741</v>
      </c>
      <c r="CB304">
        <v>4.3291133333333338</v>
      </c>
      <c r="CC304">
        <v>1424.903703703704</v>
      </c>
      <c r="CD304">
        <v>21.62538148148149</v>
      </c>
      <c r="CE304">
        <v>1.887686666666667</v>
      </c>
      <c r="CF304">
        <v>1.572827777777777</v>
      </c>
      <c r="CG304">
        <v>16.53246296296296</v>
      </c>
      <c r="CH304">
        <v>13.69511481481481</v>
      </c>
      <c r="CI304">
        <v>1999.9844444444441</v>
      </c>
      <c r="CJ304">
        <v>0.97999599999999998</v>
      </c>
      <c r="CK304">
        <v>2.0004399999999999E-2</v>
      </c>
      <c r="CL304">
        <v>0</v>
      </c>
      <c r="CM304">
        <v>2.264444444444444</v>
      </c>
      <c r="CN304">
        <v>0</v>
      </c>
      <c r="CO304">
        <v>15170.914814814811</v>
      </c>
      <c r="CP304">
        <v>16749.31481481481</v>
      </c>
      <c r="CQ304">
        <v>42.311999999999991</v>
      </c>
      <c r="CR304">
        <v>43.936999999999983</v>
      </c>
      <c r="CS304">
        <v>42.561999999999991</v>
      </c>
      <c r="CT304">
        <v>43.027555555555551</v>
      </c>
      <c r="CU304">
        <v>41.375</v>
      </c>
      <c r="CV304">
        <v>1959.9744444444441</v>
      </c>
      <c r="CW304">
        <v>40.01</v>
      </c>
      <c r="CX304">
        <v>0</v>
      </c>
      <c r="CY304">
        <v>1657471034.5999999</v>
      </c>
      <c r="CZ304">
        <v>0</v>
      </c>
      <c r="DA304">
        <v>1657463835.0999999</v>
      </c>
      <c r="DB304" t="s">
        <v>355</v>
      </c>
      <c r="DC304">
        <v>1657463822.5999999</v>
      </c>
      <c r="DD304">
        <v>1657463835.0999999</v>
      </c>
      <c r="DE304">
        <v>1</v>
      </c>
      <c r="DF304">
        <v>-2.657</v>
      </c>
      <c r="DG304">
        <v>-13.192</v>
      </c>
      <c r="DH304">
        <v>-3.9239999999999999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-68.230505000000008</v>
      </c>
      <c r="DO304">
        <v>-2.2187414634147089</v>
      </c>
      <c r="DP304">
        <v>0.22274108057338651</v>
      </c>
      <c r="DQ304">
        <v>0</v>
      </c>
      <c r="DR304">
        <v>4.3507602500000004</v>
      </c>
      <c r="DS304">
        <v>-0.53182998123828562</v>
      </c>
      <c r="DT304">
        <v>5.2513436970336461E-2</v>
      </c>
      <c r="DU304">
        <v>0</v>
      </c>
      <c r="DV304">
        <v>0</v>
      </c>
      <c r="DW304">
        <v>2</v>
      </c>
      <c r="DX304" t="s">
        <v>362</v>
      </c>
      <c r="DY304">
        <v>2.9770799999999999</v>
      </c>
      <c r="DZ304">
        <v>2.7247400000000002</v>
      </c>
      <c r="EA304">
        <v>0.17185800000000001</v>
      </c>
      <c r="EB304">
        <v>0.17475299999999999</v>
      </c>
      <c r="EC304">
        <v>9.1343800000000003E-2</v>
      </c>
      <c r="ED304">
        <v>7.9141100000000006E-2</v>
      </c>
      <c r="EE304">
        <v>26054.799999999999</v>
      </c>
      <c r="EF304">
        <v>26072.799999999999</v>
      </c>
      <c r="EG304">
        <v>29268.6</v>
      </c>
      <c r="EH304">
        <v>29239</v>
      </c>
      <c r="EI304">
        <v>35254.699999999997</v>
      </c>
      <c r="EJ304">
        <v>35772.400000000001</v>
      </c>
      <c r="EK304">
        <v>41239</v>
      </c>
      <c r="EL304">
        <v>41634.800000000003</v>
      </c>
      <c r="EM304">
        <v>1.9380999999999999</v>
      </c>
      <c r="EN304">
        <v>2.0719699999999999</v>
      </c>
      <c r="EO304">
        <v>1.19507E-2</v>
      </c>
      <c r="EP304">
        <v>0</v>
      </c>
      <c r="EQ304">
        <v>27.806799999999999</v>
      </c>
      <c r="ER304">
        <v>999.9</v>
      </c>
      <c r="ES304">
        <v>35.5</v>
      </c>
      <c r="ET304">
        <v>38.9</v>
      </c>
      <c r="EU304">
        <v>34.1175</v>
      </c>
      <c r="EV304">
        <v>62.0732</v>
      </c>
      <c r="EW304">
        <v>26.554500000000001</v>
      </c>
      <c r="EX304">
        <v>2</v>
      </c>
      <c r="EY304">
        <v>0.25474599999999997</v>
      </c>
      <c r="EZ304">
        <v>2.3417699999999999</v>
      </c>
      <c r="FA304">
        <v>20.366599999999998</v>
      </c>
      <c r="FB304">
        <v>5.2171399999999997</v>
      </c>
      <c r="FC304">
        <v>12.0099</v>
      </c>
      <c r="FD304">
        <v>4.9884000000000004</v>
      </c>
      <c r="FE304">
        <v>3.2882799999999999</v>
      </c>
      <c r="FF304">
        <v>9047.5</v>
      </c>
      <c r="FG304">
        <v>9999</v>
      </c>
      <c r="FH304">
        <v>9999</v>
      </c>
      <c r="FI304">
        <v>133.5</v>
      </c>
      <c r="FJ304">
        <v>1.86768</v>
      </c>
      <c r="FK304">
        <v>1.86669</v>
      </c>
      <c r="FL304">
        <v>1.86615</v>
      </c>
      <c r="FM304">
        <v>1.8660000000000001</v>
      </c>
      <c r="FN304">
        <v>1.8678300000000001</v>
      </c>
      <c r="FO304">
        <v>1.8702700000000001</v>
      </c>
      <c r="FP304">
        <v>1.86894</v>
      </c>
      <c r="FQ304">
        <v>1.87032</v>
      </c>
      <c r="FR304">
        <v>0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-8.17</v>
      </c>
      <c r="GF304">
        <v>-4.6100000000000002E-2</v>
      </c>
      <c r="GG304">
        <v>-2.3695621445419208</v>
      </c>
      <c r="GH304">
        <v>-3.780347235422156E-3</v>
      </c>
      <c r="GI304">
        <v>-5.9285015474192176E-7</v>
      </c>
      <c r="GJ304">
        <v>2.237012984846285E-10</v>
      </c>
      <c r="GK304">
        <v>-0.2354794098988271</v>
      </c>
      <c r="GL304">
        <v>-7.1941947408147872E-3</v>
      </c>
      <c r="GM304">
        <v>8.916483889265227E-4</v>
      </c>
      <c r="GN304">
        <v>-1.288604434035689E-5</v>
      </c>
      <c r="GO304">
        <v>4</v>
      </c>
      <c r="GP304">
        <v>2380</v>
      </c>
      <c r="GQ304">
        <v>1</v>
      </c>
      <c r="GR304">
        <v>30</v>
      </c>
      <c r="GS304">
        <v>120.2</v>
      </c>
      <c r="GT304">
        <v>120</v>
      </c>
      <c r="GU304">
        <v>3.4875500000000001</v>
      </c>
      <c r="GV304">
        <v>2.20703</v>
      </c>
      <c r="GW304">
        <v>1.94702</v>
      </c>
      <c r="GX304">
        <v>2.7807599999999999</v>
      </c>
      <c r="GY304">
        <v>2.19482</v>
      </c>
      <c r="GZ304">
        <v>2.36206</v>
      </c>
      <c r="HA304">
        <v>43.046900000000001</v>
      </c>
      <c r="HB304">
        <v>15.0952</v>
      </c>
      <c r="HC304">
        <v>18</v>
      </c>
      <c r="HD304">
        <v>500.74900000000002</v>
      </c>
      <c r="HE304">
        <v>607.13699999999994</v>
      </c>
      <c r="HF304">
        <v>22.692</v>
      </c>
      <c r="HG304">
        <v>30.6326</v>
      </c>
      <c r="HH304">
        <v>29.998000000000001</v>
      </c>
      <c r="HI304">
        <v>30.423999999999999</v>
      </c>
      <c r="HJ304">
        <v>30.3095</v>
      </c>
      <c r="HK304">
        <v>69.833200000000005</v>
      </c>
      <c r="HL304">
        <v>33.520299999999999</v>
      </c>
      <c r="HM304">
        <v>0</v>
      </c>
      <c r="HN304">
        <v>22.6938</v>
      </c>
      <c r="HO304">
        <v>1469.95</v>
      </c>
      <c r="HP304">
        <v>21.809100000000001</v>
      </c>
      <c r="HQ304">
        <v>100.10599999999999</v>
      </c>
      <c r="HR304">
        <v>100.024</v>
      </c>
    </row>
    <row r="305" spans="1:226" x14ac:dyDescent="0.2">
      <c r="A305">
        <v>289</v>
      </c>
      <c r="B305">
        <v>1657471040.5</v>
      </c>
      <c r="C305">
        <v>4731.5</v>
      </c>
      <c r="D305" t="s">
        <v>936</v>
      </c>
      <c r="E305" t="s">
        <v>937</v>
      </c>
      <c r="F305">
        <v>5</v>
      </c>
      <c r="G305" t="s">
        <v>1442</v>
      </c>
      <c r="H305" t="s">
        <v>353</v>
      </c>
      <c r="I305">
        <v>1657471032.7142861</v>
      </c>
      <c r="J305">
        <f t="shared" si="136"/>
        <v>3.6615684398552087E-3</v>
      </c>
      <c r="K305">
        <f t="shared" si="137"/>
        <v>3.6615684398552086</v>
      </c>
      <c r="L305">
        <f t="shared" si="138"/>
        <v>34.694741533581563</v>
      </c>
      <c r="M305">
        <f t="shared" si="139"/>
        <v>1372.2157142857141</v>
      </c>
      <c r="N305">
        <f t="shared" si="140"/>
        <v>912.26744298821177</v>
      </c>
      <c r="O305">
        <f t="shared" si="141"/>
        <v>66.440949762384221</v>
      </c>
      <c r="P305">
        <f t="shared" si="142"/>
        <v>99.939240446169705</v>
      </c>
      <c r="Q305">
        <f t="shared" si="143"/>
        <v>0.13894710654540213</v>
      </c>
      <c r="R305">
        <f t="shared" si="144"/>
        <v>2.406117406404312</v>
      </c>
      <c r="S305">
        <f t="shared" si="145"/>
        <v>0.13463845668804406</v>
      </c>
      <c r="T305">
        <f t="shared" si="146"/>
        <v>8.4525020909281073E-2</v>
      </c>
      <c r="U305">
        <f t="shared" si="147"/>
        <v>321.51270299999999</v>
      </c>
      <c r="V305">
        <f t="shared" si="148"/>
        <v>29.103293358737687</v>
      </c>
      <c r="W305">
        <f t="shared" si="149"/>
        <v>27.996664285714289</v>
      </c>
      <c r="X305">
        <f t="shared" si="150"/>
        <v>3.7941017949961178</v>
      </c>
      <c r="Y305">
        <f t="shared" si="151"/>
        <v>49.905182793947205</v>
      </c>
      <c r="Z305">
        <f t="shared" si="152"/>
        <v>1.8907349491038221</v>
      </c>
      <c r="AA305">
        <f t="shared" si="153"/>
        <v>3.788654490878133</v>
      </c>
      <c r="AB305">
        <f t="shared" si="154"/>
        <v>1.9033668458922957</v>
      </c>
      <c r="AC305">
        <f t="shared" si="155"/>
        <v>-161.47516819761469</v>
      </c>
      <c r="AD305">
        <f t="shared" si="156"/>
        <v>-3.1966369683468288</v>
      </c>
      <c r="AE305">
        <f t="shared" si="157"/>
        <v>-0.28954723638268764</v>
      </c>
      <c r="AF305">
        <f t="shared" si="158"/>
        <v>156.55135059765576</v>
      </c>
      <c r="AG305">
        <f t="shared" si="159"/>
        <v>52.071077534109008</v>
      </c>
      <c r="AH305">
        <f t="shared" si="160"/>
        <v>3.6522812592056022</v>
      </c>
      <c r="AI305">
        <f t="shared" si="161"/>
        <v>34.694741533581563</v>
      </c>
      <c r="AJ305">
        <v>1489.371844313335</v>
      </c>
      <c r="AK305">
        <v>1433.7904242424229</v>
      </c>
      <c r="AL305">
        <v>3.474096618722768</v>
      </c>
      <c r="AM305">
        <v>64.532429078183029</v>
      </c>
      <c r="AN305">
        <f t="shared" si="162"/>
        <v>3.6615684398552086</v>
      </c>
      <c r="AO305">
        <v>21.768025147468709</v>
      </c>
      <c r="AP305">
        <v>26.008811515151521</v>
      </c>
      <c r="AQ305">
        <v>8.5137716245696996E-3</v>
      </c>
      <c r="AR305">
        <v>78.236462781986944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38317.976104452493</v>
      </c>
      <c r="AX305">
        <f t="shared" si="166"/>
        <v>1999.975714285714</v>
      </c>
      <c r="AY305">
        <f t="shared" si="167"/>
        <v>1681.1798999999999</v>
      </c>
      <c r="AZ305">
        <f t="shared" si="168"/>
        <v>0.84060015728762427</v>
      </c>
      <c r="BA305">
        <f t="shared" si="169"/>
        <v>0.16075830356511472</v>
      </c>
      <c r="BB305">
        <v>6</v>
      </c>
      <c r="BC305">
        <v>0.5</v>
      </c>
      <c r="BD305" t="s">
        <v>354</v>
      </c>
      <c r="BE305">
        <v>2</v>
      </c>
      <c r="BF305" t="b">
        <v>1</v>
      </c>
      <c r="BG305">
        <v>1657471032.7142861</v>
      </c>
      <c r="BH305">
        <v>1372.2157142857141</v>
      </c>
      <c r="BI305">
        <v>1440.713214285714</v>
      </c>
      <c r="BJ305">
        <v>25.960735714285711</v>
      </c>
      <c r="BK305">
        <v>21.69189285714285</v>
      </c>
      <c r="BL305">
        <v>1380.345357142857</v>
      </c>
      <c r="BM305">
        <v>26.006900000000002</v>
      </c>
      <c r="BN305">
        <v>500.01353571428581</v>
      </c>
      <c r="BO305">
        <v>72.730560714285716</v>
      </c>
      <c r="BP305">
        <v>0.1000004035714286</v>
      </c>
      <c r="BQ305">
        <v>27.972021428571431</v>
      </c>
      <c r="BR305">
        <v>27.996664285714289</v>
      </c>
      <c r="BS305">
        <v>999.9000000000002</v>
      </c>
      <c r="BT305">
        <v>0</v>
      </c>
      <c r="BU305">
        <v>0</v>
      </c>
      <c r="BV305">
        <v>9995.7346428571436</v>
      </c>
      <c r="BW305">
        <v>0</v>
      </c>
      <c r="BX305">
        <v>1062.1653571428569</v>
      </c>
      <c r="BY305">
        <v>-68.497371428571427</v>
      </c>
      <c r="BZ305">
        <v>1408.79</v>
      </c>
      <c r="CA305">
        <v>1472.66</v>
      </c>
      <c r="CB305">
        <v>4.2688382142857142</v>
      </c>
      <c r="CC305">
        <v>1440.713214285714</v>
      </c>
      <c r="CD305">
        <v>21.69189285714285</v>
      </c>
      <c r="CE305">
        <v>1.888138571428571</v>
      </c>
      <c r="CF305">
        <v>1.5776639285714289</v>
      </c>
      <c r="CG305">
        <v>16.53622142857143</v>
      </c>
      <c r="CH305">
        <v>13.74225714285714</v>
      </c>
      <c r="CI305">
        <v>1999.975714285714</v>
      </c>
      <c r="CJ305">
        <v>0.97999610714285712</v>
      </c>
      <c r="CK305">
        <v>2.000429285714286E-2</v>
      </c>
      <c r="CL305">
        <v>0</v>
      </c>
      <c r="CM305">
        <v>2.2617607142857139</v>
      </c>
      <c r="CN305">
        <v>0</v>
      </c>
      <c r="CO305">
        <v>15157.275</v>
      </c>
      <c r="CP305">
        <v>16749.24642857143</v>
      </c>
      <c r="CQ305">
        <v>42.311999999999991</v>
      </c>
      <c r="CR305">
        <v>43.948249999999987</v>
      </c>
      <c r="CS305">
        <v>42.570999999999991</v>
      </c>
      <c r="CT305">
        <v>43.046499999999988</v>
      </c>
      <c r="CU305">
        <v>41.375</v>
      </c>
      <c r="CV305">
        <v>1959.9657142857141</v>
      </c>
      <c r="CW305">
        <v>40.01</v>
      </c>
      <c r="CX305">
        <v>0</v>
      </c>
      <c r="CY305">
        <v>1657471040</v>
      </c>
      <c r="CZ305">
        <v>0</v>
      </c>
      <c r="DA305">
        <v>1657463835.0999999</v>
      </c>
      <c r="DB305" t="s">
        <v>355</v>
      </c>
      <c r="DC305">
        <v>1657463822.5999999</v>
      </c>
      <c r="DD305">
        <v>1657463835.0999999</v>
      </c>
      <c r="DE305">
        <v>1</v>
      </c>
      <c r="DF305">
        <v>-2.657</v>
      </c>
      <c r="DG305">
        <v>-13.192</v>
      </c>
      <c r="DH305">
        <v>-3.9239999999999999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-68.395134146341476</v>
      </c>
      <c r="DO305">
        <v>-2.1040139372822422</v>
      </c>
      <c r="DP305">
        <v>0.2159417724247214</v>
      </c>
      <c r="DQ305">
        <v>0</v>
      </c>
      <c r="DR305">
        <v>4.304671951219512</v>
      </c>
      <c r="DS305">
        <v>-0.71595073170731682</v>
      </c>
      <c r="DT305">
        <v>7.2248213015946777E-2</v>
      </c>
      <c r="DU305">
        <v>0</v>
      </c>
      <c r="DV305">
        <v>0</v>
      </c>
      <c r="DW305">
        <v>2</v>
      </c>
      <c r="DX305" t="s">
        <v>362</v>
      </c>
      <c r="DY305">
        <v>2.9768300000000001</v>
      </c>
      <c r="DZ305">
        <v>2.7246100000000002</v>
      </c>
      <c r="EA305">
        <v>0.173147</v>
      </c>
      <c r="EB305">
        <v>0.17600399999999999</v>
      </c>
      <c r="EC305">
        <v>9.1454400000000005E-2</v>
      </c>
      <c r="ED305">
        <v>7.9406699999999997E-2</v>
      </c>
      <c r="EE305">
        <v>26014.2</v>
      </c>
      <c r="EF305">
        <v>26033.1</v>
      </c>
      <c r="EG305">
        <v>29268.6</v>
      </c>
      <c r="EH305">
        <v>29238.9</v>
      </c>
      <c r="EI305">
        <v>35250.5</v>
      </c>
      <c r="EJ305">
        <v>35761.800000000003</v>
      </c>
      <c r="EK305">
        <v>41239.1</v>
      </c>
      <c r="EL305">
        <v>41634.5</v>
      </c>
      <c r="EM305">
        <v>1.9378</v>
      </c>
      <c r="EN305">
        <v>2.0720000000000001</v>
      </c>
      <c r="EO305">
        <v>1.37538E-2</v>
      </c>
      <c r="EP305">
        <v>0</v>
      </c>
      <c r="EQ305">
        <v>27.799900000000001</v>
      </c>
      <c r="ER305">
        <v>999.9</v>
      </c>
      <c r="ES305">
        <v>35.5</v>
      </c>
      <c r="ET305">
        <v>39</v>
      </c>
      <c r="EU305">
        <v>34.295400000000001</v>
      </c>
      <c r="EV305">
        <v>62.023200000000003</v>
      </c>
      <c r="EW305">
        <v>26.6266</v>
      </c>
      <c r="EX305">
        <v>2</v>
      </c>
      <c r="EY305">
        <v>0.25705</v>
      </c>
      <c r="EZ305">
        <v>2.88279</v>
      </c>
      <c r="FA305">
        <v>20.3583</v>
      </c>
      <c r="FB305">
        <v>5.21699</v>
      </c>
      <c r="FC305">
        <v>12.0099</v>
      </c>
      <c r="FD305">
        <v>4.9881500000000001</v>
      </c>
      <c r="FE305">
        <v>3.2881800000000001</v>
      </c>
      <c r="FF305">
        <v>9047.5</v>
      </c>
      <c r="FG305">
        <v>9999</v>
      </c>
      <c r="FH305">
        <v>9999</v>
      </c>
      <c r="FI305">
        <v>133.5</v>
      </c>
      <c r="FJ305">
        <v>1.86768</v>
      </c>
      <c r="FK305">
        <v>1.8667100000000001</v>
      </c>
      <c r="FL305">
        <v>1.86615</v>
      </c>
      <c r="FM305">
        <v>1.8660000000000001</v>
      </c>
      <c r="FN305">
        <v>1.8678300000000001</v>
      </c>
      <c r="FO305">
        <v>1.8702700000000001</v>
      </c>
      <c r="FP305">
        <v>1.86894</v>
      </c>
      <c r="FQ305">
        <v>1.87033</v>
      </c>
      <c r="FR305">
        <v>0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-8.24</v>
      </c>
      <c r="GF305">
        <v>-4.5499999999999999E-2</v>
      </c>
      <c r="GG305">
        <v>-2.3695621445419208</v>
      </c>
      <c r="GH305">
        <v>-3.780347235422156E-3</v>
      </c>
      <c r="GI305">
        <v>-5.9285015474192176E-7</v>
      </c>
      <c r="GJ305">
        <v>2.237012984846285E-10</v>
      </c>
      <c r="GK305">
        <v>-0.2354794098988271</v>
      </c>
      <c r="GL305">
        <v>-7.1941947408147872E-3</v>
      </c>
      <c r="GM305">
        <v>8.916483889265227E-4</v>
      </c>
      <c r="GN305">
        <v>-1.288604434035689E-5</v>
      </c>
      <c r="GO305">
        <v>4</v>
      </c>
      <c r="GP305">
        <v>2380</v>
      </c>
      <c r="GQ305">
        <v>1</v>
      </c>
      <c r="GR305">
        <v>30</v>
      </c>
      <c r="GS305">
        <v>120.3</v>
      </c>
      <c r="GT305">
        <v>120.1</v>
      </c>
      <c r="GU305">
        <v>3.5156200000000002</v>
      </c>
      <c r="GV305">
        <v>2.21069</v>
      </c>
      <c r="GW305">
        <v>1.94702</v>
      </c>
      <c r="GX305">
        <v>2.7795399999999999</v>
      </c>
      <c r="GY305">
        <v>2.19482</v>
      </c>
      <c r="GZ305">
        <v>2.36084</v>
      </c>
      <c r="HA305">
        <v>43.073900000000002</v>
      </c>
      <c r="HB305">
        <v>15.0777</v>
      </c>
      <c r="HC305">
        <v>18</v>
      </c>
      <c r="HD305">
        <v>500.596</v>
      </c>
      <c r="HE305">
        <v>607.20899999999995</v>
      </c>
      <c r="HF305">
        <v>22.7651</v>
      </c>
      <c r="HG305">
        <v>30.638300000000001</v>
      </c>
      <c r="HH305">
        <v>30.000699999999998</v>
      </c>
      <c r="HI305">
        <v>30.429300000000001</v>
      </c>
      <c r="HJ305">
        <v>30.314499999999999</v>
      </c>
      <c r="HK305">
        <v>70.457999999999998</v>
      </c>
      <c r="HL305">
        <v>33.520299999999999</v>
      </c>
      <c r="HM305">
        <v>0</v>
      </c>
      <c r="HN305">
        <v>22.696400000000001</v>
      </c>
      <c r="HO305">
        <v>1489.98</v>
      </c>
      <c r="HP305">
        <v>21.803100000000001</v>
      </c>
      <c r="HQ305">
        <v>100.10599999999999</v>
      </c>
      <c r="HR305">
        <v>100.023</v>
      </c>
    </row>
    <row r="306" spans="1:226" x14ac:dyDescent="0.2">
      <c r="A306">
        <v>290</v>
      </c>
      <c r="B306">
        <v>1657471045.5</v>
      </c>
      <c r="C306">
        <v>4736.5</v>
      </c>
      <c r="D306" t="s">
        <v>938</v>
      </c>
      <c r="E306" t="s">
        <v>939</v>
      </c>
      <c r="F306">
        <v>5</v>
      </c>
      <c r="G306" t="s">
        <v>1442</v>
      </c>
      <c r="H306" t="s">
        <v>353</v>
      </c>
      <c r="I306">
        <v>1657471038</v>
      </c>
      <c r="J306">
        <f t="shared" si="136"/>
        <v>3.6149745281055267E-3</v>
      </c>
      <c r="K306">
        <f t="shared" si="137"/>
        <v>3.6149745281055266</v>
      </c>
      <c r="L306">
        <f t="shared" si="138"/>
        <v>34.903904650706785</v>
      </c>
      <c r="M306">
        <f t="shared" si="139"/>
        <v>1389.795925925926</v>
      </c>
      <c r="N306">
        <f t="shared" si="140"/>
        <v>921.19997255150201</v>
      </c>
      <c r="O306">
        <f t="shared" si="141"/>
        <v>67.091525980262631</v>
      </c>
      <c r="P306">
        <f t="shared" si="142"/>
        <v>101.21963987174283</v>
      </c>
      <c r="Q306">
        <f t="shared" si="143"/>
        <v>0.13704850621180398</v>
      </c>
      <c r="R306">
        <f t="shared" si="144"/>
        <v>2.4059122563126953</v>
      </c>
      <c r="S306">
        <f t="shared" si="145"/>
        <v>0.1328545417861218</v>
      </c>
      <c r="T306">
        <f t="shared" si="146"/>
        <v>8.3400208693769615E-2</v>
      </c>
      <c r="U306">
        <f t="shared" si="147"/>
        <v>321.51279588888883</v>
      </c>
      <c r="V306">
        <f t="shared" si="148"/>
        <v>29.121572475732584</v>
      </c>
      <c r="W306">
        <f t="shared" si="149"/>
        <v>28.009777777777781</v>
      </c>
      <c r="X306">
        <f t="shared" si="150"/>
        <v>3.7970033173164772</v>
      </c>
      <c r="Y306">
        <f t="shared" si="151"/>
        <v>49.946111695133865</v>
      </c>
      <c r="Z306">
        <f t="shared" si="152"/>
        <v>1.892690296996721</v>
      </c>
      <c r="AA306">
        <f t="shared" si="153"/>
        <v>3.7894647506286687</v>
      </c>
      <c r="AB306">
        <f t="shared" si="154"/>
        <v>1.9043130203197562</v>
      </c>
      <c r="AC306">
        <f t="shared" si="155"/>
        <v>-159.42037668945372</v>
      </c>
      <c r="AD306">
        <f t="shared" si="156"/>
        <v>-4.4215859723696029</v>
      </c>
      <c r="AE306">
        <f t="shared" si="157"/>
        <v>-0.40056917955655119</v>
      </c>
      <c r="AF306">
        <f t="shared" si="158"/>
        <v>157.27026404750896</v>
      </c>
      <c r="AG306">
        <f t="shared" si="159"/>
        <v>52.19240017705377</v>
      </c>
      <c r="AH306">
        <f t="shared" si="160"/>
        <v>3.6102491438382889</v>
      </c>
      <c r="AI306">
        <f t="shared" si="161"/>
        <v>34.903904650706785</v>
      </c>
      <c r="AJ306">
        <v>1506.5376978417789</v>
      </c>
      <c r="AK306">
        <v>1450.901515151515</v>
      </c>
      <c r="AL306">
        <v>3.418957264698308</v>
      </c>
      <c r="AM306">
        <v>64.532429078183029</v>
      </c>
      <c r="AN306">
        <f t="shared" si="162"/>
        <v>3.6149745281055266</v>
      </c>
      <c r="AO306">
        <v>21.82911964493287</v>
      </c>
      <c r="AP306">
        <v>26.030268484848481</v>
      </c>
      <c r="AQ306">
        <v>5.2626520620255284E-3</v>
      </c>
      <c r="AR306">
        <v>78.236462781986944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38312.52430007427</v>
      </c>
      <c r="AX306">
        <f t="shared" si="166"/>
        <v>1999.9762962962959</v>
      </c>
      <c r="AY306">
        <f t="shared" si="167"/>
        <v>1681.1803888888883</v>
      </c>
      <c r="AZ306">
        <f t="shared" si="168"/>
        <v>0.84060015711297309</v>
      </c>
      <c r="BA306">
        <f t="shared" si="169"/>
        <v>0.16075830322803825</v>
      </c>
      <c r="BB306">
        <v>6</v>
      </c>
      <c r="BC306">
        <v>0.5</v>
      </c>
      <c r="BD306" t="s">
        <v>354</v>
      </c>
      <c r="BE306">
        <v>2</v>
      </c>
      <c r="BF306" t="b">
        <v>1</v>
      </c>
      <c r="BG306">
        <v>1657471038</v>
      </c>
      <c r="BH306">
        <v>1389.795925925926</v>
      </c>
      <c r="BI306">
        <v>1458.448148148148</v>
      </c>
      <c r="BJ306">
        <v>25.98757777777778</v>
      </c>
      <c r="BK306">
        <v>21.767844444444449</v>
      </c>
      <c r="BL306">
        <v>1397.9977777777781</v>
      </c>
      <c r="BM306">
        <v>26.0334</v>
      </c>
      <c r="BN306">
        <v>499.99759259259258</v>
      </c>
      <c r="BO306">
        <v>72.730592592592586</v>
      </c>
      <c r="BP306">
        <v>9.998489259259262E-2</v>
      </c>
      <c r="BQ306">
        <v>27.975688888888889</v>
      </c>
      <c r="BR306">
        <v>28.009777777777781</v>
      </c>
      <c r="BS306">
        <v>999.90000000000009</v>
      </c>
      <c r="BT306">
        <v>0</v>
      </c>
      <c r="BU306">
        <v>0</v>
      </c>
      <c r="BV306">
        <v>9994.3744444444437</v>
      </c>
      <c r="BW306">
        <v>0</v>
      </c>
      <c r="BX306">
        <v>1089.451111111111</v>
      </c>
      <c r="BY306">
        <v>-68.652085185185186</v>
      </c>
      <c r="BZ306">
        <v>1426.877407407407</v>
      </c>
      <c r="CA306">
        <v>1490.9029629629631</v>
      </c>
      <c r="CB306">
        <v>4.2197370370370368</v>
      </c>
      <c r="CC306">
        <v>1458.448148148148</v>
      </c>
      <c r="CD306">
        <v>21.767844444444449</v>
      </c>
      <c r="CE306">
        <v>1.890092222222223</v>
      </c>
      <c r="CF306">
        <v>1.583188888888889</v>
      </c>
      <c r="CG306">
        <v>16.55247407407407</v>
      </c>
      <c r="CH306">
        <v>13.796070370370369</v>
      </c>
      <c r="CI306">
        <v>1999.9762962962959</v>
      </c>
      <c r="CJ306">
        <v>0.97999622222222227</v>
      </c>
      <c r="CK306">
        <v>2.0004177777777781E-2</v>
      </c>
      <c r="CL306">
        <v>0</v>
      </c>
      <c r="CM306">
        <v>2.2512296296296301</v>
      </c>
      <c r="CN306">
        <v>0</v>
      </c>
      <c r="CO306">
        <v>15145.03703703704</v>
      </c>
      <c r="CP306">
        <v>16749.244444444441</v>
      </c>
      <c r="CQ306">
        <v>42.311999999999991</v>
      </c>
      <c r="CR306">
        <v>43.950999999999993</v>
      </c>
      <c r="CS306">
        <v>42.580666666666673</v>
      </c>
      <c r="CT306">
        <v>43.055111111111103</v>
      </c>
      <c r="CU306">
        <v>41.375</v>
      </c>
      <c r="CV306">
        <v>1959.9662962962959</v>
      </c>
      <c r="CW306">
        <v>40.01</v>
      </c>
      <c r="CX306">
        <v>0</v>
      </c>
      <c r="CY306">
        <v>1657471044.8</v>
      </c>
      <c r="CZ306">
        <v>0</v>
      </c>
      <c r="DA306">
        <v>1657463835.0999999</v>
      </c>
      <c r="DB306" t="s">
        <v>355</v>
      </c>
      <c r="DC306">
        <v>1657463822.5999999</v>
      </c>
      <c r="DD306">
        <v>1657463835.0999999</v>
      </c>
      <c r="DE306">
        <v>1</v>
      </c>
      <c r="DF306">
        <v>-2.657</v>
      </c>
      <c r="DG306">
        <v>-13.192</v>
      </c>
      <c r="DH306">
        <v>-3.9239999999999999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-68.564752500000012</v>
      </c>
      <c r="DO306">
        <v>-1.7683395872420249</v>
      </c>
      <c r="DP306">
        <v>0.18259117309922179</v>
      </c>
      <c r="DQ306">
        <v>0</v>
      </c>
      <c r="DR306">
        <v>4.2491252500000014</v>
      </c>
      <c r="DS306">
        <v>-0.59803868667918814</v>
      </c>
      <c r="DT306">
        <v>6.1922853373673738E-2</v>
      </c>
      <c r="DU306">
        <v>0</v>
      </c>
      <c r="DV306">
        <v>0</v>
      </c>
      <c r="DW306">
        <v>2</v>
      </c>
      <c r="DX306" t="s">
        <v>362</v>
      </c>
      <c r="DY306">
        <v>2.97702</v>
      </c>
      <c r="DZ306">
        <v>2.7248199999999998</v>
      </c>
      <c r="EA306">
        <v>0.17441799999999999</v>
      </c>
      <c r="EB306">
        <v>0.17723900000000001</v>
      </c>
      <c r="EC306">
        <v>9.1503600000000004E-2</v>
      </c>
      <c r="ED306">
        <v>7.9425099999999998E-2</v>
      </c>
      <c r="EE306">
        <v>25974.6</v>
      </c>
      <c r="EF306">
        <v>25994</v>
      </c>
      <c r="EG306">
        <v>29269.1</v>
      </c>
      <c r="EH306">
        <v>29238.799999999999</v>
      </c>
      <c r="EI306">
        <v>35249</v>
      </c>
      <c r="EJ306">
        <v>35761.4</v>
      </c>
      <c r="EK306">
        <v>41239.599999999999</v>
      </c>
      <c r="EL306">
        <v>41634.800000000003</v>
      </c>
      <c r="EM306">
        <v>1.9379200000000001</v>
      </c>
      <c r="EN306">
        <v>2.0717699999999999</v>
      </c>
      <c r="EO306">
        <v>1.4454099999999999E-2</v>
      </c>
      <c r="EP306">
        <v>0</v>
      </c>
      <c r="EQ306">
        <v>27.7925</v>
      </c>
      <c r="ER306">
        <v>999.9</v>
      </c>
      <c r="ES306">
        <v>35.4</v>
      </c>
      <c r="ET306">
        <v>39</v>
      </c>
      <c r="EU306">
        <v>34.199800000000003</v>
      </c>
      <c r="EV306">
        <v>62.123199999999997</v>
      </c>
      <c r="EW306">
        <v>26.6386</v>
      </c>
      <c r="EX306">
        <v>2</v>
      </c>
      <c r="EY306">
        <v>0.25888</v>
      </c>
      <c r="EZ306">
        <v>3.06263</v>
      </c>
      <c r="FA306">
        <v>20.355</v>
      </c>
      <c r="FB306">
        <v>5.2166899999999998</v>
      </c>
      <c r="FC306">
        <v>12.010400000000001</v>
      </c>
      <c r="FD306">
        <v>4.9881500000000001</v>
      </c>
      <c r="FE306">
        <v>3.2881999999999998</v>
      </c>
      <c r="FF306">
        <v>9047.7999999999993</v>
      </c>
      <c r="FG306">
        <v>9999</v>
      </c>
      <c r="FH306">
        <v>9999</v>
      </c>
      <c r="FI306">
        <v>133.5</v>
      </c>
      <c r="FJ306">
        <v>1.86768</v>
      </c>
      <c r="FK306">
        <v>1.8667100000000001</v>
      </c>
      <c r="FL306">
        <v>1.8661399999999999</v>
      </c>
      <c r="FM306">
        <v>1.8660000000000001</v>
      </c>
      <c r="FN306">
        <v>1.8678300000000001</v>
      </c>
      <c r="FO306">
        <v>1.8702700000000001</v>
      </c>
      <c r="FP306">
        <v>1.8689499999999999</v>
      </c>
      <c r="FQ306">
        <v>1.8703000000000001</v>
      </c>
      <c r="FR306">
        <v>0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-8.3000000000000007</v>
      </c>
      <c r="GF306">
        <v>-4.53E-2</v>
      </c>
      <c r="GG306">
        <v>-2.3695621445419208</v>
      </c>
      <c r="GH306">
        <v>-3.780347235422156E-3</v>
      </c>
      <c r="GI306">
        <v>-5.9285015474192176E-7</v>
      </c>
      <c r="GJ306">
        <v>2.237012984846285E-10</v>
      </c>
      <c r="GK306">
        <v>-0.2354794098988271</v>
      </c>
      <c r="GL306">
        <v>-7.1941947408147872E-3</v>
      </c>
      <c r="GM306">
        <v>8.916483889265227E-4</v>
      </c>
      <c r="GN306">
        <v>-1.288604434035689E-5</v>
      </c>
      <c r="GO306">
        <v>4</v>
      </c>
      <c r="GP306">
        <v>2380</v>
      </c>
      <c r="GQ306">
        <v>1</v>
      </c>
      <c r="GR306">
        <v>30</v>
      </c>
      <c r="GS306">
        <v>120.4</v>
      </c>
      <c r="GT306">
        <v>120.2</v>
      </c>
      <c r="GU306">
        <v>3.5473599999999998</v>
      </c>
      <c r="GV306">
        <v>2.20947</v>
      </c>
      <c r="GW306">
        <v>1.94702</v>
      </c>
      <c r="GX306">
        <v>2.7795399999999999</v>
      </c>
      <c r="GY306">
        <v>2.19482</v>
      </c>
      <c r="GZ306">
        <v>2.34375</v>
      </c>
      <c r="HA306">
        <v>43.073900000000002</v>
      </c>
      <c r="HB306">
        <v>15.0777</v>
      </c>
      <c r="HC306">
        <v>18</v>
      </c>
      <c r="HD306">
        <v>500.71699999999998</v>
      </c>
      <c r="HE306">
        <v>607.07600000000002</v>
      </c>
      <c r="HF306">
        <v>22.7682</v>
      </c>
      <c r="HG306">
        <v>30.644300000000001</v>
      </c>
      <c r="HH306">
        <v>30.0014</v>
      </c>
      <c r="HI306">
        <v>30.4343</v>
      </c>
      <c r="HJ306">
        <v>30.318999999999999</v>
      </c>
      <c r="HK306">
        <v>71.038899999999998</v>
      </c>
      <c r="HL306">
        <v>33.520299999999999</v>
      </c>
      <c r="HM306">
        <v>0</v>
      </c>
      <c r="HN306">
        <v>22.727</v>
      </c>
      <c r="HO306">
        <v>1503.34</v>
      </c>
      <c r="HP306">
        <v>21.8156</v>
      </c>
      <c r="HQ306">
        <v>100.107</v>
      </c>
      <c r="HR306">
        <v>100.023</v>
      </c>
    </row>
    <row r="307" spans="1:226" x14ac:dyDescent="0.2">
      <c r="A307">
        <v>291</v>
      </c>
      <c r="B307">
        <v>1657471050.5</v>
      </c>
      <c r="C307">
        <v>4741.5</v>
      </c>
      <c r="D307" t="s">
        <v>940</v>
      </c>
      <c r="E307" t="s">
        <v>941</v>
      </c>
      <c r="F307">
        <v>5</v>
      </c>
      <c r="G307" t="s">
        <v>1442</v>
      </c>
      <c r="H307" t="s">
        <v>353</v>
      </c>
      <c r="I307">
        <v>1657471042.7142861</v>
      </c>
      <c r="J307">
        <f t="shared" si="136"/>
        <v>3.5825523364721103E-3</v>
      </c>
      <c r="K307">
        <f t="shared" si="137"/>
        <v>3.5825523364721104</v>
      </c>
      <c r="L307">
        <f t="shared" si="138"/>
        <v>34.645281178889469</v>
      </c>
      <c r="M307">
        <f t="shared" si="139"/>
        <v>1405.55</v>
      </c>
      <c r="N307">
        <f t="shared" si="140"/>
        <v>935.20297242662446</v>
      </c>
      <c r="O307">
        <f t="shared" si="141"/>
        <v>68.111007555167532</v>
      </c>
      <c r="P307">
        <f t="shared" si="142"/>
        <v>102.36646962397984</v>
      </c>
      <c r="Q307">
        <f t="shared" si="143"/>
        <v>0.1356528578905524</v>
      </c>
      <c r="R307">
        <f t="shared" si="144"/>
        <v>2.4065251902495546</v>
      </c>
      <c r="S307">
        <f t="shared" si="145"/>
        <v>0.13154351173126005</v>
      </c>
      <c r="T307">
        <f t="shared" si="146"/>
        <v>8.2573533832030283E-2</v>
      </c>
      <c r="U307">
        <f t="shared" si="147"/>
        <v>321.51389999999992</v>
      </c>
      <c r="V307">
        <f t="shared" si="148"/>
        <v>29.139532205541659</v>
      </c>
      <c r="W307">
        <f t="shared" si="149"/>
        <v>28.024950000000011</v>
      </c>
      <c r="X307">
        <f t="shared" si="150"/>
        <v>3.8003627746139772</v>
      </c>
      <c r="Y307">
        <f t="shared" si="151"/>
        <v>49.967555761136559</v>
      </c>
      <c r="Z307">
        <f t="shared" si="152"/>
        <v>1.8943997850661034</v>
      </c>
      <c r="AA307">
        <f t="shared" si="153"/>
        <v>3.791259660812782</v>
      </c>
      <c r="AB307">
        <f t="shared" si="154"/>
        <v>1.9059629895478738</v>
      </c>
      <c r="AC307">
        <f t="shared" si="155"/>
        <v>-157.99055803842006</v>
      </c>
      <c r="AD307">
        <f t="shared" si="156"/>
        <v>-5.3374350385275005</v>
      </c>
      <c r="AE307">
        <f t="shared" si="157"/>
        <v>-0.4834725788755494</v>
      </c>
      <c r="AF307">
        <f t="shared" si="158"/>
        <v>157.70243434417682</v>
      </c>
      <c r="AG307">
        <f t="shared" si="159"/>
        <v>52.263357952602291</v>
      </c>
      <c r="AH307">
        <f t="shared" si="160"/>
        <v>3.5881004819390028</v>
      </c>
      <c r="AI307">
        <f t="shared" si="161"/>
        <v>34.645281178889469</v>
      </c>
      <c r="AJ307">
        <v>1523.789405734095</v>
      </c>
      <c r="AK307">
        <v>1468.2539393939389</v>
      </c>
      <c r="AL307">
        <v>3.4765655891999101</v>
      </c>
      <c r="AM307">
        <v>64.532429078183029</v>
      </c>
      <c r="AN307">
        <f t="shared" si="162"/>
        <v>3.5825523364721104</v>
      </c>
      <c r="AO307">
        <v>21.834612717396261</v>
      </c>
      <c r="AP307">
        <v>26.022762424242419</v>
      </c>
      <c r="AQ307">
        <v>-2.2668322543341091E-4</v>
      </c>
      <c r="AR307">
        <v>78.236462781986944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38326.377133915303</v>
      </c>
      <c r="AX307">
        <f t="shared" si="166"/>
        <v>1999.983214285714</v>
      </c>
      <c r="AY307">
        <f t="shared" si="167"/>
        <v>1681.1861999999996</v>
      </c>
      <c r="AZ307">
        <f t="shared" si="168"/>
        <v>0.84060015503701546</v>
      </c>
      <c r="BA307">
        <f t="shared" si="169"/>
        <v>0.16075829922143989</v>
      </c>
      <c r="BB307">
        <v>6</v>
      </c>
      <c r="BC307">
        <v>0.5</v>
      </c>
      <c r="BD307" t="s">
        <v>354</v>
      </c>
      <c r="BE307">
        <v>2</v>
      </c>
      <c r="BF307" t="b">
        <v>1</v>
      </c>
      <c r="BG307">
        <v>1657471042.7142861</v>
      </c>
      <c r="BH307">
        <v>1405.55</v>
      </c>
      <c r="BI307">
        <v>1474.316785714286</v>
      </c>
      <c r="BJ307">
        <v>26.011189285714291</v>
      </c>
      <c r="BK307">
        <v>21.817535714285722</v>
      </c>
      <c r="BL307">
        <v>1413.816428571429</v>
      </c>
      <c r="BM307">
        <v>26.056703571428571</v>
      </c>
      <c r="BN307">
        <v>500.00835714285722</v>
      </c>
      <c r="BO307">
        <v>72.730185714285724</v>
      </c>
      <c r="BP307">
        <v>0.1000014892857143</v>
      </c>
      <c r="BQ307">
        <v>27.98381071428572</v>
      </c>
      <c r="BR307">
        <v>28.024950000000011</v>
      </c>
      <c r="BS307">
        <v>999.9000000000002</v>
      </c>
      <c r="BT307">
        <v>0</v>
      </c>
      <c r="BU307">
        <v>0</v>
      </c>
      <c r="BV307">
        <v>9998.4814285714292</v>
      </c>
      <c r="BW307">
        <v>0</v>
      </c>
      <c r="BX307">
        <v>1063.7578571428569</v>
      </c>
      <c r="BY307">
        <v>-68.766882142857142</v>
      </c>
      <c r="BZ307">
        <v>1443.0857142857139</v>
      </c>
      <c r="CA307">
        <v>1507.200357142857</v>
      </c>
      <c r="CB307">
        <v>4.1936542857142856</v>
      </c>
      <c r="CC307">
        <v>1474.316785714286</v>
      </c>
      <c r="CD307">
        <v>21.817535714285722</v>
      </c>
      <c r="CE307">
        <v>1.8917985714285721</v>
      </c>
      <c r="CF307">
        <v>1.586793928571429</v>
      </c>
      <c r="CG307">
        <v>16.56666785714286</v>
      </c>
      <c r="CH307">
        <v>13.831139285714279</v>
      </c>
      <c r="CI307">
        <v>1999.983214285714</v>
      </c>
      <c r="CJ307">
        <v>0.97999642857142866</v>
      </c>
      <c r="CK307">
        <v>2.0003971428571431E-2</v>
      </c>
      <c r="CL307">
        <v>0</v>
      </c>
      <c r="CM307">
        <v>2.1985928571428568</v>
      </c>
      <c r="CN307">
        <v>0</v>
      </c>
      <c r="CO307">
        <v>15134.60357142857</v>
      </c>
      <c r="CP307">
        <v>16749.3</v>
      </c>
      <c r="CQ307">
        <v>42.311999999999991</v>
      </c>
      <c r="CR307">
        <v>43.966250000000002</v>
      </c>
      <c r="CS307">
        <v>42.597999999999999</v>
      </c>
      <c r="CT307">
        <v>43.059785714285702</v>
      </c>
      <c r="CU307">
        <v>41.381642857142843</v>
      </c>
      <c r="CV307">
        <v>1959.973214285714</v>
      </c>
      <c r="CW307">
        <v>40.01</v>
      </c>
      <c r="CX307">
        <v>0</v>
      </c>
      <c r="CY307">
        <v>1657471049.5999999</v>
      </c>
      <c r="CZ307">
        <v>0</v>
      </c>
      <c r="DA307">
        <v>1657463835.0999999</v>
      </c>
      <c r="DB307" t="s">
        <v>355</v>
      </c>
      <c r="DC307">
        <v>1657463822.5999999</v>
      </c>
      <c r="DD307">
        <v>1657463835.0999999</v>
      </c>
      <c r="DE307">
        <v>1</v>
      </c>
      <c r="DF307">
        <v>-2.657</v>
      </c>
      <c r="DG307">
        <v>-13.192</v>
      </c>
      <c r="DH307">
        <v>-3.9239999999999999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-68.682041463414635</v>
      </c>
      <c r="DO307">
        <v>-1.377079442508768</v>
      </c>
      <c r="DP307">
        <v>0.14664828502337779</v>
      </c>
      <c r="DQ307">
        <v>0</v>
      </c>
      <c r="DR307">
        <v>4.2187463414634152</v>
      </c>
      <c r="DS307">
        <v>-0.33678041811846321</v>
      </c>
      <c r="DT307">
        <v>4.1802404689618267E-2</v>
      </c>
      <c r="DU307">
        <v>0</v>
      </c>
      <c r="DV307">
        <v>0</v>
      </c>
      <c r="DW307">
        <v>2</v>
      </c>
      <c r="DX307" t="s">
        <v>362</v>
      </c>
      <c r="DY307">
        <v>2.9773000000000001</v>
      </c>
      <c r="DZ307">
        <v>2.7251599999999998</v>
      </c>
      <c r="EA307">
        <v>0.17569699999999999</v>
      </c>
      <c r="EB307">
        <v>0.178481</v>
      </c>
      <c r="EC307">
        <v>9.1476500000000002E-2</v>
      </c>
      <c r="ED307">
        <v>7.9434099999999994E-2</v>
      </c>
      <c r="EE307">
        <v>25933.1</v>
      </c>
      <c r="EF307">
        <v>25953.7</v>
      </c>
      <c r="EG307">
        <v>29267.9</v>
      </c>
      <c r="EH307">
        <v>29237.8</v>
      </c>
      <c r="EI307">
        <v>35248.699999999997</v>
      </c>
      <c r="EJ307">
        <v>35759.699999999997</v>
      </c>
      <c r="EK307">
        <v>41237.9</v>
      </c>
      <c r="EL307">
        <v>41633.199999999997</v>
      </c>
      <c r="EM307">
        <v>1.9379500000000001</v>
      </c>
      <c r="EN307">
        <v>2.0715499999999998</v>
      </c>
      <c r="EO307">
        <v>1.5787800000000001E-2</v>
      </c>
      <c r="EP307">
        <v>0</v>
      </c>
      <c r="EQ307">
        <v>27.786300000000001</v>
      </c>
      <c r="ER307">
        <v>999.9</v>
      </c>
      <c r="ES307">
        <v>35.4</v>
      </c>
      <c r="ET307">
        <v>39</v>
      </c>
      <c r="EU307">
        <v>34.201799999999999</v>
      </c>
      <c r="EV307">
        <v>62.103200000000001</v>
      </c>
      <c r="EW307">
        <v>26.4343</v>
      </c>
      <c r="EX307">
        <v>2</v>
      </c>
      <c r="EY307">
        <v>0.26075700000000002</v>
      </c>
      <c r="EZ307">
        <v>3.3352599999999999</v>
      </c>
      <c r="FA307">
        <v>20.349499999999999</v>
      </c>
      <c r="FB307">
        <v>5.2165400000000002</v>
      </c>
      <c r="FC307">
        <v>12.010999999999999</v>
      </c>
      <c r="FD307">
        <v>4.9882</v>
      </c>
      <c r="FE307">
        <v>3.2881800000000001</v>
      </c>
      <c r="FF307">
        <v>9047.7999999999993</v>
      </c>
      <c r="FG307">
        <v>9999</v>
      </c>
      <c r="FH307">
        <v>9999</v>
      </c>
      <c r="FI307">
        <v>133.5</v>
      </c>
      <c r="FJ307">
        <v>1.86768</v>
      </c>
      <c r="FK307">
        <v>1.8667</v>
      </c>
      <c r="FL307">
        <v>1.8661399999999999</v>
      </c>
      <c r="FM307">
        <v>1.8660000000000001</v>
      </c>
      <c r="FN307">
        <v>1.8678300000000001</v>
      </c>
      <c r="FO307">
        <v>1.8702700000000001</v>
      </c>
      <c r="FP307">
        <v>1.86894</v>
      </c>
      <c r="FQ307">
        <v>1.8703399999999999</v>
      </c>
      <c r="FR307">
        <v>0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-8.3800000000000008</v>
      </c>
      <c r="GF307">
        <v>-4.5400000000000003E-2</v>
      </c>
      <c r="GG307">
        <v>-2.3695621445419208</v>
      </c>
      <c r="GH307">
        <v>-3.780347235422156E-3</v>
      </c>
      <c r="GI307">
        <v>-5.9285015474192176E-7</v>
      </c>
      <c r="GJ307">
        <v>2.237012984846285E-10</v>
      </c>
      <c r="GK307">
        <v>-0.2354794098988271</v>
      </c>
      <c r="GL307">
        <v>-7.1941947408147872E-3</v>
      </c>
      <c r="GM307">
        <v>8.916483889265227E-4</v>
      </c>
      <c r="GN307">
        <v>-1.288604434035689E-5</v>
      </c>
      <c r="GO307">
        <v>4</v>
      </c>
      <c r="GP307">
        <v>2380</v>
      </c>
      <c r="GQ307">
        <v>1</v>
      </c>
      <c r="GR307">
        <v>30</v>
      </c>
      <c r="GS307">
        <v>120.5</v>
      </c>
      <c r="GT307">
        <v>120.3</v>
      </c>
      <c r="GU307">
        <v>3.57544</v>
      </c>
      <c r="GV307">
        <v>2.21313</v>
      </c>
      <c r="GW307">
        <v>1.94702</v>
      </c>
      <c r="GX307">
        <v>2.7795399999999999</v>
      </c>
      <c r="GY307">
        <v>2.19482</v>
      </c>
      <c r="GZ307">
        <v>2.34985</v>
      </c>
      <c r="HA307">
        <v>43.100900000000003</v>
      </c>
      <c r="HB307">
        <v>15.068899999999999</v>
      </c>
      <c r="HC307">
        <v>18</v>
      </c>
      <c r="HD307">
        <v>500.77</v>
      </c>
      <c r="HE307">
        <v>606.93700000000001</v>
      </c>
      <c r="HF307">
        <v>22.755600000000001</v>
      </c>
      <c r="HG307">
        <v>30.6496</v>
      </c>
      <c r="HH307">
        <v>30.0017</v>
      </c>
      <c r="HI307">
        <v>30.4389</v>
      </c>
      <c r="HJ307">
        <v>30.322900000000001</v>
      </c>
      <c r="HK307">
        <v>71.649500000000003</v>
      </c>
      <c r="HL307">
        <v>33.520299999999999</v>
      </c>
      <c r="HM307">
        <v>0</v>
      </c>
      <c r="HN307">
        <v>22.698599999999999</v>
      </c>
      <c r="HO307">
        <v>1523.38</v>
      </c>
      <c r="HP307">
        <v>21.845400000000001</v>
      </c>
      <c r="HQ307">
        <v>100.10299999999999</v>
      </c>
      <c r="HR307">
        <v>100.02</v>
      </c>
    </row>
    <row r="308" spans="1:226" x14ac:dyDescent="0.2">
      <c r="A308">
        <v>292</v>
      </c>
      <c r="B308">
        <v>1657471055.5</v>
      </c>
      <c r="C308">
        <v>4746.5</v>
      </c>
      <c r="D308" t="s">
        <v>942</v>
      </c>
      <c r="E308" t="s">
        <v>943</v>
      </c>
      <c r="F308">
        <v>5</v>
      </c>
      <c r="G308" t="s">
        <v>1442</v>
      </c>
      <c r="H308" t="s">
        <v>353</v>
      </c>
      <c r="I308">
        <v>1657471048</v>
      </c>
      <c r="J308">
        <f t="shared" si="136"/>
        <v>3.5610891713341595E-3</v>
      </c>
      <c r="K308">
        <f t="shared" si="137"/>
        <v>3.5610891713341593</v>
      </c>
      <c r="L308">
        <f t="shared" si="138"/>
        <v>34.932625821251058</v>
      </c>
      <c r="M308">
        <f t="shared" si="139"/>
        <v>1423.2825925925929</v>
      </c>
      <c r="N308">
        <f t="shared" si="140"/>
        <v>945.81690448269774</v>
      </c>
      <c r="O308">
        <f t="shared" si="141"/>
        <v>68.883560539653189</v>
      </c>
      <c r="P308">
        <f t="shared" si="142"/>
        <v>103.65724292642935</v>
      </c>
      <c r="Q308">
        <f t="shared" si="143"/>
        <v>0.13468073330730967</v>
      </c>
      <c r="R308">
        <f t="shared" si="144"/>
        <v>2.4068218972779278</v>
      </c>
      <c r="S308">
        <f t="shared" si="145"/>
        <v>0.13062960988849592</v>
      </c>
      <c r="T308">
        <f t="shared" si="146"/>
        <v>8.1997333166826336E-2</v>
      </c>
      <c r="U308">
        <f t="shared" si="147"/>
        <v>321.512855</v>
      </c>
      <c r="V308">
        <f t="shared" si="148"/>
        <v>29.151174897467808</v>
      </c>
      <c r="W308">
        <f t="shared" si="149"/>
        <v>28.03626666666667</v>
      </c>
      <c r="X308">
        <f t="shared" si="150"/>
        <v>3.8028702168944335</v>
      </c>
      <c r="Y308">
        <f t="shared" si="151"/>
        <v>49.971934381112312</v>
      </c>
      <c r="Z308">
        <f t="shared" si="152"/>
        <v>1.8951288435014793</v>
      </c>
      <c r="AA308">
        <f t="shared" si="153"/>
        <v>3.7923864004307455</v>
      </c>
      <c r="AB308">
        <f t="shared" si="154"/>
        <v>1.9077413733929542</v>
      </c>
      <c r="AC308">
        <f t="shared" si="155"/>
        <v>-157.04403245583643</v>
      </c>
      <c r="AD308">
        <f t="shared" si="156"/>
        <v>-6.1451756135028939</v>
      </c>
      <c r="AE308">
        <f t="shared" si="157"/>
        <v>-0.55661579197331801</v>
      </c>
      <c r="AF308">
        <f t="shared" si="158"/>
        <v>157.76703113868734</v>
      </c>
      <c r="AG308">
        <f t="shared" si="159"/>
        <v>52.219740375791893</v>
      </c>
      <c r="AH308">
        <f t="shared" si="160"/>
        <v>3.5811802310798799</v>
      </c>
      <c r="AI308">
        <f t="shared" si="161"/>
        <v>34.932625821251058</v>
      </c>
      <c r="AJ308">
        <v>1540.9641661716389</v>
      </c>
      <c r="AK308">
        <v>1485.348121212121</v>
      </c>
      <c r="AL308">
        <v>3.4033660358314468</v>
      </c>
      <c r="AM308">
        <v>64.532429078183029</v>
      </c>
      <c r="AN308">
        <f t="shared" si="162"/>
        <v>3.5610891713341593</v>
      </c>
      <c r="AO308">
        <v>21.839479573668321</v>
      </c>
      <c r="AP308">
        <v>26.00452363636364</v>
      </c>
      <c r="AQ308">
        <v>-6.1167103750100311E-4</v>
      </c>
      <c r="AR308">
        <v>78.236462781986944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38332.928906054505</v>
      </c>
      <c r="AX308">
        <f t="shared" si="166"/>
        <v>1999.9766666666669</v>
      </c>
      <c r="AY308">
        <f t="shared" si="167"/>
        <v>1681.1807000000001</v>
      </c>
      <c r="AZ308">
        <f t="shared" si="168"/>
        <v>0.84060015700183166</v>
      </c>
      <c r="BA308">
        <f t="shared" si="169"/>
        <v>0.16075830301353514</v>
      </c>
      <c r="BB308">
        <v>6</v>
      </c>
      <c r="BC308">
        <v>0.5</v>
      </c>
      <c r="BD308" t="s">
        <v>354</v>
      </c>
      <c r="BE308">
        <v>2</v>
      </c>
      <c r="BF308" t="b">
        <v>1</v>
      </c>
      <c r="BG308">
        <v>1657471048</v>
      </c>
      <c r="BH308">
        <v>1423.2825925925929</v>
      </c>
      <c r="BI308">
        <v>1492.0640740740739</v>
      </c>
      <c r="BJ308">
        <v>26.021374074074082</v>
      </c>
      <c r="BK308">
        <v>21.835699999999999</v>
      </c>
      <c r="BL308">
        <v>1431.622592592593</v>
      </c>
      <c r="BM308">
        <v>26.06675925925925</v>
      </c>
      <c r="BN308">
        <v>499.99014814814808</v>
      </c>
      <c r="BO308">
        <v>72.729725925925919</v>
      </c>
      <c r="BP308">
        <v>9.9973155555555526E-2</v>
      </c>
      <c r="BQ308">
        <v>27.98890740740741</v>
      </c>
      <c r="BR308">
        <v>28.03626666666667</v>
      </c>
      <c r="BS308">
        <v>999.90000000000009</v>
      </c>
      <c r="BT308">
        <v>0</v>
      </c>
      <c r="BU308">
        <v>0</v>
      </c>
      <c r="BV308">
        <v>10000.505925925931</v>
      </c>
      <c r="BW308">
        <v>0</v>
      </c>
      <c r="BX308">
        <v>1045.4765555555559</v>
      </c>
      <c r="BY308">
        <v>-68.780925925925914</v>
      </c>
      <c r="BZ308">
        <v>1461.3070370370369</v>
      </c>
      <c r="CA308">
        <v>1525.37</v>
      </c>
      <c r="CB308">
        <v>4.1856788888888889</v>
      </c>
      <c r="CC308">
        <v>1492.0640740740739</v>
      </c>
      <c r="CD308">
        <v>21.835699999999999</v>
      </c>
      <c r="CE308">
        <v>1.8925274074074081</v>
      </c>
      <c r="CF308">
        <v>1.5881051851851851</v>
      </c>
      <c r="CG308">
        <v>16.572729629629631</v>
      </c>
      <c r="CH308">
        <v>13.843866666666671</v>
      </c>
      <c r="CI308">
        <v>1999.9766666666669</v>
      </c>
      <c r="CJ308">
        <v>0.97999655555555565</v>
      </c>
      <c r="CK308">
        <v>2.0003844444444439E-2</v>
      </c>
      <c r="CL308">
        <v>0</v>
      </c>
      <c r="CM308">
        <v>2.1524666666666672</v>
      </c>
      <c r="CN308">
        <v>0</v>
      </c>
      <c r="CO308">
        <v>15121.607407407409</v>
      </c>
      <c r="CP308">
        <v>16749.248148148141</v>
      </c>
      <c r="CQ308">
        <v>42.311999999999991</v>
      </c>
      <c r="CR308">
        <v>43.972000000000008</v>
      </c>
      <c r="CS308">
        <v>42.610999999999997</v>
      </c>
      <c r="CT308">
        <v>43.061999999999983</v>
      </c>
      <c r="CU308">
        <v>41.386481481481482</v>
      </c>
      <c r="CV308">
        <v>1959.9666666666669</v>
      </c>
      <c r="CW308">
        <v>40.01</v>
      </c>
      <c r="CX308">
        <v>0</v>
      </c>
      <c r="CY308">
        <v>1657471055</v>
      </c>
      <c r="CZ308">
        <v>0</v>
      </c>
      <c r="DA308">
        <v>1657463835.0999999</v>
      </c>
      <c r="DB308" t="s">
        <v>355</v>
      </c>
      <c r="DC308">
        <v>1657463822.5999999</v>
      </c>
      <c r="DD308">
        <v>1657463835.0999999</v>
      </c>
      <c r="DE308">
        <v>1</v>
      </c>
      <c r="DF308">
        <v>-2.657</v>
      </c>
      <c r="DG308">
        <v>-13.192</v>
      </c>
      <c r="DH308">
        <v>-3.9239999999999999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-68.760987804878042</v>
      </c>
      <c r="DO308">
        <v>-0.4444306620210145</v>
      </c>
      <c r="DP308">
        <v>9.3895658735257514E-2</v>
      </c>
      <c r="DQ308">
        <v>0</v>
      </c>
      <c r="DR308">
        <v>4.1923726829268304</v>
      </c>
      <c r="DS308">
        <v>-0.13306641114981049</v>
      </c>
      <c r="DT308">
        <v>2.1901262579084368E-2</v>
      </c>
      <c r="DU308">
        <v>0</v>
      </c>
      <c r="DV308">
        <v>0</v>
      </c>
      <c r="DW308">
        <v>2</v>
      </c>
      <c r="DX308" t="s">
        <v>362</v>
      </c>
      <c r="DY308">
        <v>2.97668</v>
      </c>
      <c r="DZ308">
        <v>2.7246600000000001</v>
      </c>
      <c r="EA308">
        <v>0.176956</v>
      </c>
      <c r="EB308">
        <v>0.17968100000000001</v>
      </c>
      <c r="EC308">
        <v>9.1427700000000001E-2</v>
      </c>
      <c r="ED308">
        <v>7.94401E-2</v>
      </c>
      <c r="EE308">
        <v>25893.1</v>
      </c>
      <c r="EF308">
        <v>25915.5</v>
      </c>
      <c r="EG308">
        <v>29267.5</v>
      </c>
      <c r="EH308">
        <v>29237.5</v>
      </c>
      <c r="EI308">
        <v>35250.400000000001</v>
      </c>
      <c r="EJ308">
        <v>35759</v>
      </c>
      <c r="EK308">
        <v>41237.699999999997</v>
      </c>
      <c r="EL308">
        <v>41632.699999999997</v>
      </c>
      <c r="EM308">
        <v>1.9374499999999999</v>
      </c>
      <c r="EN308">
        <v>2.0719699999999999</v>
      </c>
      <c r="EO308">
        <v>1.60486E-2</v>
      </c>
      <c r="EP308">
        <v>0</v>
      </c>
      <c r="EQ308">
        <v>27.7789</v>
      </c>
      <c r="ER308">
        <v>999.9</v>
      </c>
      <c r="ES308">
        <v>35.4</v>
      </c>
      <c r="ET308">
        <v>39</v>
      </c>
      <c r="EU308">
        <v>34.200800000000001</v>
      </c>
      <c r="EV308">
        <v>62.113199999999999</v>
      </c>
      <c r="EW308">
        <v>26.578499999999998</v>
      </c>
      <c r="EX308">
        <v>2</v>
      </c>
      <c r="EY308">
        <v>0.26224599999999998</v>
      </c>
      <c r="EZ308">
        <v>3.50786</v>
      </c>
      <c r="FA308">
        <v>20.346</v>
      </c>
      <c r="FB308">
        <v>5.2163899999999996</v>
      </c>
      <c r="FC308">
        <v>12.0108</v>
      </c>
      <c r="FD308">
        <v>4.9877500000000001</v>
      </c>
      <c r="FE308">
        <v>3.2881499999999999</v>
      </c>
      <c r="FF308">
        <v>9048</v>
      </c>
      <c r="FG308">
        <v>9999</v>
      </c>
      <c r="FH308">
        <v>9999</v>
      </c>
      <c r="FI308">
        <v>133.5</v>
      </c>
      <c r="FJ308">
        <v>1.86768</v>
      </c>
      <c r="FK308">
        <v>1.8667100000000001</v>
      </c>
      <c r="FL308">
        <v>1.8661300000000001</v>
      </c>
      <c r="FM308">
        <v>1.8660000000000001</v>
      </c>
      <c r="FN308">
        <v>1.8678300000000001</v>
      </c>
      <c r="FO308">
        <v>1.8702700000000001</v>
      </c>
      <c r="FP308">
        <v>1.8689100000000001</v>
      </c>
      <c r="FQ308">
        <v>1.87032</v>
      </c>
      <c r="FR308">
        <v>0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-8.4499999999999993</v>
      </c>
      <c r="GF308">
        <v>-4.5600000000000002E-2</v>
      </c>
      <c r="GG308">
        <v>-2.3695621445419208</v>
      </c>
      <c r="GH308">
        <v>-3.780347235422156E-3</v>
      </c>
      <c r="GI308">
        <v>-5.9285015474192176E-7</v>
      </c>
      <c r="GJ308">
        <v>2.237012984846285E-10</v>
      </c>
      <c r="GK308">
        <v>-0.2354794098988271</v>
      </c>
      <c r="GL308">
        <v>-7.1941947408147872E-3</v>
      </c>
      <c r="GM308">
        <v>8.916483889265227E-4</v>
      </c>
      <c r="GN308">
        <v>-1.288604434035689E-5</v>
      </c>
      <c r="GO308">
        <v>4</v>
      </c>
      <c r="GP308">
        <v>2380</v>
      </c>
      <c r="GQ308">
        <v>1</v>
      </c>
      <c r="GR308">
        <v>30</v>
      </c>
      <c r="GS308">
        <v>120.5</v>
      </c>
      <c r="GT308">
        <v>120.3</v>
      </c>
      <c r="GU308">
        <v>3.6071800000000001</v>
      </c>
      <c r="GV308">
        <v>2.20947</v>
      </c>
      <c r="GW308">
        <v>1.94702</v>
      </c>
      <c r="GX308">
        <v>2.7783199999999999</v>
      </c>
      <c r="GY308">
        <v>2.19482</v>
      </c>
      <c r="GZ308">
        <v>2.3718300000000001</v>
      </c>
      <c r="HA308">
        <v>43.100900000000003</v>
      </c>
      <c r="HB308">
        <v>15.068899999999999</v>
      </c>
      <c r="HC308">
        <v>18</v>
      </c>
      <c r="HD308">
        <v>500.47899999999998</v>
      </c>
      <c r="HE308">
        <v>607.31500000000005</v>
      </c>
      <c r="HF308">
        <v>22.7058</v>
      </c>
      <c r="HG308">
        <v>30.654900000000001</v>
      </c>
      <c r="HH308">
        <v>30.0016</v>
      </c>
      <c r="HI308">
        <v>30.443100000000001</v>
      </c>
      <c r="HJ308">
        <v>30.326799999999999</v>
      </c>
      <c r="HK308">
        <v>72.225899999999996</v>
      </c>
      <c r="HL308">
        <v>33.520299999999999</v>
      </c>
      <c r="HM308">
        <v>0</v>
      </c>
      <c r="HN308">
        <v>22.656500000000001</v>
      </c>
      <c r="HO308">
        <v>1536.74</v>
      </c>
      <c r="HP308">
        <v>21.8947</v>
      </c>
      <c r="HQ308">
        <v>100.102</v>
      </c>
      <c r="HR308">
        <v>100.01900000000001</v>
      </c>
    </row>
    <row r="309" spans="1:226" x14ac:dyDescent="0.2">
      <c r="A309">
        <v>293</v>
      </c>
      <c r="B309">
        <v>1657471060.5</v>
      </c>
      <c r="C309">
        <v>4751.5</v>
      </c>
      <c r="D309" t="s">
        <v>944</v>
      </c>
      <c r="E309" t="s">
        <v>945</v>
      </c>
      <c r="F309">
        <v>5</v>
      </c>
      <c r="G309" t="s">
        <v>1442</v>
      </c>
      <c r="H309" t="s">
        <v>353</v>
      </c>
      <c r="I309">
        <v>1657471052.7142861</v>
      </c>
      <c r="J309">
        <f t="shared" si="136"/>
        <v>3.519264708039635E-3</v>
      </c>
      <c r="K309">
        <f t="shared" si="137"/>
        <v>3.5192647080396351</v>
      </c>
      <c r="L309">
        <f t="shared" si="138"/>
        <v>34.768478121064931</v>
      </c>
      <c r="M309">
        <f t="shared" si="139"/>
        <v>1439.0664285714281</v>
      </c>
      <c r="N309">
        <f t="shared" si="140"/>
        <v>957.5412608013396</v>
      </c>
      <c r="O309">
        <f t="shared" si="141"/>
        <v>69.737302358876192</v>
      </c>
      <c r="P309">
        <f t="shared" si="142"/>
        <v>104.80656526467395</v>
      </c>
      <c r="Q309">
        <f t="shared" si="143"/>
        <v>0.13293631726197977</v>
      </c>
      <c r="R309">
        <f t="shared" si="144"/>
        <v>2.4073312900415904</v>
      </c>
      <c r="S309">
        <f t="shared" si="145"/>
        <v>0.12898860910307647</v>
      </c>
      <c r="T309">
        <f t="shared" si="146"/>
        <v>8.0962801449647584E-2</v>
      </c>
      <c r="U309">
        <f t="shared" si="147"/>
        <v>321.51378600000004</v>
      </c>
      <c r="V309">
        <f t="shared" si="148"/>
        <v>29.162560393794525</v>
      </c>
      <c r="W309">
        <f t="shared" si="149"/>
        <v>28.039835714285712</v>
      </c>
      <c r="X309">
        <f t="shared" si="150"/>
        <v>3.8036613127615246</v>
      </c>
      <c r="Y309">
        <f t="shared" si="151"/>
        <v>49.955421597089774</v>
      </c>
      <c r="Z309">
        <f t="shared" si="152"/>
        <v>1.8943448027171919</v>
      </c>
      <c r="AA309">
        <f t="shared" si="153"/>
        <v>3.7920704943616159</v>
      </c>
      <c r="AB309">
        <f t="shared" si="154"/>
        <v>1.9093165100443328</v>
      </c>
      <c r="AC309">
        <f t="shared" si="155"/>
        <v>-155.1995736245479</v>
      </c>
      <c r="AD309">
        <f t="shared" si="156"/>
        <v>-6.7951217589205992</v>
      </c>
      <c r="AE309">
        <f t="shared" si="157"/>
        <v>-0.61536273674236586</v>
      </c>
      <c r="AF309">
        <f t="shared" si="158"/>
        <v>158.90372787978916</v>
      </c>
      <c r="AG309">
        <f t="shared" si="159"/>
        <v>52.221588595150202</v>
      </c>
      <c r="AH309">
        <f t="shared" si="160"/>
        <v>3.5696745137463317</v>
      </c>
      <c r="AI309">
        <f t="shared" si="161"/>
        <v>34.768478121064931</v>
      </c>
      <c r="AJ309">
        <v>1558.0539345086329</v>
      </c>
      <c r="AK309">
        <v>1502.4759393939389</v>
      </c>
      <c r="AL309">
        <v>3.4472448902346788</v>
      </c>
      <c r="AM309">
        <v>64.532429078183029</v>
      </c>
      <c r="AN309">
        <f t="shared" si="162"/>
        <v>3.5192647080396351</v>
      </c>
      <c r="AO309">
        <v>21.840070015783589</v>
      </c>
      <c r="AP309">
        <v>25.97863454545455</v>
      </c>
      <c r="AQ309">
        <v>-5.5387533687113726E-3</v>
      </c>
      <c r="AR309">
        <v>78.236462781986944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38345.487259687492</v>
      </c>
      <c r="AX309">
        <f t="shared" si="166"/>
        <v>1999.9825000000001</v>
      </c>
      <c r="AY309">
        <f t="shared" si="167"/>
        <v>1681.1856</v>
      </c>
      <c r="AZ309">
        <f t="shared" si="168"/>
        <v>0.84060015525135845</v>
      </c>
      <c r="BA309">
        <f t="shared" si="169"/>
        <v>0.16075829963512181</v>
      </c>
      <c r="BB309">
        <v>6</v>
      </c>
      <c r="BC309">
        <v>0.5</v>
      </c>
      <c r="BD309" t="s">
        <v>354</v>
      </c>
      <c r="BE309">
        <v>2</v>
      </c>
      <c r="BF309" t="b">
        <v>1</v>
      </c>
      <c r="BG309">
        <v>1657471052.7142861</v>
      </c>
      <c r="BH309">
        <v>1439.0664285714281</v>
      </c>
      <c r="BI309">
        <v>1507.896428571428</v>
      </c>
      <c r="BJ309">
        <v>26.010660714285709</v>
      </c>
      <c r="BK309">
        <v>21.838489285714282</v>
      </c>
      <c r="BL309">
        <v>1447.471428571429</v>
      </c>
      <c r="BM309">
        <v>26.056185714285711</v>
      </c>
      <c r="BN309">
        <v>500.00221428571427</v>
      </c>
      <c r="BO309">
        <v>72.729564285714304</v>
      </c>
      <c r="BP309">
        <v>9.9989085714285691E-2</v>
      </c>
      <c r="BQ309">
        <v>27.987478571428571</v>
      </c>
      <c r="BR309">
        <v>28.039835714285712</v>
      </c>
      <c r="BS309">
        <v>999.9000000000002</v>
      </c>
      <c r="BT309">
        <v>0</v>
      </c>
      <c r="BU309">
        <v>0</v>
      </c>
      <c r="BV309">
        <v>10003.895714285711</v>
      </c>
      <c r="BW309">
        <v>0</v>
      </c>
      <c r="BX309">
        <v>1035.1806071428571</v>
      </c>
      <c r="BY309">
        <v>-68.829828571428578</v>
      </c>
      <c r="BZ309">
        <v>1477.4953571428571</v>
      </c>
      <c r="CA309">
        <v>1541.5603571428569</v>
      </c>
      <c r="CB309">
        <v>4.1721771428571426</v>
      </c>
      <c r="CC309">
        <v>1507.896428571428</v>
      </c>
      <c r="CD309">
        <v>21.838489285714282</v>
      </c>
      <c r="CE309">
        <v>1.891743571428572</v>
      </c>
      <c r="CF309">
        <v>1.5883042857142859</v>
      </c>
      <c r="CG309">
        <v>16.56621071428571</v>
      </c>
      <c r="CH309">
        <v>13.845796428571431</v>
      </c>
      <c r="CI309">
        <v>1999.9825000000001</v>
      </c>
      <c r="CJ309">
        <v>0.97999674999999997</v>
      </c>
      <c r="CK309">
        <v>2.0003650000000001E-2</v>
      </c>
      <c r="CL309">
        <v>0</v>
      </c>
      <c r="CM309">
        <v>2.1954821428571432</v>
      </c>
      <c r="CN309">
        <v>0</v>
      </c>
      <c r="CO309">
        <v>15107.735714285711</v>
      </c>
      <c r="CP309">
        <v>16749.29642857143</v>
      </c>
      <c r="CQ309">
        <v>42.311999999999991</v>
      </c>
      <c r="CR309">
        <v>43.991</v>
      </c>
      <c r="CS309">
        <v>42.6205</v>
      </c>
      <c r="CT309">
        <v>43.061999999999983</v>
      </c>
      <c r="CU309">
        <v>41.386071428571427</v>
      </c>
      <c r="CV309">
        <v>1959.9725000000001</v>
      </c>
      <c r="CW309">
        <v>40.01</v>
      </c>
      <c r="CX309">
        <v>0</v>
      </c>
      <c r="CY309">
        <v>1657471059.8</v>
      </c>
      <c r="CZ309">
        <v>0</v>
      </c>
      <c r="DA309">
        <v>1657463835.0999999</v>
      </c>
      <c r="DB309" t="s">
        <v>355</v>
      </c>
      <c r="DC309">
        <v>1657463822.5999999</v>
      </c>
      <c r="DD309">
        <v>1657463835.0999999</v>
      </c>
      <c r="DE309">
        <v>1</v>
      </c>
      <c r="DF309">
        <v>-2.657</v>
      </c>
      <c r="DG309">
        <v>-13.192</v>
      </c>
      <c r="DH309">
        <v>-3.9239999999999999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-68.809427499999998</v>
      </c>
      <c r="DO309">
        <v>-0.33347504690411528</v>
      </c>
      <c r="DP309">
        <v>9.7057992941076768E-2</v>
      </c>
      <c r="DQ309">
        <v>0</v>
      </c>
      <c r="DR309">
        <v>4.1770442499999998</v>
      </c>
      <c r="DS309">
        <v>-0.169961988742971</v>
      </c>
      <c r="DT309">
        <v>1.8065031813907811E-2</v>
      </c>
      <c r="DU309">
        <v>0</v>
      </c>
      <c r="DV309">
        <v>0</v>
      </c>
      <c r="DW309">
        <v>2</v>
      </c>
      <c r="DX309" t="s">
        <v>362</v>
      </c>
      <c r="DY309">
        <v>2.9769399999999999</v>
      </c>
      <c r="DZ309">
        <v>2.72479</v>
      </c>
      <c r="EA309">
        <v>0.17820900000000001</v>
      </c>
      <c r="EB309">
        <v>0.18091099999999999</v>
      </c>
      <c r="EC309">
        <v>9.1364000000000001E-2</v>
      </c>
      <c r="ED309">
        <v>7.9439300000000004E-2</v>
      </c>
      <c r="EE309">
        <v>25853.1</v>
      </c>
      <c r="EF309">
        <v>25876</v>
      </c>
      <c r="EG309">
        <v>29267</v>
      </c>
      <c r="EH309">
        <v>29236.9</v>
      </c>
      <c r="EI309">
        <v>35252.1</v>
      </c>
      <c r="EJ309">
        <v>35758.300000000003</v>
      </c>
      <c r="EK309">
        <v>41236.699999999997</v>
      </c>
      <c r="EL309">
        <v>41631.800000000003</v>
      </c>
      <c r="EM309">
        <v>1.9376500000000001</v>
      </c>
      <c r="EN309">
        <v>2.0716000000000001</v>
      </c>
      <c r="EO309">
        <v>1.6599900000000001E-2</v>
      </c>
      <c r="EP309">
        <v>0</v>
      </c>
      <c r="EQ309">
        <v>27.7698</v>
      </c>
      <c r="ER309">
        <v>999.9</v>
      </c>
      <c r="ES309">
        <v>35.4</v>
      </c>
      <c r="ET309">
        <v>39</v>
      </c>
      <c r="EU309">
        <v>34.202100000000002</v>
      </c>
      <c r="EV309">
        <v>62.093200000000003</v>
      </c>
      <c r="EW309">
        <v>26.5505</v>
      </c>
      <c r="EX309">
        <v>2</v>
      </c>
      <c r="EY309">
        <v>0.26363799999999998</v>
      </c>
      <c r="EZ309">
        <v>3.5847500000000001</v>
      </c>
      <c r="FA309">
        <v>20.3446</v>
      </c>
      <c r="FB309">
        <v>5.2166899999999998</v>
      </c>
      <c r="FC309">
        <v>12.0107</v>
      </c>
      <c r="FD309">
        <v>4.9884000000000004</v>
      </c>
      <c r="FE309">
        <v>3.28823</v>
      </c>
      <c r="FF309">
        <v>9048</v>
      </c>
      <c r="FG309">
        <v>9999</v>
      </c>
      <c r="FH309">
        <v>9999</v>
      </c>
      <c r="FI309">
        <v>133.5</v>
      </c>
      <c r="FJ309">
        <v>1.8676600000000001</v>
      </c>
      <c r="FK309">
        <v>1.8667100000000001</v>
      </c>
      <c r="FL309">
        <v>1.8661300000000001</v>
      </c>
      <c r="FM309">
        <v>1.8660000000000001</v>
      </c>
      <c r="FN309">
        <v>1.8678300000000001</v>
      </c>
      <c r="FO309">
        <v>1.8702700000000001</v>
      </c>
      <c r="FP309">
        <v>1.8689199999999999</v>
      </c>
      <c r="FQ309">
        <v>1.8703000000000001</v>
      </c>
      <c r="FR309">
        <v>0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-8.51</v>
      </c>
      <c r="GF309">
        <v>-4.5999999999999999E-2</v>
      </c>
      <c r="GG309">
        <v>-2.3695621445419208</v>
      </c>
      <c r="GH309">
        <v>-3.780347235422156E-3</v>
      </c>
      <c r="GI309">
        <v>-5.9285015474192176E-7</v>
      </c>
      <c r="GJ309">
        <v>2.237012984846285E-10</v>
      </c>
      <c r="GK309">
        <v>-0.2354794098988271</v>
      </c>
      <c r="GL309">
        <v>-7.1941947408147872E-3</v>
      </c>
      <c r="GM309">
        <v>8.916483889265227E-4</v>
      </c>
      <c r="GN309">
        <v>-1.288604434035689E-5</v>
      </c>
      <c r="GO309">
        <v>4</v>
      </c>
      <c r="GP309">
        <v>2380</v>
      </c>
      <c r="GQ309">
        <v>1</v>
      </c>
      <c r="GR309">
        <v>30</v>
      </c>
      <c r="GS309">
        <v>120.6</v>
      </c>
      <c r="GT309">
        <v>120.4</v>
      </c>
      <c r="GU309">
        <v>3.6340300000000001</v>
      </c>
      <c r="GV309">
        <v>2.20703</v>
      </c>
      <c r="GW309">
        <v>1.94702</v>
      </c>
      <c r="GX309">
        <v>2.7807599999999999</v>
      </c>
      <c r="GY309">
        <v>2.19482</v>
      </c>
      <c r="GZ309">
        <v>2.3571800000000001</v>
      </c>
      <c r="HA309">
        <v>43.127899999999997</v>
      </c>
      <c r="HB309">
        <v>15.068899999999999</v>
      </c>
      <c r="HC309">
        <v>18</v>
      </c>
      <c r="HD309">
        <v>500.64499999999998</v>
      </c>
      <c r="HE309">
        <v>607.05600000000004</v>
      </c>
      <c r="HF309">
        <v>22.647500000000001</v>
      </c>
      <c r="HG309">
        <v>30.659600000000001</v>
      </c>
      <c r="HH309">
        <v>30.0014</v>
      </c>
      <c r="HI309">
        <v>30.447700000000001</v>
      </c>
      <c r="HJ309">
        <v>30.3307</v>
      </c>
      <c r="HK309">
        <v>72.832400000000007</v>
      </c>
      <c r="HL309">
        <v>33.520299999999999</v>
      </c>
      <c r="HM309">
        <v>0</v>
      </c>
      <c r="HN309">
        <v>22.6143</v>
      </c>
      <c r="HO309">
        <v>1556.81</v>
      </c>
      <c r="HP309">
        <v>21.9496</v>
      </c>
      <c r="HQ309">
        <v>100.1</v>
      </c>
      <c r="HR309">
        <v>100.017</v>
      </c>
    </row>
    <row r="310" spans="1:226" x14ac:dyDescent="0.2">
      <c r="A310">
        <v>294</v>
      </c>
      <c r="B310">
        <v>1657471065.5</v>
      </c>
      <c r="C310">
        <v>4756.5</v>
      </c>
      <c r="D310" t="s">
        <v>946</v>
      </c>
      <c r="E310" t="s">
        <v>947</v>
      </c>
      <c r="F310">
        <v>5</v>
      </c>
      <c r="G310" t="s">
        <v>1442</v>
      </c>
      <c r="H310" t="s">
        <v>353</v>
      </c>
      <c r="I310">
        <v>1657471058</v>
      </c>
      <c r="J310">
        <f t="shared" si="136"/>
        <v>3.5084014120222726E-3</v>
      </c>
      <c r="K310">
        <f t="shared" si="137"/>
        <v>3.5084014120222724</v>
      </c>
      <c r="L310">
        <f t="shared" si="138"/>
        <v>34.92486720521336</v>
      </c>
      <c r="M310">
        <f t="shared" si="139"/>
        <v>1456.791851851852</v>
      </c>
      <c r="N310">
        <f t="shared" si="140"/>
        <v>970.88080706469918</v>
      </c>
      <c r="O310">
        <f t="shared" si="141"/>
        <v>70.708872717691165</v>
      </c>
      <c r="P310">
        <f t="shared" si="142"/>
        <v>106.09758569663204</v>
      </c>
      <c r="Q310">
        <f t="shared" si="143"/>
        <v>0.13239061002176467</v>
      </c>
      <c r="R310">
        <f t="shared" si="144"/>
        <v>2.4077354499926531</v>
      </c>
      <c r="S310">
        <f t="shared" si="145"/>
        <v>0.12847536870752052</v>
      </c>
      <c r="T310">
        <f t="shared" si="146"/>
        <v>8.063922958288082E-2</v>
      </c>
      <c r="U310">
        <f t="shared" si="147"/>
        <v>321.51048712352633</v>
      </c>
      <c r="V310">
        <f t="shared" si="148"/>
        <v>29.161173831601158</v>
      </c>
      <c r="W310">
        <f t="shared" si="149"/>
        <v>28.040362962962959</v>
      </c>
      <c r="X310">
        <f t="shared" si="150"/>
        <v>3.8037781920335898</v>
      </c>
      <c r="Y310">
        <f t="shared" si="151"/>
        <v>49.926126554831143</v>
      </c>
      <c r="Z310">
        <f t="shared" si="152"/>
        <v>1.8927294107786465</v>
      </c>
      <c r="AA310">
        <f t="shared" si="153"/>
        <v>3.7910599948104622</v>
      </c>
      <c r="AB310">
        <f t="shared" si="154"/>
        <v>1.9110487812549433</v>
      </c>
      <c r="AC310">
        <f t="shared" si="155"/>
        <v>-154.72050227018221</v>
      </c>
      <c r="AD310">
        <f t="shared" si="156"/>
        <v>-7.4580662826902842</v>
      </c>
      <c r="AE310">
        <f t="shared" si="157"/>
        <v>-0.67527167377070019</v>
      </c>
      <c r="AF310">
        <f t="shared" si="158"/>
        <v>158.65664689688316</v>
      </c>
      <c r="AG310">
        <f t="shared" si="159"/>
        <v>52.195292563569794</v>
      </c>
      <c r="AH310">
        <f t="shared" si="160"/>
        <v>3.5479721790920937</v>
      </c>
      <c r="AI310">
        <f t="shared" si="161"/>
        <v>34.92486720521336</v>
      </c>
      <c r="AJ310">
        <v>1575.3957831091509</v>
      </c>
      <c r="AK310">
        <v>1519.6929090909091</v>
      </c>
      <c r="AL310">
        <v>3.4290798965431089</v>
      </c>
      <c r="AM310">
        <v>64.532429078183029</v>
      </c>
      <c r="AN310">
        <f t="shared" si="162"/>
        <v>3.5084014120222724</v>
      </c>
      <c r="AO310">
        <v>21.841138323774508</v>
      </c>
      <c r="AP310">
        <v>25.951605454545462</v>
      </c>
      <c r="AQ310">
        <v>-2.1128395490363429E-3</v>
      </c>
      <c r="AR310">
        <v>78.236462781986944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38355.894179193347</v>
      </c>
      <c r="AX310">
        <f t="shared" si="166"/>
        <v>1999.9618518518521</v>
      </c>
      <c r="AY310">
        <f t="shared" si="167"/>
        <v>1681.1682537773022</v>
      </c>
      <c r="AZ310">
        <f t="shared" si="168"/>
        <v>0.84060016055838016</v>
      </c>
      <c r="BA310">
        <f t="shared" si="169"/>
        <v>0.16075830987767378</v>
      </c>
      <c r="BB310">
        <v>6</v>
      </c>
      <c r="BC310">
        <v>0.5</v>
      </c>
      <c r="BD310" t="s">
        <v>354</v>
      </c>
      <c r="BE310">
        <v>2</v>
      </c>
      <c r="BF310" t="b">
        <v>1</v>
      </c>
      <c r="BG310">
        <v>1657471058</v>
      </c>
      <c r="BH310">
        <v>1456.791851851852</v>
      </c>
      <c r="BI310">
        <v>1525.629259259259</v>
      </c>
      <c r="BJ310">
        <v>25.988459259259251</v>
      </c>
      <c r="BK310">
        <v>21.8415</v>
      </c>
      <c r="BL310">
        <v>1465.2696296296299</v>
      </c>
      <c r="BM310">
        <v>26.034274074074069</v>
      </c>
      <c r="BN310">
        <v>499.99514814814819</v>
      </c>
      <c r="BO310">
        <v>72.729640740740734</v>
      </c>
      <c r="BP310">
        <v>9.9971507407407414E-2</v>
      </c>
      <c r="BQ310">
        <v>27.98290740740741</v>
      </c>
      <c r="BR310">
        <v>28.040362962962959</v>
      </c>
      <c r="BS310">
        <v>999.90000000000009</v>
      </c>
      <c r="BT310">
        <v>0</v>
      </c>
      <c r="BU310">
        <v>0</v>
      </c>
      <c r="BV310">
        <v>10006.55740740741</v>
      </c>
      <c r="BW310">
        <v>0</v>
      </c>
      <c r="BX310">
        <v>1062.256555555555</v>
      </c>
      <c r="BY310">
        <v>-68.83684814814815</v>
      </c>
      <c r="BZ310">
        <v>1495.6607407407409</v>
      </c>
      <c r="CA310">
        <v>1559.694444444445</v>
      </c>
      <c r="CB310">
        <v>4.1469659259259259</v>
      </c>
      <c r="CC310">
        <v>1525.629259259259</v>
      </c>
      <c r="CD310">
        <v>21.8415</v>
      </c>
      <c r="CE310">
        <v>1.8901307407407411</v>
      </c>
      <c r="CF310">
        <v>1.588524444444444</v>
      </c>
      <c r="CG310">
        <v>16.552792592592589</v>
      </c>
      <c r="CH310">
        <v>13.84793333333333</v>
      </c>
      <c r="CI310">
        <v>1999.9618518518521</v>
      </c>
      <c r="CJ310">
        <v>0.97999677777777783</v>
      </c>
      <c r="CK310">
        <v>2.0003622222222218E-2</v>
      </c>
      <c r="CL310">
        <v>0</v>
      </c>
      <c r="CM310">
        <v>2.2096</v>
      </c>
      <c r="CN310">
        <v>0</v>
      </c>
      <c r="CO310">
        <v>15096.42222222222</v>
      </c>
      <c r="CP310">
        <v>16749.12222222222</v>
      </c>
      <c r="CQ310">
        <v>42.311999999999991</v>
      </c>
      <c r="CR310">
        <v>43.995333333333328</v>
      </c>
      <c r="CS310">
        <v>42.625</v>
      </c>
      <c r="CT310">
        <v>43.061999999999983</v>
      </c>
      <c r="CU310">
        <v>41.388777777777783</v>
      </c>
      <c r="CV310">
        <v>1959.954814814814</v>
      </c>
      <c r="CW310">
        <v>40.01</v>
      </c>
      <c r="CX310">
        <v>0</v>
      </c>
      <c r="CY310">
        <v>1657471064.5999999</v>
      </c>
      <c r="CZ310">
        <v>0</v>
      </c>
      <c r="DA310">
        <v>1657463835.0999999</v>
      </c>
      <c r="DB310" t="s">
        <v>355</v>
      </c>
      <c r="DC310">
        <v>1657463822.5999999</v>
      </c>
      <c r="DD310">
        <v>1657463835.0999999</v>
      </c>
      <c r="DE310">
        <v>1</v>
      </c>
      <c r="DF310">
        <v>-2.657</v>
      </c>
      <c r="DG310">
        <v>-13.192</v>
      </c>
      <c r="DH310">
        <v>-3.9239999999999999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-68.847160975609754</v>
      </c>
      <c r="DO310">
        <v>-0.25094843205571699</v>
      </c>
      <c r="DP310">
        <v>0.10286524189099081</v>
      </c>
      <c r="DQ310">
        <v>0</v>
      </c>
      <c r="DR310">
        <v>4.1626304878048783</v>
      </c>
      <c r="DS310">
        <v>-0.2695105923344977</v>
      </c>
      <c r="DT310">
        <v>2.6848634606807361E-2</v>
      </c>
      <c r="DU310">
        <v>0</v>
      </c>
      <c r="DV310">
        <v>0</v>
      </c>
      <c r="DW310">
        <v>2</v>
      </c>
      <c r="DX310" t="s">
        <v>362</v>
      </c>
      <c r="DY310">
        <v>2.97681</v>
      </c>
      <c r="DZ310">
        <v>2.7248000000000001</v>
      </c>
      <c r="EA310">
        <v>0.17945900000000001</v>
      </c>
      <c r="EB310">
        <v>0.18210000000000001</v>
      </c>
      <c r="EC310">
        <v>9.1299000000000005E-2</v>
      </c>
      <c r="ED310">
        <v>7.9494999999999996E-2</v>
      </c>
      <c r="EE310">
        <v>25813</v>
      </c>
      <c r="EF310">
        <v>25838.3</v>
      </c>
      <c r="EG310">
        <v>29266.2</v>
      </c>
      <c r="EH310">
        <v>29236.799999999999</v>
      </c>
      <c r="EI310">
        <v>35253.800000000003</v>
      </c>
      <c r="EJ310">
        <v>35755.9</v>
      </c>
      <c r="EK310">
        <v>41235.699999999997</v>
      </c>
      <c r="EL310">
        <v>41631.5</v>
      </c>
      <c r="EM310">
        <v>1.9376</v>
      </c>
      <c r="EN310">
        <v>2.0718000000000001</v>
      </c>
      <c r="EO310">
        <v>1.6607299999999998E-2</v>
      </c>
      <c r="EP310">
        <v>0</v>
      </c>
      <c r="EQ310">
        <v>27.759399999999999</v>
      </c>
      <c r="ER310">
        <v>999.9</v>
      </c>
      <c r="ES310">
        <v>35.299999999999997</v>
      </c>
      <c r="ET310">
        <v>39</v>
      </c>
      <c r="EU310">
        <v>34.105200000000004</v>
      </c>
      <c r="EV310">
        <v>62.043199999999999</v>
      </c>
      <c r="EW310">
        <v>26.654599999999999</v>
      </c>
      <c r="EX310">
        <v>2</v>
      </c>
      <c r="EY310">
        <v>0.26460099999999998</v>
      </c>
      <c r="EZ310">
        <v>3.6050399999999998</v>
      </c>
      <c r="FA310">
        <v>20.344100000000001</v>
      </c>
      <c r="FB310">
        <v>5.2168400000000004</v>
      </c>
      <c r="FC310">
        <v>12.0107</v>
      </c>
      <c r="FD310">
        <v>4.9882</v>
      </c>
      <c r="FE310">
        <v>3.28823</v>
      </c>
      <c r="FF310">
        <v>9048</v>
      </c>
      <c r="FG310">
        <v>9999</v>
      </c>
      <c r="FH310">
        <v>9999</v>
      </c>
      <c r="FI310">
        <v>133.5</v>
      </c>
      <c r="FJ310">
        <v>1.86768</v>
      </c>
      <c r="FK310">
        <v>1.86673</v>
      </c>
      <c r="FL310">
        <v>1.8661399999999999</v>
      </c>
      <c r="FM310">
        <v>1.8660000000000001</v>
      </c>
      <c r="FN310">
        <v>1.8678300000000001</v>
      </c>
      <c r="FO310">
        <v>1.8702700000000001</v>
      </c>
      <c r="FP310">
        <v>1.8689</v>
      </c>
      <c r="FQ310">
        <v>1.87029</v>
      </c>
      <c r="FR310">
        <v>0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-8.58</v>
      </c>
      <c r="GF310">
        <v>-4.6300000000000001E-2</v>
      </c>
      <c r="GG310">
        <v>-2.3695621445419208</v>
      </c>
      <c r="GH310">
        <v>-3.780347235422156E-3</v>
      </c>
      <c r="GI310">
        <v>-5.9285015474192176E-7</v>
      </c>
      <c r="GJ310">
        <v>2.237012984846285E-10</v>
      </c>
      <c r="GK310">
        <v>-0.2354794098988271</v>
      </c>
      <c r="GL310">
        <v>-7.1941947408147872E-3</v>
      </c>
      <c r="GM310">
        <v>8.916483889265227E-4</v>
      </c>
      <c r="GN310">
        <v>-1.288604434035689E-5</v>
      </c>
      <c r="GO310">
        <v>4</v>
      </c>
      <c r="GP310">
        <v>2380</v>
      </c>
      <c r="GQ310">
        <v>1</v>
      </c>
      <c r="GR310">
        <v>30</v>
      </c>
      <c r="GS310">
        <v>120.7</v>
      </c>
      <c r="GT310">
        <v>120.5</v>
      </c>
      <c r="GU310">
        <v>3.6657700000000002</v>
      </c>
      <c r="GV310">
        <v>2.20947</v>
      </c>
      <c r="GW310">
        <v>1.94702</v>
      </c>
      <c r="GX310">
        <v>2.7807599999999999</v>
      </c>
      <c r="GY310">
        <v>2.19482</v>
      </c>
      <c r="GZ310">
        <v>2.3547400000000001</v>
      </c>
      <c r="HA310">
        <v>43.127899999999997</v>
      </c>
      <c r="HB310">
        <v>15.068899999999999</v>
      </c>
      <c r="HC310">
        <v>18</v>
      </c>
      <c r="HD310">
        <v>500.64699999999999</v>
      </c>
      <c r="HE310">
        <v>607.25</v>
      </c>
      <c r="HF310">
        <v>22.5946</v>
      </c>
      <c r="HG310">
        <v>30.664000000000001</v>
      </c>
      <c r="HH310">
        <v>30.001100000000001</v>
      </c>
      <c r="HI310">
        <v>30.452000000000002</v>
      </c>
      <c r="HJ310">
        <v>30.334</v>
      </c>
      <c r="HK310">
        <v>73.406700000000001</v>
      </c>
      <c r="HL310">
        <v>33.247999999999998</v>
      </c>
      <c r="HM310">
        <v>0</v>
      </c>
      <c r="HN310">
        <v>22.5749</v>
      </c>
      <c r="HO310">
        <v>1570.18</v>
      </c>
      <c r="HP310">
        <v>22.011500000000002</v>
      </c>
      <c r="HQ310">
        <v>100.098</v>
      </c>
      <c r="HR310">
        <v>100.01600000000001</v>
      </c>
    </row>
    <row r="311" spans="1:226" x14ac:dyDescent="0.2">
      <c r="A311">
        <v>295</v>
      </c>
      <c r="B311">
        <v>1657471070.5</v>
      </c>
      <c r="C311">
        <v>4761.5</v>
      </c>
      <c r="D311" t="s">
        <v>948</v>
      </c>
      <c r="E311" t="s">
        <v>949</v>
      </c>
      <c r="F311">
        <v>5</v>
      </c>
      <c r="G311" t="s">
        <v>1442</v>
      </c>
      <c r="H311" t="s">
        <v>353</v>
      </c>
      <c r="I311">
        <v>1657471062.7142861</v>
      </c>
      <c r="J311">
        <f t="shared" si="136"/>
        <v>3.4713012203356321E-3</v>
      </c>
      <c r="K311">
        <f t="shared" si="137"/>
        <v>3.4713012203356319</v>
      </c>
      <c r="L311">
        <f t="shared" si="138"/>
        <v>34.653868107608744</v>
      </c>
      <c r="M311">
        <f t="shared" si="139"/>
        <v>1472.555714285714</v>
      </c>
      <c r="N311">
        <f t="shared" si="140"/>
        <v>984.82747988516849</v>
      </c>
      <c r="O311">
        <f t="shared" si="141"/>
        <v>71.725003990862405</v>
      </c>
      <c r="P311">
        <f t="shared" si="142"/>
        <v>107.24626052902718</v>
      </c>
      <c r="Q311">
        <f t="shared" si="143"/>
        <v>0.13097121621208496</v>
      </c>
      <c r="R311">
        <f t="shared" si="144"/>
        <v>2.4079118428805732</v>
      </c>
      <c r="S311">
        <f t="shared" si="145"/>
        <v>0.12713844099494556</v>
      </c>
      <c r="T311">
        <f t="shared" si="146"/>
        <v>7.9796542424536793E-2</v>
      </c>
      <c r="U311">
        <f t="shared" si="147"/>
        <v>321.51565658665515</v>
      </c>
      <c r="V311">
        <f t="shared" si="148"/>
        <v>29.163272581970777</v>
      </c>
      <c r="W311">
        <f t="shared" si="149"/>
        <v>28.032357142857141</v>
      </c>
      <c r="X311">
        <f t="shared" si="150"/>
        <v>3.8020038176515998</v>
      </c>
      <c r="Y311">
        <f t="shared" si="151"/>
        <v>49.913858154772626</v>
      </c>
      <c r="Z311">
        <f t="shared" si="152"/>
        <v>1.8912247008595033</v>
      </c>
      <c r="AA311">
        <f t="shared" si="153"/>
        <v>3.7889771914549337</v>
      </c>
      <c r="AB311">
        <f t="shared" si="154"/>
        <v>1.9107791167920964</v>
      </c>
      <c r="AC311">
        <f t="shared" si="155"/>
        <v>-153.08438381680136</v>
      </c>
      <c r="AD311">
        <f t="shared" si="156"/>
        <v>-7.642878335218775</v>
      </c>
      <c r="AE311">
        <f t="shared" si="157"/>
        <v>-0.69189421574850651</v>
      </c>
      <c r="AF311">
        <f t="shared" si="158"/>
        <v>160.09650021888652</v>
      </c>
      <c r="AG311">
        <f t="shared" si="159"/>
        <v>52.210990650710706</v>
      </c>
      <c r="AH311">
        <f t="shared" si="160"/>
        <v>3.5128199922606611</v>
      </c>
      <c r="AI311">
        <f t="shared" si="161"/>
        <v>34.653868107608744</v>
      </c>
      <c r="AJ311">
        <v>1592.3924066264201</v>
      </c>
      <c r="AK311">
        <v>1536.8984242424231</v>
      </c>
      <c r="AL311">
        <v>3.4617904113042832</v>
      </c>
      <c r="AM311">
        <v>64.532429078183029</v>
      </c>
      <c r="AN311">
        <f t="shared" si="162"/>
        <v>3.4713012203356319</v>
      </c>
      <c r="AO311">
        <v>21.884412669544641</v>
      </c>
      <c r="AP311">
        <v>25.948619999999991</v>
      </c>
      <c r="AQ311">
        <v>-1.4801562327822291E-3</v>
      </c>
      <c r="AR311">
        <v>78.236462781986944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38361.391336063112</v>
      </c>
      <c r="AX311">
        <f t="shared" si="166"/>
        <v>1999.9946428571429</v>
      </c>
      <c r="AY311">
        <f t="shared" si="167"/>
        <v>1681.1957650708057</v>
      </c>
      <c r="AZ311">
        <f t="shared" si="168"/>
        <v>0.84060013414290502</v>
      </c>
      <c r="BA311">
        <f t="shared" si="169"/>
        <v>0.16075825889580675</v>
      </c>
      <c r="BB311">
        <v>6</v>
      </c>
      <c r="BC311">
        <v>0.5</v>
      </c>
      <c r="BD311" t="s">
        <v>354</v>
      </c>
      <c r="BE311">
        <v>2</v>
      </c>
      <c r="BF311" t="b">
        <v>1</v>
      </c>
      <c r="BG311">
        <v>1657471062.7142861</v>
      </c>
      <c r="BH311">
        <v>1472.555714285714</v>
      </c>
      <c r="BI311">
        <v>1541.416428571428</v>
      </c>
      <c r="BJ311">
        <v>25.967653571428571</v>
      </c>
      <c r="BK311">
        <v>21.861725000000011</v>
      </c>
      <c r="BL311">
        <v>1481.0971428571429</v>
      </c>
      <c r="BM311">
        <v>26.013735714285719</v>
      </c>
      <c r="BN311">
        <v>499.99900000000002</v>
      </c>
      <c r="BO311">
        <v>72.730039285714284</v>
      </c>
      <c r="BP311">
        <v>9.9979632142857114E-2</v>
      </c>
      <c r="BQ311">
        <v>27.973482142857151</v>
      </c>
      <c r="BR311">
        <v>28.032357142857141</v>
      </c>
      <c r="BS311">
        <v>999.9000000000002</v>
      </c>
      <c r="BT311">
        <v>0</v>
      </c>
      <c r="BU311">
        <v>0</v>
      </c>
      <c r="BV311">
        <v>10007.668928571429</v>
      </c>
      <c r="BW311">
        <v>0</v>
      </c>
      <c r="BX311">
        <v>1069.898928571429</v>
      </c>
      <c r="BY311">
        <v>-68.861003571428569</v>
      </c>
      <c r="BZ311">
        <v>1511.8132142857139</v>
      </c>
      <c r="CA311">
        <v>1575.8675000000001</v>
      </c>
      <c r="CB311">
        <v>4.1059303571428583</v>
      </c>
      <c r="CC311">
        <v>1541.416428571428</v>
      </c>
      <c r="CD311">
        <v>21.861725000000011</v>
      </c>
      <c r="CE311">
        <v>1.8886271428571431</v>
      </c>
      <c r="CF311">
        <v>1.5900032142857139</v>
      </c>
      <c r="CG311">
        <v>16.540285714285719</v>
      </c>
      <c r="CH311">
        <v>13.862253571428569</v>
      </c>
      <c r="CI311">
        <v>1999.9946428571429</v>
      </c>
      <c r="CJ311">
        <v>0.97999728571428568</v>
      </c>
      <c r="CK311">
        <v>2.0003114285714281E-2</v>
      </c>
      <c r="CL311">
        <v>0</v>
      </c>
      <c r="CM311">
        <v>2.272992857142857</v>
      </c>
      <c r="CN311">
        <v>0</v>
      </c>
      <c r="CO311">
        <v>15089.917857142849</v>
      </c>
      <c r="CP311">
        <v>16749.400000000001</v>
      </c>
      <c r="CQ311">
        <v>42.311999999999991</v>
      </c>
      <c r="CR311">
        <v>44</v>
      </c>
      <c r="CS311">
        <v>42.625</v>
      </c>
      <c r="CT311">
        <v>43.061999999999983</v>
      </c>
      <c r="CU311">
        <v>41.39271428571427</v>
      </c>
      <c r="CV311">
        <v>1959.990357142857</v>
      </c>
      <c r="CW311">
        <v>40.008928571428569</v>
      </c>
      <c r="CX311">
        <v>0</v>
      </c>
      <c r="CY311">
        <v>1657471070</v>
      </c>
      <c r="CZ311">
        <v>0</v>
      </c>
      <c r="DA311">
        <v>1657463835.0999999</v>
      </c>
      <c r="DB311" t="s">
        <v>355</v>
      </c>
      <c r="DC311">
        <v>1657463822.5999999</v>
      </c>
      <c r="DD311">
        <v>1657463835.0999999</v>
      </c>
      <c r="DE311">
        <v>1</v>
      </c>
      <c r="DF311">
        <v>-2.657</v>
      </c>
      <c r="DG311">
        <v>-13.192</v>
      </c>
      <c r="DH311">
        <v>-3.9239999999999999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-68.840314634146353</v>
      </c>
      <c r="DO311">
        <v>-9.3098257839694262E-2</v>
      </c>
      <c r="DP311">
        <v>0.1110334635582633</v>
      </c>
      <c r="DQ311">
        <v>1</v>
      </c>
      <c r="DR311">
        <v>4.1284041463414631</v>
      </c>
      <c r="DS311">
        <v>-0.46262048780486248</v>
      </c>
      <c r="DT311">
        <v>4.7998914976334767E-2</v>
      </c>
      <c r="DU311">
        <v>0</v>
      </c>
      <c r="DV311">
        <v>1</v>
      </c>
      <c r="DW311">
        <v>2</v>
      </c>
      <c r="DX311" t="s">
        <v>367</v>
      </c>
      <c r="DY311">
        <v>2.9767000000000001</v>
      </c>
      <c r="DZ311">
        <v>2.72451</v>
      </c>
      <c r="EA311">
        <v>0.180705</v>
      </c>
      <c r="EB311">
        <v>0.183309</v>
      </c>
      <c r="EC311">
        <v>9.13022E-2</v>
      </c>
      <c r="ED311">
        <v>7.9655000000000004E-2</v>
      </c>
      <c r="EE311">
        <v>25773.7</v>
      </c>
      <c r="EF311">
        <v>25799.599999999999</v>
      </c>
      <c r="EG311">
        <v>29266.1</v>
      </c>
      <c r="EH311">
        <v>29236.3</v>
      </c>
      <c r="EI311">
        <v>35253.300000000003</v>
      </c>
      <c r="EJ311">
        <v>35749.5</v>
      </c>
      <c r="EK311">
        <v>41235.199999999997</v>
      </c>
      <c r="EL311">
        <v>41631.300000000003</v>
      </c>
      <c r="EM311">
        <v>1.93733</v>
      </c>
      <c r="EN311">
        <v>2.0717300000000001</v>
      </c>
      <c r="EO311">
        <v>1.6428499999999999E-2</v>
      </c>
      <c r="EP311">
        <v>0</v>
      </c>
      <c r="EQ311">
        <v>27.749600000000001</v>
      </c>
      <c r="ER311">
        <v>999.9</v>
      </c>
      <c r="ES311">
        <v>35.299999999999997</v>
      </c>
      <c r="ET311">
        <v>39.1</v>
      </c>
      <c r="EU311">
        <v>34.2864</v>
      </c>
      <c r="EV311">
        <v>61.903199999999998</v>
      </c>
      <c r="EW311">
        <v>26.614599999999999</v>
      </c>
      <c r="EX311">
        <v>2</v>
      </c>
      <c r="EY311">
        <v>0.26468000000000003</v>
      </c>
      <c r="EZ311">
        <v>3.58812</v>
      </c>
      <c r="FA311">
        <v>20.3446</v>
      </c>
      <c r="FB311">
        <v>5.21699</v>
      </c>
      <c r="FC311">
        <v>12.0108</v>
      </c>
      <c r="FD311">
        <v>4.9883499999999996</v>
      </c>
      <c r="FE311">
        <v>3.2883499999999999</v>
      </c>
      <c r="FF311">
        <v>9048.2999999999993</v>
      </c>
      <c r="FG311">
        <v>9999</v>
      </c>
      <c r="FH311">
        <v>9999</v>
      </c>
      <c r="FI311">
        <v>133.5</v>
      </c>
      <c r="FJ311">
        <v>1.86768</v>
      </c>
      <c r="FK311">
        <v>1.8667</v>
      </c>
      <c r="FL311">
        <v>1.8661399999999999</v>
      </c>
      <c r="FM311">
        <v>1.8660000000000001</v>
      </c>
      <c r="FN311">
        <v>1.8678300000000001</v>
      </c>
      <c r="FO311">
        <v>1.8702700000000001</v>
      </c>
      <c r="FP311">
        <v>1.8689100000000001</v>
      </c>
      <c r="FQ311">
        <v>1.8703399999999999</v>
      </c>
      <c r="FR311">
        <v>0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-8.65</v>
      </c>
      <c r="GF311">
        <v>-4.6300000000000001E-2</v>
      </c>
      <c r="GG311">
        <v>-2.3695621445419208</v>
      </c>
      <c r="GH311">
        <v>-3.780347235422156E-3</v>
      </c>
      <c r="GI311">
        <v>-5.9285015474192176E-7</v>
      </c>
      <c r="GJ311">
        <v>2.237012984846285E-10</v>
      </c>
      <c r="GK311">
        <v>-0.2354794098988271</v>
      </c>
      <c r="GL311">
        <v>-7.1941947408147872E-3</v>
      </c>
      <c r="GM311">
        <v>8.916483889265227E-4</v>
      </c>
      <c r="GN311">
        <v>-1.288604434035689E-5</v>
      </c>
      <c r="GO311">
        <v>4</v>
      </c>
      <c r="GP311">
        <v>2380</v>
      </c>
      <c r="GQ311">
        <v>1</v>
      </c>
      <c r="GR311">
        <v>30</v>
      </c>
      <c r="GS311">
        <v>120.8</v>
      </c>
      <c r="GT311">
        <v>120.6</v>
      </c>
      <c r="GU311">
        <v>3.6938499999999999</v>
      </c>
      <c r="GV311">
        <v>2.20947</v>
      </c>
      <c r="GW311">
        <v>1.94702</v>
      </c>
      <c r="GX311">
        <v>2.7795399999999999</v>
      </c>
      <c r="GY311">
        <v>2.19482</v>
      </c>
      <c r="GZ311">
        <v>2.34375</v>
      </c>
      <c r="HA311">
        <v>43.155000000000001</v>
      </c>
      <c r="HB311">
        <v>15.051399999999999</v>
      </c>
      <c r="HC311">
        <v>18</v>
      </c>
      <c r="HD311">
        <v>500.49700000000001</v>
      </c>
      <c r="HE311">
        <v>607.22900000000004</v>
      </c>
      <c r="HF311">
        <v>22.552099999999999</v>
      </c>
      <c r="HG311">
        <v>30.6675</v>
      </c>
      <c r="HH311">
        <v>30.000599999999999</v>
      </c>
      <c r="HI311">
        <v>30.455500000000001</v>
      </c>
      <c r="HJ311">
        <v>30.337800000000001</v>
      </c>
      <c r="HK311">
        <v>74.017300000000006</v>
      </c>
      <c r="HL311">
        <v>32.962899999999998</v>
      </c>
      <c r="HM311">
        <v>0</v>
      </c>
      <c r="HN311">
        <v>22.541799999999999</v>
      </c>
      <c r="HO311">
        <v>1590.32</v>
      </c>
      <c r="HP311">
        <v>21.956299999999999</v>
      </c>
      <c r="HQ311">
        <v>100.09699999999999</v>
      </c>
      <c r="HR311">
        <v>100.015</v>
      </c>
    </row>
    <row r="312" spans="1:226" x14ac:dyDescent="0.2">
      <c r="A312">
        <v>296</v>
      </c>
      <c r="B312">
        <v>1657471075.5</v>
      </c>
      <c r="C312">
        <v>4766.5</v>
      </c>
      <c r="D312" t="s">
        <v>950</v>
      </c>
      <c r="E312" t="s">
        <v>951</v>
      </c>
      <c r="F312">
        <v>5</v>
      </c>
      <c r="G312" t="s">
        <v>1442</v>
      </c>
      <c r="H312" t="s">
        <v>353</v>
      </c>
      <c r="I312">
        <v>1657471068</v>
      </c>
      <c r="J312">
        <f t="shared" si="136"/>
        <v>3.4405744919350002E-3</v>
      </c>
      <c r="K312">
        <f t="shared" si="137"/>
        <v>3.4405744919350001</v>
      </c>
      <c r="L312">
        <f t="shared" si="138"/>
        <v>35.172803960983913</v>
      </c>
      <c r="M312">
        <f t="shared" si="139"/>
        <v>1490.257407407408</v>
      </c>
      <c r="N312">
        <f t="shared" si="140"/>
        <v>991.66556062496647</v>
      </c>
      <c r="O312">
        <f t="shared" si="141"/>
        <v>72.223478401483362</v>
      </c>
      <c r="P312">
        <f t="shared" si="142"/>
        <v>108.53616173653145</v>
      </c>
      <c r="Q312">
        <f t="shared" si="143"/>
        <v>0.12981271042907486</v>
      </c>
      <c r="R312">
        <f t="shared" si="144"/>
        <v>2.4071285426845321</v>
      </c>
      <c r="S312">
        <f t="shared" si="145"/>
        <v>0.12604520398799016</v>
      </c>
      <c r="T312">
        <f t="shared" si="146"/>
        <v>7.9107640132700247E-2</v>
      </c>
      <c r="U312">
        <f t="shared" si="147"/>
        <v>321.51477920143441</v>
      </c>
      <c r="V312">
        <f t="shared" si="148"/>
        <v>29.167245960728906</v>
      </c>
      <c r="W312">
        <f t="shared" si="149"/>
        <v>28.02574814814815</v>
      </c>
      <c r="X312">
        <f t="shared" si="150"/>
        <v>3.8005395736051311</v>
      </c>
      <c r="Y312">
        <f t="shared" si="151"/>
        <v>49.904176206312165</v>
      </c>
      <c r="Z312">
        <f t="shared" si="152"/>
        <v>1.8902012671564297</v>
      </c>
      <c r="AA312">
        <f t="shared" si="153"/>
        <v>3.7876614961882611</v>
      </c>
      <c r="AB312">
        <f t="shared" si="154"/>
        <v>1.9103383064487014</v>
      </c>
      <c r="AC312">
        <f t="shared" si="155"/>
        <v>-151.72933509433352</v>
      </c>
      <c r="AD312">
        <f t="shared" si="156"/>
        <v>-7.5556790813834498</v>
      </c>
      <c r="AE312">
        <f t="shared" si="157"/>
        <v>-0.68417998130598512</v>
      </c>
      <c r="AF312">
        <f t="shared" si="158"/>
        <v>161.54558504441144</v>
      </c>
      <c r="AG312">
        <f t="shared" si="159"/>
        <v>52.214166803537793</v>
      </c>
      <c r="AH312">
        <f t="shared" si="160"/>
        <v>3.4695129997478094</v>
      </c>
      <c r="AI312">
        <f t="shared" si="161"/>
        <v>35.172803960983913</v>
      </c>
      <c r="AJ312">
        <v>1609.506980017843</v>
      </c>
      <c r="AK312">
        <v>1553.7914545454539</v>
      </c>
      <c r="AL312">
        <v>3.3505336310875569</v>
      </c>
      <c r="AM312">
        <v>64.532429078183029</v>
      </c>
      <c r="AN312">
        <f t="shared" si="162"/>
        <v>3.4405744919350001</v>
      </c>
      <c r="AO312">
        <v>21.928893844672849</v>
      </c>
      <c r="AP312">
        <v>25.950759999999999</v>
      </c>
      <c r="AQ312">
        <v>-6.6525527023619709E-5</v>
      </c>
      <c r="AR312">
        <v>78.236462781986944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38343.121531666526</v>
      </c>
      <c r="AX312">
        <f t="shared" si="166"/>
        <v>1999.9903703703701</v>
      </c>
      <c r="AY312">
        <f t="shared" si="167"/>
        <v>1681.1920748884806</v>
      </c>
      <c r="AZ312">
        <f t="shared" si="168"/>
        <v>0.84060008477798198</v>
      </c>
      <c r="BA312">
        <f t="shared" si="169"/>
        <v>0.16075816362150502</v>
      </c>
      <c r="BB312">
        <v>6</v>
      </c>
      <c r="BC312">
        <v>0.5</v>
      </c>
      <c r="BD312" t="s">
        <v>354</v>
      </c>
      <c r="BE312">
        <v>2</v>
      </c>
      <c r="BF312" t="b">
        <v>1</v>
      </c>
      <c r="BG312">
        <v>1657471068</v>
      </c>
      <c r="BH312">
        <v>1490.257407407408</v>
      </c>
      <c r="BI312">
        <v>1559.119259259259</v>
      </c>
      <c r="BJ312">
        <v>25.953437037037041</v>
      </c>
      <c r="BK312">
        <v>21.898059259259259</v>
      </c>
      <c r="BL312">
        <v>1498.8714814814809</v>
      </c>
      <c r="BM312">
        <v>25.999700000000001</v>
      </c>
      <c r="BN312">
        <v>499.99788888888878</v>
      </c>
      <c r="BO312">
        <v>72.730488888888885</v>
      </c>
      <c r="BP312">
        <v>9.9990729629629627E-2</v>
      </c>
      <c r="BQ312">
        <v>27.967525925925919</v>
      </c>
      <c r="BR312">
        <v>28.02574814814815</v>
      </c>
      <c r="BS312">
        <v>999.90000000000009</v>
      </c>
      <c r="BT312">
        <v>0</v>
      </c>
      <c r="BU312">
        <v>0</v>
      </c>
      <c r="BV312">
        <v>10002.42814814815</v>
      </c>
      <c r="BW312">
        <v>0</v>
      </c>
      <c r="BX312">
        <v>1043.3431111111111</v>
      </c>
      <c r="BY312">
        <v>-68.861492592592597</v>
      </c>
      <c r="BZ312">
        <v>1529.9659259259261</v>
      </c>
      <c r="CA312">
        <v>1594.0255555555559</v>
      </c>
      <c r="CB312">
        <v>4.0553833333333316</v>
      </c>
      <c r="CC312">
        <v>1559.119259259259</v>
      </c>
      <c r="CD312">
        <v>21.898059259259259</v>
      </c>
      <c r="CE312">
        <v>1.887605925925925</v>
      </c>
      <c r="CF312">
        <v>1.5926559259259261</v>
      </c>
      <c r="CG312">
        <v>16.53177777777778</v>
      </c>
      <c r="CH312">
        <v>13.887903703703699</v>
      </c>
      <c r="CI312">
        <v>1999.9903703703701</v>
      </c>
      <c r="CJ312">
        <v>0.97999766666666666</v>
      </c>
      <c r="CK312">
        <v>2.0002733333333331E-2</v>
      </c>
      <c r="CL312">
        <v>0</v>
      </c>
      <c r="CM312">
        <v>2.2221740740740739</v>
      </c>
      <c r="CN312">
        <v>0</v>
      </c>
      <c r="CO312">
        <v>15082.277777777779</v>
      </c>
      <c r="CP312">
        <v>16749.366666666669</v>
      </c>
      <c r="CQ312">
        <v>42.311999999999991</v>
      </c>
      <c r="CR312">
        <v>44</v>
      </c>
      <c r="CS312">
        <v>42.625</v>
      </c>
      <c r="CT312">
        <v>43.061999999999983</v>
      </c>
      <c r="CU312">
        <v>41.409444444444432</v>
      </c>
      <c r="CV312">
        <v>1959.989629629629</v>
      </c>
      <c r="CW312">
        <v>40.005555555555553</v>
      </c>
      <c r="CX312">
        <v>0</v>
      </c>
      <c r="CY312">
        <v>1657471074.8</v>
      </c>
      <c r="CZ312">
        <v>0</v>
      </c>
      <c r="DA312">
        <v>1657463835.0999999</v>
      </c>
      <c r="DB312" t="s">
        <v>355</v>
      </c>
      <c r="DC312">
        <v>1657463822.5999999</v>
      </c>
      <c r="DD312">
        <v>1657463835.0999999</v>
      </c>
      <c r="DE312">
        <v>1</v>
      </c>
      <c r="DF312">
        <v>-2.657</v>
      </c>
      <c r="DG312">
        <v>-13.192</v>
      </c>
      <c r="DH312">
        <v>-3.9239999999999999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-68.841382926829269</v>
      </c>
      <c r="DO312">
        <v>-2.1535191637747801E-2</v>
      </c>
      <c r="DP312">
        <v>0.1112561950096219</v>
      </c>
      <c r="DQ312">
        <v>1</v>
      </c>
      <c r="DR312">
        <v>4.0877790243902448</v>
      </c>
      <c r="DS312">
        <v>-0.58425324041811388</v>
      </c>
      <c r="DT312">
        <v>5.8794968666643563E-2</v>
      </c>
      <c r="DU312">
        <v>0</v>
      </c>
      <c r="DV312">
        <v>1</v>
      </c>
      <c r="DW312">
        <v>2</v>
      </c>
      <c r="DX312" t="s">
        <v>367</v>
      </c>
      <c r="DY312">
        <v>2.9769399999999999</v>
      </c>
      <c r="DZ312">
        <v>2.72479</v>
      </c>
      <c r="EA312">
        <v>0.18191199999999999</v>
      </c>
      <c r="EB312">
        <v>0.18451600000000001</v>
      </c>
      <c r="EC312">
        <v>9.1309199999999993E-2</v>
      </c>
      <c r="ED312">
        <v>7.9804700000000006E-2</v>
      </c>
      <c r="EE312">
        <v>25735.9</v>
      </c>
      <c r="EF312">
        <v>25761.5</v>
      </c>
      <c r="EG312">
        <v>29266.400000000001</v>
      </c>
      <c r="EH312">
        <v>29236.5</v>
      </c>
      <c r="EI312">
        <v>35253.9</v>
      </c>
      <c r="EJ312">
        <v>35743.5</v>
      </c>
      <c r="EK312">
        <v>41236.199999999997</v>
      </c>
      <c r="EL312">
        <v>41631.1</v>
      </c>
      <c r="EM312">
        <v>1.9373800000000001</v>
      </c>
      <c r="EN312">
        <v>2.07165</v>
      </c>
      <c r="EO312">
        <v>1.6726600000000001E-2</v>
      </c>
      <c r="EP312">
        <v>0</v>
      </c>
      <c r="EQ312">
        <v>27.739100000000001</v>
      </c>
      <c r="ER312">
        <v>999.9</v>
      </c>
      <c r="ES312">
        <v>35.299999999999997</v>
      </c>
      <c r="ET312">
        <v>39.1</v>
      </c>
      <c r="EU312">
        <v>34.287500000000001</v>
      </c>
      <c r="EV312">
        <v>61.913200000000003</v>
      </c>
      <c r="EW312">
        <v>26.622599999999998</v>
      </c>
      <c r="EX312">
        <v>2</v>
      </c>
      <c r="EY312">
        <v>0.26481199999999999</v>
      </c>
      <c r="EZ312">
        <v>3.5219200000000002</v>
      </c>
      <c r="FA312">
        <v>20.345800000000001</v>
      </c>
      <c r="FB312">
        <v>5.2166899999999998</v>
      </c>
      <c r="FC312">
        <v>12.0108</v>
      </c>
      <c r="FD312">
        <v>4.9881000000000002</v>
      </c>
      <c r="FE312">
        <v>3.28823</v>
      </c>
      <c r="FF312">
        <v>9048.2999999999993</v>
      </c>
      <c r="FG312">
        <v>9999</v>
      </c>
      <c r="FH312">
        <v>9999</v>
      </c>
      <c r="FI312">
        <v>133.5</v>
      </c>
      <c r="FJ312">
        <v>1.86768</v>
      </c>
      <c r="FK312">
        <v>1.8666799999999999</v>
      </c>
      <c r="FL312">
        <v>1.86615</v>
      </c>
      <c r="FM312">
        <v>1.8660000000000001</v>
      </c>
      <c r="FN312">
        <v>1.8678300000000001</v>
      </c>
      <c r="FO312">
        <v>1.8702700000000001</v>
      </c>
      <c r="FP312">
        <v>1.86893</v>
      </c>
      <c r="FQ312">
        <v>1.8703000000000001</v>
      </c>
      <c r="FR312">
        <v>0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-8.7200000000000006</v>
      </c>
      <c r="GF312">
        <v>-4.6300000000000001E-2</v>
      </c>
      <c r="GG312">
        <v>-2.3695621445419208</v>
      </c>
      <c r="GH312">
        <v>-3.780347235422156E-3</v>
      </c>
      <c r="GI312">
        <v>-5.9285015474192176E-7</v>
      </c>
      <c r="GJ312">
        <v>2.237012984846285E-10</v>
      </c>
      <c r="GK312">
        <v>-0.2354794098988271</v>
      </c>
      <c r="GL312">
        <v>-7.1941947408147872E-3</v>
      </c>
      <c r="GM312">
        <v>8.916483889265227E-4</v>
      </c>
      <c r="GN312">
        <v>-1.288604434035689E-5</v>
      </c>
      <c r="GO312">
        <v>4</v>
      </c>
      <c r="GP312">
        <v>2380</v>
      </c>
      <c r="GQ312">
        <v>1</v>
      </c>
      <c r="GR312">
        <v>30</v>
      </c>
      <c r="GS312">
        <v>120.9</v>
      </c>
      <c r="GT312">
        <v>120.7</v>
      </c>
      <c r="GU312">
        <v>3.72437</v>
      </c>
      <c r="GV312">
        <v>2.20703</v>
      </c>
      <c r="GW312">
        <v>1.94702</v>
      </c>
      <c r="GX312">
        <v>2.7795399999999999</v>
      </c>
      <c r="GY312">
        <v>2.19482</v>
      </c>
      <c r="GZ312">
        <v>2.3339799999999999</v>
      </c>
      <c r="HA312">
        <v>43.155000000000001</v>
      </c>
      <c r="HB312">
        <v>15.0602</v>
      </c>
      <c r="HC312">
        <v>18</v>
      </c>
      <c r="HD312">
        <v>500.56400000000002</v>
      </c>
      <c r="HE312">
        <v>607.20299999999997</v>
      </c>
      <c r="HF312">
        <v>22.520499999999998</v>
      </c>
      <c r="HG312">
        <v>30.671500000000002</v>
      </c>
      <c r="HH312">
        <v>30.000299999999999</v>
      </c>
      <c r="HI312">
        <v>30.459900000000001</v>
      </c>
      <c r="HJ312">
        <v>30.341100000000001</v>
      </c>
      <c r="HK312">
        <v>74.573599999999999</v>
      </c>
      <c r="HL312">
        <v>32.962899999999998</v>
      </c>
      <c r="HM312">
        <v>0</v>
      </c>
      <c r="HN312">
        <v>22.5242</v>
      </c>
      <c r="HO312">
        <v>1603.68</v>
      </c>
      <c r="HP312">
        <v>21.954699999999999</v>
      </c>
      <c r="HQ312">
        <v>100.099</v>
      </c>
      <c r="HR312">
        <v>100.015</v>
      </c>
    </row>
    <row r="313" spans="1:226" x14ac:dyDescent="0.2">
      <c r="A313">
        <v>297</v>
      </c>
      <c r="B313">
        <v>1657471080.5</v>
      </c>
      <c r="C313">
        <v>4771.5</v>
      </c>
      <c r="D313" t="s">
        <v>952</v>
      </c>
      <c r="E313" t="s">
        <v>953</v>
      </c>
      <c r="F313">
        <v>5</v>
      </c>
      <c r="G313" t="s">
        <v>1442</v>
      </c>
      <c r="H313" t="s">
        <v>353</v>
      </c>
      <c r="I313">
        <v>1657471072.7142861</v>
      </c>
      <c r="J313">
        <f t="shared" si="136"/>
        <v>3.4029457440039991E-3</v>
      </c>
      <c r="K313">
        <f t="shared" si="137"/>
        <v>3.4029457440039992</v>
      </c>
      <c r="L313">
        <f t="shared" si="138"/>
        <v>34.965430364340136</v>
      </c>
      <c r="M313">
        <f t="shared" si="139"/>
        <v>1506.0067857142849</v>
      </c>
      <c r="N313">
        <f t="shared" si="140"/>
        <v>1004.9543308936064</v>
      </c>
      <c r="O313">
        <f t="shared" si="141"/>
        <v>73.191741076194958</v>
      </c>
      <c r="P313">
        <f t="shared" si="142"/>
        <v>109.68384863914996</v>
      </c>
      <c r="Q313">
        <f t="shared" si="143"/>
        <v>0.12847284471831658</v>
      </c>
      <c r="R313">
        <f t="shared" si="144"/>
        <v>2.4064086175355675</v>
      </c>
      <c r="S313">
        <f t="shared" si="145"/>
        <v>0.12478044905753012</v>
      </c>
      <c r="T313">
        <f t="shared" si="146"/>
        <v>7.8310688251079619E-2</v>
      </c>
      <c r="U313">
        <f t="shared" si="147"/>
        <v>321.51865026843842</v>
      </c>
      <c r="V313">
        <f t="shared" si="148"/>
        <v>29.174556626214248</v>
      </c>
      <c r="W313">
        <f t="shared" si="149"/>
        <v>28.017900000000001</v>
      </c>
      <c r="X313">
        <f t="shared" si="150"/>
        <v>3.7988014301413138</v>
      </c>
      <c r="Y313">
        <f t="shared" si="151"/>
        <v>49.9172335509231</v>
      </c>
      <c r="Z313">
        <f t="shared" si="152"/>
        <v>1.890168970666591</v>
      </c>
      <c r="AA313">
        <f t="shared" si="153"/>
        <v>3.7866060200197866</v>
      </c>
      <c r="AB313">
        <f t="shared" si="154"/>
        <v>1.9086324594747228</v>
      </c>
      <c r="AC313">
        <f t="shared" si="155"/>
        <v>-150.06990731057635</v>
      </c>
      <c r="AD313">
        <f t="shared" si="156"/>
        <v>-7.1553100583708877</v>
      </c>
      <c r="AE313">
        <f t="shared" si="157"/>
        <v>-0.64807891921842775</v>
      </c>
      <c r="AF313">
        <f t="shared" si="158"/>
        <v>163.64535398027272</v>
      </c>
      <c r="AG313">
        <f t="shared" si="159"/>
        <v>52.324786992244235</v>
      </c>
      <c r="AH313">
        <f t="shared" si="160"/>
        <v>3.428266248022231</v>
      </c>
      <c r="AI313">
        <f t="shared" si="161"/>
        <v>34.965430364340136</v>
      </c>
      <c r="AJ313">
        <v>1627.2468028209221</v>
      </c>
      <c r="AK313">
        <v>1571.2609090909091</v>
      </c>
      <c r="AL313">
        <v>3.489997027504232</v>
      </c>
      <c r="AM313">
        <v>64.532429078183029</v>
      </c>
      <c r="AN313">
        <f t="shared" si="162"/>
        <v>3.4029457440039992</v>
      </c>
      <c r="AO313">
        <v>21.99335676854291</v>
      </c>
      <c r="AP313">
        <v>25.967710909090901</v>
      </c>
      <c r="AQ313">
        <v>6.8664095145257056E-4</v>
      </c>
      <c r="AR313">
        <v>78.236462781986944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38326.241687331632</v>
      </c>
      <c r="AX313">
        <f t="shared" si="166"/>
        <v>2000.015714285714</v>
      </c>
      <c r="AY313">
        <f t="shared" si="167"/>
        <v>1681.2132737142167</v>
      </c>
      <c r="AZ313">
        <f t="shared" si="168"/>
        <v>0.84060003214257017</v>
      </c>
      <c r="BA313">
        <f t="shared" si="169"/>
        <v>0.16075806203516038</v>
      </c>
      <c r="BB313">
        <v>6</v>
      </c>
      <c r="BC313">
        <v>0.5</v>
      </c>
      <c r="BD313" t="s">
        <v>354</v>
      </c>
      <c r="BE313">
        <v>2</v>
      </c>
      <c r="BF313" t="b">
        <v>1</v>
      </c>
      <c r="BG313">
        <v>1657471072.7142861</v>
      </c>
      <c r="BH313">
        <v>1506.0067857142849</v>
      </c>
      <c r="BI313">
        <v>1574.9917857142859</v>
      </c>
      <c r="BJ313">
        <v>25.95283928571429</v>
      </c>
      <c r="BK313">
        <v>21.945707142857149</v>
      </c>
      <c r="BL313">
        <v>1514.6839285714279</v>
      </c>
      <c r="BM313">
        <v>25.99911071428571</v>
      </c>
      <c r="BN313">
        <v>500.00242857142848</v>
      </c>
      <c r="BO313">
        <v>72.730896428571427</v>
      </c>
      <c r="BP313">
        <v>0.10001620714285719</v>
      </c>
      <c r="BQ313">
        <v>27.962746428571428</v>
      </c>
      <c r="BR313">
        <v>28.017900000000001</v>
      </c>
      <c r="BS313">
        <v>999.9000000000002</v>
      </c>
      <c r="BT313">
        <v>0</v>
      </c>
      <c r="BU313">
        <v>0</v>
      </c>
      <c r="BV313">
        <v>9997.6132142857132</v>
      </c>
      <c r="BW313">
        <v>0</v>
      </c>
      <c r="BX313">
        <v>1012.338678571429</v>
      </c>
      <c r="BY313">
        <v>-68.984978571428556</v>
      </c>
      <c r="BZ313">
        <v>1546.133571428571</v>
      </c>
      <c r="CA313">
        <v>1610.331428571428</v>
      </c>
      <c r="CB313">
        <v>4.0071371428571432</v>
      </c>
      <c r="CC313">
        <v>1574.9917857142859</v>
      </c>
      <c r="CD313">
        <v>21.945707142857149</v>
      </c>
      <c r="CE313">
        <v>1.887573928571429</v>
      </c>
      <c r="CF313">
        <v>1.596130714285714</v>
      </c>
      <c r="CG313">
        <v>16.531510714285709</v>
      </c>
      <c r="CH313">
        <v>13.921474999999999</v>
      </c>
      <c r="CI313">
        <v>2000.015714285714</v>
      </c>
      <c r="CJ313">
        <v>0.97999814285714282</v>
      </c>
      <c r="CK313">
        <v>2.0002257142857138E-2</v>
      </c>
      <c r="CL313">
        <v>0</v>
      </c>
      <c r="CM313">
        <v>2.1904214285714279</v>
      </c>
      <c r="CN313">
        <v>0</v>
      </c>
      <c r="CO313">
        <v>15073.482142857139</v>
      </c>
      <c r="CP313">
        <v>16749.58214285714</v>
      </c>
      <c r="CQ313">
        <v>42.311999999999991</v>
      </c>
      <c r="CR313">
        <v>44</v>
      </c>
      <c r="CS313">
        <v>42.625</v>
      </c>
      <c r="CT313">
        <v>43.061999999999983</v>
      </c>
      <c r="CU313">
        <v>41.410428571428561</v>
      </c>
      <c r="CV313">
        <v>1960.0153571428571</v>
      </c>
      <c r="CW313">
        <v>40.002499999999998</v>
      </c>
      <c r="CX313">
        <v>0</v>
      </c>
      <c r="CY313">
        <v>1657471079.5999999</v>
      </c>
      <c r="CZ313">
        <v>0</v>
      </c>
      <c r="DA313">
        <v>1657463835.0999999</v>
      </c>
      <c r="DB313" t="s">
        <v>355</v>
      </c>
      <c r="DC313">
        <v>1657463822.5999999</v>
      </c>
      <c r="DD313">
        <v>1657463835.0999999</v>
      </c>
      <c r="DE313">
        <v>1</v>
      </c>
      <c r="DF313">
        <v>-2.657</v>
      </c>
      <c r="DG313">
        <v>-13.192</v>
      </c>
      <c r="DH313">
        <v>-3.9239999999999999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-68.961614999999995</v>
      </c>
      <c r="DO313">
        <v>-1.382701688554985</v>
      </c>
      <c r="DP313">
        <v>0.220173837626091</v>
      </c>
      <c r="DQ313">
        <v>0</v>
      </c>
      <c r="DR313">
        <v>4.0347600000000003</v>
      </c>
      <c r="DS313">
        <v>-0.60364457786117509</v>
      </c>
      <c r="DT313">
        <v>5.9416420247268342E-2</v>
      </c>
      <c r="DU313">
        <v>0</v>
      </c>
      <c r="DV313">
        <v>0</v>
      </c>
      <c r="DW313">
        <v>2</v>
      </c>
      <c r="DX313" t="s">
        <v>362</v>
      </c>
      <c r="DY313">
        <v>2.9768599999999998</v>
      </c>
      <c r="DZ313">
        <v>2.72458</v>
      </c>
      <c r="EA313">
        <v>0.18315300000000001</v>
      </c>
      <c r="EB313">
        <v>0.18570500000000001</v>
      </c>
      <c r="EC313">
        <v>9.1345800000000005E-2</v>
      </c>
      <c r="ED313">
        <v>7.9851199999999997E-2</v>
      </c>
      <c r="EE313">
        <v>25696.799999999999</v>
      </c>
      <c r="EF313">
        <v>25723.9</v>
      </c>
      <c r="EG313">
        <v>29266.5</v>
      </c>
      <c r="EH313">
        <v>29236.5</v>
      </c>
      <c r="EI313">
        <v>35252.6</v>
      </c>
      <c r="EJ313">
        <v>35742</v>
      </c>
      <c r="EK313">
        <v>41236.400000000001</v>
      </c>
      <c r="EL313">
        <v>41631.4</v>
      </c>
      <c r="EM313">
        <v>1.9373</v>
      </c>
      <c r="EN313">
        <v>2.07145</v>
      </c>
      <c r="EO313">
        <v>1.7732399999999999E-2</v>
      </c>
      <c r="EP313">
        <v>0</v>
      </c>
      <c r="EQ313">
        <v>27.7273</v>
      </c>
      <c r="ER313">
        <v>999.9</v>
      </c>
      <c r="ES313">
        <v>35.200000000000003</v>
      </c>
      <c r="ET313">
        <v>39.1</v>
      </c>
      <c r="EU313">
        <v>34.194699999999997</v>
      </c>
      <c r="EV313">
        <v>62.103200000000001</v>
      </c>
      <c r="EW313">
        <v>26.6066</v>
      </c>
      <c r="EX313">
        <v>2</v>
      </c>
      <c r="EY313">
        <v>0.26483200000000001</v>
      </c>
      <c r="EZ313">
        <v>3.48644</v>
      </c>
      <c r="FA313">
        <v>20.346499999999999</v>
      </c>
      <c r="FB313">
        <v>5.2168400000000004</v>
      </c>
      <c r="FC313">
        <v>12.0101</v>
      </c>
      <c r="FD313">
        <v>4.9881500000000001</v>
      </c>
      <c r="FE313">
        <v>3.2881499999999999</v>
      </c>
      <c r="FF313">
        <v>9048.5</v>
      </c>
      <c r="FG313">
        <v>9999</v>
      </c>
      <c r="FH313">
        <v>9999</v>
      </c>
      <c r="FI313">
        <v>133.5</v>
      </c>
      <c r="FJ313">
        <v>1.86768</v>
      </c>
      <c r="FK313">
        <v>1.8666700000000001</v>
      </c>
      <c r="FL313">
        <v>1.86615</v>
      </c>
      <c r="FM313">
        <v>1.8660000000000001</v>
      </c>
      <c r="FN313">
        <v>1.8678300000000001</v>
      </c>
      <c r="FO313">
        <v>1.8702700000000001</v>
      </c>
      <c r="FP313">
        <v>1.8689</v>
      </c>
      <c r="FQ313">
        <v>1.8703099999999999</v>
      </c>
      <c r="FR313">
        <v>0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-8.7799999999999994</v>
      </c>
      <c r="GF313">
        <v>-4.5999999999999999E-2</v>
      </c>
      <c r="GG313">
        <v>-2.3695621445419208</v>
      </c>
      <c r="GH313">
        <v>-3.780347235422156E-3</v>
      </c>
      <c r="GI313">
        <v>-5.9285015474192176E-7</v>
      </c>
      <c r="GJ313">
        <v>2.237012984846285E-10</v>
      </c>
      <c r="GK313">
        <v>-0.2354794098988271</v>
      </c>
      <c r="GL313">
        <v>-7.1941947408147872E-3</v>
      </c>
      <c r="GM313">
        <v>8.916483889265227E-4</v>
      </c>
      <c r="GN313">
        <v>-1.288604434035689E-5</v>
      </c>
      <c r="GO313">
        <v>4</v>
      </c>
      <c r="GP313">
        <v>2380</v>
      </c>
      <c r="GQ313">
        <v>1</v>
      </c>
      <c r="GR313">
        <v>30</v>
      </c>
      <c r="GS313">
        <v>121</v>
      </c>
      <c r="GT313">
        <v>120.8</v>
      </c>
      <c r="GU313">
        <v>3.75122</v>
      </c>
      <c r="GV313">
        <v>2.2021500000000001</v>
      </c>
      <c r="GW313">
        <v>1.94702</v>
      </c>
      <c r="GX313">
        <v>2.7795399999999999</v>
      </c>
      <c r="GY313">
        <v>2.19482</v>
      </c>
      <c r="GZ313">
        <v>2.3742700000000001</v>
      </c>
      <c r="HA313">
        <v>43.182000000000002</v>
      </c>
      <c r="HB313">
        <v>15.0602</v>
      </c>
      <c r="HC313">
        <v>18</v>
      </c>
      <c r="HD313">
        <v>500.54399999999998</v>
      </c>
      <c r="HE313">
        <v>607.07600000000002</v>
      </c>
      <c r="HF313">
        <v>22.5045</v>
      </c>
      <c r="HG313">
        <v>30.674900000000001</v>
      </c>
      <c r="HH313">
        <v>30.0001</v>
      </c>
      <c r="HI313">
        <v>30.4635</v>
      </c>
      <c r="HJ313">
        <v>30.344200000000001</v>
      </c>
      <c r="HK313">
        <v>75.176699999999997</v>
      </c>
      <c r="HL313">
        <v>32.962899999999998</v>
      </c>
      <c r="HM313">
        <v>0</v>
      </c>
      <c r="HN313">
        <v>22.508199999999999</v>
      </c>
      <c r="HO313">
        <v>1623.72</v>
      </c>
      <c r="HP313">
        <v>21.954699999999999</v>
      </c>
      <c r="HQ313">
        <v>100.099</v>
      </c>
      <c r="HR313">
        <v>100.015</v>
      </c>
    </row>
    <row r="314" spans="1:226" x14ac:dyDescent="0.2">
      <c r="A314">
        <v>298</v>
      </c>
      <c r="B314">
        <v>1657471085.5</v>
      </c>
      <c r="C314">
        <v>4776.5</v>
      </c>
      <c r="D314" t="s">
        <v>954</v>
      </c>
      <c r="E314" t="s">
        <v>955</v>
      </c>
      <c r="F314">
        <v>5</v>
      </c>
      <c r="G314" t="s">
        <v>1442</v>
      </c>
      <c r="H314" t="s">
        <v>353</v>
      </c>
      <c r="I314">
        <v>1657471078</v>
      </c>
      <c r="J314">
        <f t="shared" si="136"/>
        <v>3.3892919354990797E-3</v>
      </c>
      <c r="K314">
        <f t="shared" si="137"/>
        <v>3.3892919354990796</v>
      </c>
      <c r="L314">
        <f t="shared" si="138"/>
        <v>34.996981753917375</v>
      </c>
      <c r="M314">
        <f t="shared" si="139"/>
        <v>1523.7118518518521</v>
      </c>
      <c r="N314">
        <f t="shared" si="140"/>
        <v>1019.9742841054062</v>
      </c>
      <c r="O314">
        <f t="shared" si="141"/>
        <v>74.285679521828726</v>
      </c>
      <c r="P314">
        <f t="shared" si="142"/>
        <v>110.97335695042051</v>
      </c>
      <c r="Q314">
        <f t="shared" si="143"/>
        <v>0.12800472856670478</v>
      </c>
      <c r="R314">
        <f t="shared" si="144"/>
        <v>2.4059025772968741</v>
      </c>
      <c r="S314">
        <f t="shared" si="145"/>
        <v>0.12433803118880796</v>
      </c>
      <c r="T314">
        <f t="shared" si="146"/>
        <v>7.8031958948956315E-2</v>
      </c>
      <c r="U314">
        <f t="shared" si="147"/>
        <v>321.51783244444437</v>
      </c>
      <c r="V314">
        <f t="shared" si="148"/>
        <v>29.177385423617814</v>
      </c>
      <c r="W314">
        <f t="shared" si="149"/>
        <v>28.01623703703704</v>
      </c>
      <c r="X314">
        <f t="shared" si="150"/>
        <v>3.7984332198060531</v>
      </c>
      <c r="Y314">
        <f t="shared" si="151"/>
        <v>49.935989688834546</v>
      </c>
      <c r="Z314">
        <f t="shared" si="152"/>
        <v>1.8906964352743523</v>
      </c>
      <c r="AA314">
        <f t="shared" si="153"/>
        <v>3.7862400386090735</v>
      </c>
      <c r="AB314">
        <f t="shared" si="154"/>
        <v>1.9077367845317008</v>
      </c>
      <c r="AC314">
        <f t="shared" si="155"/>
        <v>-149.46777435550942</v>
      </c>
      <c r="AD314">
        <f t="shared" si="156"/>
        <v>-7.1531019408750556</v>
      </c>
      <c r="AE314">
        <f t="shared" si="157"/>
        <v>-0.64800447004568329</v>
      </c>
      <c r="AF314">
        <f t="shared" si="158"/>
        <v>164.24895167801421</v>
      </c>
      <c r="AG314">
        <f t="shared" si="159"/>
        <v>52.387961383167806</v>
      </c>
      <c r="AH314">
        <f t="shared" si="160"/>
        <v>3.4026323570986197</v>
      </c>
      <c r="AI314">
        <f t="shared" si="161"/>
        <v>34.996981753917375</v>
      </c>
      <c r="AJ314">
        <v>1644.2281546883489</v>
      </c>
      <c r="AK314">
        <v>1588.429696969697</v>
      </c>
      <c r="AL314">
        <v>3.42885321473628</v>
      </c>
      <c r="AM314">
        <v>64.532429078183029</v>
      </c>
      <c r="AN314">
        <f t="shared" si="162"/>
        <v>3.3892919354990796</v>
      </c>
      <c r="AO314">
        <v>22.00374804888143</v>
      </c>
      <c r="AP314">
        <v>25.96609757575759</v>
      </c>
      <c r="AQ314">
        <v>-1.598162798001255E-4</v>
      </c>
      <c r="AR314">
        <v>78.236462781986944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38314.155368441076</v>
      </c>
      <c r="AX314">
        <f t="shared" si="166"/>
        <v>2000.011481481481</v>
      </c>
      <c r="AY314">
        <f t="shared" si="167"/>
        <v>1681.2096444444442</v>
      </c>
      <c r="AZ314">
        <f t="shared" si="168"/>
        <v>0.84059999655557538</v>
      </c>
      <c r="BA314">
        <f t="shared" si="169"/>
        <v>0.16075799335226038</v>
      </c>
      <c r="BB314">
        <v>6</v>
      </c>
      <c r="BC314">
        <v>0.5</v>
      </c>
      <c r="BD314" t="s">
        <v>354</v>
      </c>
      <c r="BE314">
        <v>2</v>
      </c>
      <c r="BF314" t="b">
        <v>1</v>
      </c>
      <c r="BG314">
        <v>1657471078</v>
      </c>
      <c r="BH314">
        <v>1523.7118518518521</v>
      </c>
      <c r="BI314">
        <v>1592.800370370371</v>
      </c>
      <c r="BJ314">
        <v>25.960074074074068</v>
      </c>
      <c r="BK314">
        <v>21.982833333333328</v>
      </c>
      <c r="BL314">
        <v>1532.4603703703699</v>
      </c>
      <c r="BM314">
        <v>26.006259259259259</v>
      </c>
      <c r="BN314">
        <v>499.98981481481468</v>
      </c>
      <c r="BO314">
        <v>72.730951851851856</v>
      </c>
      <c r="BP314">
        <v>9.9981907407407408E-2</v>
      </c>
      <c r="BQ314">
        <v>27.961088888888892</v>
      </c>
      <c r="BR314">
        <v>28.01623703703704</v>
      </c>
      <c r="BS314">
        <v>999.90000000000009</v>
      </c>
      <c r="BT314">
        <v>0</v>
      </c>
      <c r="BU314">
        <v>0</v>
      </c>
      <c r="BV314">
        <v>9994.2611111111128</v>
      </c>
      <c r="BW314">
        <v>0</v>
      </c>
      <c r="BX314">
        <v>1023.616777777778</v>
      </c>
      <c r="BY314">
        <v>-69.08934444444445</v>
      </c>
      <c r="BZ314">
        <v>1564.321481481481</v>
      </c>
      <c r="CA314">
        <v>1628.601851851852</v>
      </c>
      <c r="CB314">
        <v>3.9772488888888891</v>
      </c>
      <c r="CC314">
        <v>1592.800370370371</v>
      </c>
      <c r="CD314">
        <v>21.982833333333328</v>
      </c>
      <c r="CE314">
        <v>1.888101851851852</v>
      </c>
      <c r="CF314">
        <v>1.598832222222222</v>
      </c>
      <c r="CG314">
        <v>16.5359074074074</v>
      </c>
      <c r="CH314">
        <v>13.947548148148149</v>
      </c>
      <c r="CI314">
        <v>2000.011481481481</v>
      </c>
      <c r="CJ314">
        <v>0.97999844444444451</v>
      </c>
      <c r="CK314">
        <v>2.0001955555555551E-2</v>
      </c>
      <c r="CL314">
        <v>0</v>
      </c>
      <c r="CM314">
        <v>2.1875148148148149</v>
      </c>
      <c r="CN314">
        <v>0</v>
      </c>
      <c r="CO314">
        <v>15061.48148148148</v>
      </c>
      <c r="CP314">
        <v>16749.548148148151</v>
      </c>
      <c r="CQ314">
        <v>42.311999999999991</v>
      </c>
      <c r="CR314">
        <v>44</v>
      </c>
      <c r="CS314">
        <v>42.625</v>
      </c>
      <c r="CT314">
        <v>43.061999999999983</v>
      </c>
      <c r="CU314">
        <v>41.407148148148153</v>
      </c>
      <c r="CV314">
        <v>1960.011481481481</v>
      </c>
      <c r="CW314">
        <v>40</v>
      </c>
      <c r="CX314">
        <v>0</v>
      </c>
      <c r="CY314">
        <v>1657471085</v>
      </c>
      <c r="CZ314">
        <v>0</v>
      </c>
      <c r="DA314">
        <v>1657463835.0999999</v>
      </c>
      <c r="DB314" t="s">
        <v>355</v>
      </c>
      <c r="DC314">
        <v>1657463822.5999999</v>
      </c>
      <c r="DD314">
        <v>1657463835.0999999</v>
      </c>
      <c r="DE314">
        <v>1</v>
      </c>
      <c r="DF314">
        <v>-2.657</v>
      </c>
      <c r="DG314">
        <v>-13.192</v>
      </c>
      <c r="DH314">
        <v>-3.9239999999999999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-69.016845000000004</v>
      </c>
      <c r="DO314">
        <v>-1.5654596622887149</v>
      </c>
      <c r="DP314">
        <v>0.21724256022934449</v>
      </c>
      <c r="DQ314">
        <v>0</v>
      </c>
      <c r="DR314">
        <v>3.9954215</v>
      </c>
      <c r="DS314">
        <v>-0.35463196998124419</v>
      </c>
      <c r="DT314">
        <v>3.7085353277945217E-2</v>
      </c>
      <c r="DU314">
        <v>0</v>
      </c>
      <c r="DV314">
        <v>0</v>
      </c>
      <c r="DW314">
        <v>2</v>
      </c>
      <c r="DX314" t="s">
        <v>362</v>
      </c>
      <c r="DY314">
        <v>2.97682</v>
      </c>
      <c r="DZ314">
        <v>2.7246999999999999</v>
      </c>
      <c r="EA314">
        <v>0.184363</v>
      </c>
      <c r="EB314">
        <v>0.186889</v>
      </c>
      <c r="EC314">
        <v>9.1337799999999997E-2</v>
      </c>
      <c r="ED314">
        <v>7.9858899999999997E-2</v>
      </c>
      <c r="EE314">
        <v>25658.400000000001</v>
      </c>
      <c r="EF314">
        <v>25686.400000000001</v>
      </c>
      <c r="EG314">
        <v>29266.2</v>
      </c>
      <c r="EH314">
        <v>29236.5</v>
      </c>
      <c r="EI314">
        <v>35252.400000000001</v>
      </c>
      <c r="EJ314">
        <v>35741.5</v>
      </c>
      <c r="EK314">
        <v>41235.599999999999</v>
      </c>
      <c r="EL314">
        <v>41631.300000000003</v>
      </c>
      <c r="EM314">
        <v>1.9372</v>
      </c>
      <c r="EN314">
        <v>2.0714999999999999</v>
      </c>
      <c r="EO314">
        <v>1.847E-2</v>
      </c>
      <c r="EP314">
        <v>0</v>
      </c>
      <c r="EQ314">
        <v>27.7179</v>
      </c>
      <c r="ER314">
        <v>999.9</v>
      </c>
      <c r="ES314">
        <v>35.200000000000003</v>
      </c>
      <c r="ET314">
        <v>39.1</v>
      </c>
      <c r="EU314">
        <v>34.189900000000002</v>
      </c>
      <c r="EV314">
        <v>61.873199999999997</v>
      </c>
      <c r="EW314">
        <v>26.654599999999999</v>
      </c>
      <c r="EX314">
        <v>2</v>
      </c>
      <c r="EY314">
        <v>0.26495400000000002</v>
      </c>
      <c r="EZ314">
        <v>3.4716800000000001</v>
      </c>
      <c r="FA314">
        <v>20.347000000000001</v>
      </c>
      <c r="FB314">
        <v>5.2166899999999998</v>
      </c>
      <c r="FC314">
        <v>12.0101</v>
      </c>
      <c r="FD314">
        <v>4.9878999999999998</v>
      </c>
      <c r="FE314">
        <v>3.2883499999999999</v>
      </c>
      <c r="FF314">
        <v>9048.5</v>
      </c>
      <c r="FG314">
        <v>9999</v>
      </c>
      <c r="FH314">
        <v>9999</v>
      </c>
      <c r="FI314">
        <v>133.5</v>
      </c>
      <c r="FJ314">
        <v>1.86768</v>
      </c>
      <c r="FK314">
        <v>1.8667</v>
      </c>
      <c r="FL314">
        <v>1.86615</v>
      </c>
      <c r="FM314">
        <v>1.8660000000000001</v>
      </c>
      <c r="FN314">
        <v>1.8678399999999999</v>
      </c>
      <c r="FO314">
        <v>1.8702700000000001</v>
      </c>
      <c r="FP314">
        <v>1.8689199999999999</v>
      </c>
      <c r="FQ314">
        <v>1.87029</v>
      </c>
      <c r="FR314">
        <v>0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-8.85</v>
      </c>
      <c r="GF314">
        <v>-4.6100000000000002E-2</v>
      </c>
      <c r="GG314">
        <v>-2.3695621445419208</v>
      </c>
      <c r="GH314">
        <v>-3.780347235422156E-3</v>
      </c>
      <c r="GI314">
        <v>-5.9285015474192176E-7</v>
      </c>
      <c r="GJ314">
        <v>2.237012984846285E-10</v>
      </c>
      <c r="GK314">
        <v>-0.2354794098988271</v>
      </c>
      <c r="GL314">
        <v>-7.1941947408147872E-3</v>
      </c>
      <c r="GM314">
        <v>8.916483889265227E-4</v>
      </c>
      <c r="GN314">
        <v>-1.288604434035689E-5</v>
      </c>
      <c r="GO314">
        <v>4</v>
      </c>
      <c r="GP314">
        <v>2380</v>
      </c>
      <c r="GQ314">
        <v>1</v>
      </c>
      <c r="GR314">
        <v>30</v>
      </c>
      <c r="GS314">
        <v>121</v>
      </c>
      <c r="GT314">
        <v>120.8</v>
      </c>
      <c r="GU314">
        <v>3.7829600000000001</v>
      </c>
      <c r="GV314">
        <v>2.2021500000000001</v>
      </c>
      <c r="GW314">
        <v>1.94702</v>
      </c>
      <c r="GX314">
        <v>2.7807599999999999</v>
      </c>
      <c r="GY314">
        <v>2.19482</v>
      </c>
      <c r="GZ314">
        <v>2.3584000000000001</v>
      </c>
      <c r="HA314">
        <v>43.182000000000002</v>
      </c>
      <c r="HB314">
        <v>15.068899999999999</v>
      </c>
      <c r="HC314">
        <v>18</v>
      </c>
      <c r="HD314">
        <v>500.50599999999997</v>
      </c>
      <c r="HE314">
        <v>607.14400000000001</v>
      </c>
      <c r="HF314">
        <v>22.4922</v>
      </c>
      <c r="HG314">
        <v>30.6782</v>
      </c>
      <c r="HH314">
        <v>30.000299999999999</v>
      </c>
      <c r="HI314">
        <v>30.466799999999999</v>
      </c>
      <c r="HJ314">
        <v>30.347000000000001</v>
      </c>
      <c r="HK314">
        <v>75.724400000000003</v>
      </c>
      <c r="HL314">
        <v>32.962899999999998</v>
      </c>
      <c r="HM314">
        <v>0</v>
      </c>
      <c r="HN314">
        <v>22.493200000000002</v>
      </c>
      <c r="HO314">
        <v>1637.15</v>
      </c>
      <c r="HP314">
        <v>21.954799999999999</v>
      </c>
      <c r="HQ314">
        <v>100.098</v>
      </c>
      <c r="HR314">
        <v>100.015</v>
      </c>
    </row>
    <row r="315" spans="1:226" x14ac:dyDescent="0.2">
      <c r="A315">
        <v>299</v>
      </c>
      <c r="B315">
        <v>1657471090.5</v>
      </c>
      <c r="C315">
        <v>4781.5</v>
      </c>
      <c r="D315" t="s">
        <v>956</v>
      </c>
      <c r="E315" t="s">
        <v>957</v>
      </c>
      <c r="F315">
        <v>5</v>
      </c>
      <c r="G315" t="s">
        <v>1442</v>
      </c>
      <c r="H315" t="s">
        <v>353</v>
      </c>
      <c r="I315">
        <v>1657471082.7142861</v>
      </c>
      <c r="J315">
        <f t="shared" si="136"/>
        <v>3.3807430246252878E-3</v>
      </c>
      <c r="K315">
        <f t="shared" si="137"/>
        <v>3.3807430246252879</v>
      </c>
      <c r="L315">
        <f t="shared" si="138"/>
        <v>34.90886274197976</v>
      </c>
      <c r="M315">
        <f t="shared" si="139"/>
        <v>1539.5046428571429</v>
      </c>
      <c r="N315">
        <f t="shared" si="140"/>
        <v>1035.2481499247795</v>
      </c>
      <c r="O315">
        <f t="shared" si="141"/>
        <v>75.39767909768014</v>
      </c>
      <c r="P315">
        <f t="shared" si="142"/>
        <v>112.12295046358255</v>
      </c>
      <c r="Q315">
        <f t="shared" si="143"/>
        <v>0.12771400693900326</v>
      </c>
      <c r="R315">
        <f t="shared" si="144"/>
        <v>2.4064113281031467</v>
      </c>
      <c r="S315">
        <f t="shared" si="145"/>
        <v>0.12406443838614842</v>
      </c>
      <c r="T315">
        <f t="shared" si="146"/>
        <v>7.7859486321799107E-2</v>
      </c>
      <c r="U315">
        <f t="shared" si="147"/>
        <v>321.51332099999996</v>
      </c>
      <c r="V315">
        <f t="shared" si="148"/>
        <v>29.176043767314617</v>
      </c>
      <c r="W315">
        <f t="shared" si="149"/>
        <v>28.014439285714278</v>
      </c>
      <c r="X315">
        <f t="shared" si="150"/>
        <v>3.7980351998948296</v>
      </c>
      <c r="Y315">
        <f t="shared" si="151"/>
        <v>49.95285799195603</v>
      </c>
      <c r="Z315">
        <f t="shared" si="152"/>
        <v>1.8909223921300047</v>
      </c>
      <c r="AA315">
        <f t="shared" si="153"/>
        <v>3.7854138244392388</v>
      </c>
      <c r="AB315">
        <f t="shared" si="154"/>
        <v>1.9071128077648249</v>
      </c>
      <c r="AC315">
        <f t="shared" si="155"/>
        <v>-149.0907673859752</v>
      </c>
      <c r="AD315">
        <f t="shared" si="156"/>
        <v>-7.406910278805479</v>
      </c>
      <c r="AE315">
        <f t="shared" si="157"/>
        <v>-0.6708367630884009</v>
      </c>
      <c r="AF315">
        <f t="shared" si="158"/>
        <v>164.34480657213089</v>
      </c>
      <c r="AG315">
        <f t="shared" si="159"/>
        <v>52.45217912566293</v>
      </c>
      <c r="AH315">
        <f t="shared" si="160"/>
        <v>3.3889619415692165</v>
      </c>
      <c r="AI315">
        <f t="shared" si="161"/>
        <v>34.90886274197976</v>
      </c>
      <c r="AJ315">
        <v>1661.4717180947109</v>
      </c>
      <c r="AK315">
        <v>1605.649090909091</v>
      </c>
      <c r="AL315">
        <v>3.4642281680544031</v>
      </c>
      <c r="AM315">
        <v>64.532429078183029</v>
      </c>
      <c r="AN315">
        <f t="shared" si="162"/>
        <v>3.3807430246252879</v>
      </c>
      <c r="AO315">
        <v>22.00631096048501</v>
      </c>
      <c r="AP315">
        <v>25.958863030303021</v>
      </c>
      <c r="AQ315">
        <v>-2.1633824571940969E-4</v>
      </c>
      <c r="AR315">
        <v>78.236462781986944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38326.987485301033</v>
      </c>
      <c r="AX315">
        <f t="shared" si="166"/>
        <v>1999.983214285714</v>
      </c>
      <c r="AY315">
        <f t="shared" si="167"/>
        <v>1681.1858999999999</v>
      </c>
      <c r="AZ315">
        <f t="shared" si="168"/>
        <v>0.8406000050357566</v>
      </c>
      <c r="BA315">
        <f t="shared" si="169"/>
        <v>0.16075800971901014</v>
      </c>
      <c r="BB315">
        <v>6</v>
      </c>
      <c r="BC315">
        <v>0.5</v>
      </c>
      <c r="BD315" t="s">
        <v>354</v>
      </c>
      <c r="BE315">
        <v>2</v>
      </c>
      <c r="BF315" t="b">
        <v>1</v>
      </c>
      <c r="BG315">
        <v>1657471082.7142861</v>
      </c>
      <c r="BH315">
        <v>1539.5046428571429</v>
      </c>
      <c r="BI315">
        <v>1608.7078571428569</v>
      </c>
      <c r="BJ315">
        <v>25.963317857142862</v>
      </c>
      <c r="BK315">
        <v>22.002160714285711</v>
      </c>
      <c r="BL315">
        <v>1548.3160714285721</v>
      </c>
      <c r="BM315">
        <v>26.009457142857141</v>
      </c>
      <c r="BN315">
        <v>500.00135714285699</v>
      </c>
      <c r="BO315">
        <v>72.730535714285708</v>
      </c>
      <c r="BP315">
        <v>0.1000016821428571</v>
      </c>
      <c r="BQ315">
        <v>27.95734642857143</v>
      </c>
      <c r="BR315">
        <v>28.014439285714278</v>
      </c>
      <c r="BS315">
        <v>999.9000000000002</v>
      </c>
      <c r="BT315">
        <v>0</v>
      </c>
      <c r="BU315">
        <v>0</v>
      </c>
      <c r="BV315">
        <v>9997.6807142857142</v>
      </c>
      <c r="BW315">
        <v>0</v>
      </c>
      <c r="BX315">
        <v>1033.492642857143</v>
      </c>
      <c r="BY315">
        <v>-69.204771428571433</v>
      </c>
      <c r="BZ315">
        <v>1580.539642857143</v>
      </c>
      <c r="CA315">
        <v>1644.898928571429</v>
      </c>
      <c r="CB315">
        <v>3.961150714285715</v>
      </c>
      <c r="CC315">
        <v>1608.7078571428569</v>
      </c>
      <c r="CD315">
        <v>22.002160714285711</v>
      </c>
      <c r="CE315">
        <v>1.888326785714286</v>
      </c>
      <c r="CF315">
        <v>1.6002292857142859</v>
      </c>
      <c r="CG315">
        <v>16.537782142857139</v>
      </c>
      <c r="CH315">
        <v>13.96101428571429</v>
      </c>
      <c r="CI315">
        <v>1999.983214285714</v>
      </c>
      <c r="CJ315">
        <v>0.9799983571428571</v>
      </c>
      <c r="CK315">
        <v>2.0002042857142851E-2</v>
      </c>
      <c r="CL315">
        <v>0</v>
      </c>
      <c r="CM315">
        <v>2.285307142857143</v>
      </c>
      <c r="CN315">
        <v>0</v>
      </c>
      <c r="CO315">
        <v>15050.83928571429</v>
      </c>
      <c r="CP315">
        <v>16749.314285714281</v>
      </c>
      <c r="CQ315">
        <v>42.311999999999991</v>
      </c>
      <c r="CR315">
        <v>44</v>
      </c>
      <c r="CS315">
        <v>42.625</v>
      </c>
      <c r="CT315">
        <v>43.061999999999983</v>
      </c>
      <c r="CU315">
        <v>41.40821428571428</v>
      </c>
      <c r="CV315">
        <v>1959.983214285714</v>
      </c>
      <c r="CW315">
        <v>40</v>
      </c>
      <c r="CX315">
        <v>0</v>
      </c>
      <c r="CY315">
        <v>1657471089.8</v>
      </c>
      <c r="CZ315">
        <v>0</v>
      </c>
      <c r="DA315">
        <v>1657463835.0999999</v>
      </c>
      <c r="DB315" t="s">
        <v>355</v>
      </c>
      <c r="DC315">
        <v>1657463822.5999999</v>
      </c>
      <c r="DD315">
        <v>1657463835.0999999</v>
      </c>
      <c r="DE315">
        <v>1</v>
      </c>
      <c r="DF315">
        <v>-2.657</v>
      </c>
      <c r="DG315">
        <v>-13.192</v>
      </c>
      <c r="DH315">
        <v>-3.9239999999999999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-69.120817500000001</v>
      </c>
      <c r="DO315">
        <v>-1.0683928705439329</v>
      </c>
      <c r="DP315">
        <v>0.19503517617022309</v>
      </c>
      <c r="DQ315">
        <v>0</v>
      </c>
      <c r="DR315">
        <v>3.9723630000000001</v>
      </c>
      <c r="DS315">
        <v>-0.1896592120075167</v>
      </c>
      <c r="DT315">
        <v>2.185164664275898E-2</v>
      </c>
      <c r="DU315">
        <v>0</v>
      </c>
      <c r="DV315">
        <v>0</v>
      </c>
      <c r="DW315">
        <v>2</v>
      </c>
      <c r="DX315" t="s">
        <v>362</v>
      </c>
      <c r="DY315">
        <v>2.9768400000000002</v>
      </c>
      <c r="DZ315">
        <v>2.7247699999999999</v>
      </c>
      <c r="EA315">
        <v>0.18557499999999999</v>
      </c>
      <c r="EB315">
        <v>0.18804999999999999</v>
      </c>
      <c r="EC315">
        <v>9.1314699999999999E-2</v>
      </c>
      <c r="ED315">
        <v>7.9867199999999999E-2</v>
      </c>
      <c r="EE315">
        <v>25619.9</v>
      </c>
      <c r="EF315">
        <v>25649.1</v>
      </c>
      <c r="EG315">
        <v>29265.9</v>
      </c>
      <c r="EH315">
        <v>29235.8</v>
      </c>
      <c r="EI315">
        <v>35253</v>
      </c>
      <c r="EJ315">
        <v>35740.699999999997</v>
      </c>
      <c r="EK315">
        <v>41235.300000000003</v>
      </c>
      <c r="EL315">
        <v>41630.6</v>
      </c>
      <c r="EM315">
        <v>1.9374</v>
      </c>
      <c r="EN315">
        <v>2.07145</v>
      </c>
      <c r="EO315">
        <v>1.82837E-2</v>
      </c>
      <c r="EP315">
        <v>0</v>
      </c>
      <c r="EQ315">
        <v>27.7089</v>
      </c>
      <c r="ER315">
        <v>999.9</v>
      </c>
      <c r="ES315">
        <v>35.200000000000003</v>
      </c>
      <c r="ET315">
        <v>39.1</v>
      </c>
      <c r="EU315">
        <v>34.189700000000002</v>
      </c>
      <c r="EV315">
        <v>62.0032</v>
      </c>
      <c r="EW315">
        <v>26.6707</v>
      </c>
      <c r="EX315">
        <v>2</v>
      </c>
      <c r="EY315">
        <v>0.265183</v>
      </c>
      <c r="EZ315">
        <v>3.4849399999999999</v>
      </c>
      <c r="FA315">
        <v>20.346599999999999</v>
      </c>
      <c r="FB315">
        <v>5.2168400000000004</v>
      </c>
      <c r="FC315">
        <v>12.010199999999999</v>
      </c>
      <c r="FD315">
        <v>4.9882</v>
      </c>
      <c r="FE315">
        <v>3.2883</v>
      </c>
      <c r="FF315">
        <v>9048.7999999999993</v>
      </c>
      <c r="FG315">
        <v>9999</v>
      </c>
      <c r="FH315">
        <v>9999</v>
      </c>
      <c r="FI315">
        <v>133.5</v>
      </c>
      <c r="FJ315">
        <v>1.86768</v>
      </c>
      <c r="FK315">
        <v>1.8667100000000001</v>
      </c>
      <c r="FL315">
        <v>1.86615</v>
      </c>
      <c r="FM315">
        <v>1.8660000000000001</v>
      </c>
      <c r="FN315">
        <v>1.8678300000000001</v>
      </c>
      <c r="FO315">
        <v>1.8702700000000001</v>
      </c>
      <c r="FP315">
        <v>1.8689199999999999</v>
      </c>
      <c r="FQ315">
        <v>1.8703099999999999</v>
      </c>
      <c r="FR315">
        <v>0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-8.92</v>
      </c>
      <c r="GF315">
        <v>-4.6199999999999998E-2</v>
      </c>
      <c r="GG315">
        <v>-2.3695621445419208</v>
      </c>
      <c r="GH315">
        <v>-3.780347235422156E-3</v>
      </c>
      <c r="GI315">
        <v>-5.9285015474192176E-7</v>
      </c>
      <c r="GJ315">
        <v>2.237012984846285E-10</v>
      </c>
      <c r="GK315">
        <v>-0.2354794098988271</v>
      </c>
      <c r="GL315">
        <v>-7.1941947408147872E-3</v>
      </c>
      <c r="GM315">
        <v>8.916483889265227E-4</v>
      </c>
      <c r="GN315">
        <v>-1.288604434035689E-5</v>
      </c>
      <c r="GO315">
        <v>4</v>
      </c>
      <c r="GP315">
        <v>2380</v>
      </c>
      <c r="GQ315">
        <v>1</v>
      </c>
      <c r="GR315">
        <v>30</v>
      </c>
      <c r="GS315">
        <v>121.1</v>
      </c>
      <c r="GT315">
        <v>120.9</v>
      </c>
      <c r="GU315">
        <v>3.8098100000000001</v>
      </c>
      <c r="GV315">
        <v>2.20581</v>
      </c>
      <c r="GW315">
        <v>1.94702</v>
      </c>
      <c r="GX315">
        <v>2.7807599999999999</v>
      </c>
      <c r="GY315">
        <v>2.19482</v>
      </c>
      <c r="GZ315">
        <v>2.35107</v>
      </c>
      <c r="HA315">
        <v>43.209099999999999</v>
      </c>
      <c r="HB315">
        <v>15.0602</v>
      </c>
      <c r="HC315">
        <v>18</v>
      </c>
      <c r="HD315">
        <v>500.66699999999997</v>
      </c>
      <c r="HE315">
        <v>607.13</v>
      </c>
      <c r="HF315">
        <v>22.48</v>
      </c>
      <c r="HG315">
        <v>30.6815</v>
      </c>
      <c r="HH315">
        <v>30.000299999999999</v>
      </c>
      <c r="HI315">
        <v>30.470700000000001</v>
      </c>
      <c r="HJ315">
        <v>30.349599999999999</v>
      </c>
      <c r="HK315">
        <v>76.326999999999998</v>
      </c>
      <c r="HL315">
        <v>32.962899999999998</v>
      </c>
      <c r="HM315">
        <v>0</v>
      </c>
      <c r="HN315">
        <v>22.476099999999999</v>
      </c>
      <c r="HO315">
        <v>1657.2</v>
      </c>
      <c r="HP315">
        <v>21.958600000000001</v>
      </c>
      <c r="HQ315">
        <v>100.09699999999999</v>
      </c>
      <c r="HR315">
        <v>100.01300000000001</v>
      </c>
    </row>
    <row r="316" spans="1:226" x14ac:dyDescent="0.2">
      <c r="A316">
        <v>300</v>
      </c>
      <c r="B316">
        <v>1657471095.5</v>
      </c>
      <c r="C316">
        <v>4786.5</v>
      </c>
      <c r="D316" t="s">
        <v>958</v>
      </c>
      <c r="E316" t="s">
        <v>959</v>
      </c>
      <c r="F316">
        <v>5</v>
      </c>
      <c r="G316" t="s">
        <v>1442</v>
      </c>
      <c r="H316" t="s">
        <v>353</v>
      </c>
      <c r="I316">
        <v>1657471088</v>
      </c>
      <c r="J316">
        <f t="shared" si="136"/>
        <v>3.3608010335973021E-3</v>
      </c>
      <c r="K316">
        <f t="shared" si="137"/>
        <v>3.3608010335973022</v>
      </c>
      <c r="L316">
        <f t="shared" si="138"/>
        <v>35.08732363279605</v>
      </c>
      <c r="M316">
        <f t="shared" si="139"/>
        <v>1557.234444444445</v>
      </c>
      <c r="N316">
        <f t="shared" si="140"/>
        <v>1047.4707616170867</v>
      </c>
      <c r="O316">
        <f t="shared" si="141"/>
        <v>76.287204376543826</v>
      </c>
      <c r="P316">
        <f t="shared" si="142"/>
        <v>113.4132490172117</v>
      </c>
      <c r="Q316">
        <f t="shared" si="143"/>
        <v>0.12696923026222651</v>
      </c>
      <c r="R316">
        <f t="shared" si="144"/>
        <v>2.406770561199485</v>
      </c>
      <c r="S316">
        <f t="shared" si="145"/>
        <v>0.12336197790830043</v>
      </c>
      <c r="T316">
        <f t="shared" si="146"/>
        <v>7.7416797109368288E-2</v>
      </c>
      <c r="U316">
        <f t="shared" si="147"/>
        <v>321.5145813333333</v>
      </c>
      <c r="V316">
        <f t="shared" si="148"/>
        <v>29.177881066548277</v>
      </c>
      <c r="W316">
        <f t="shared" si="149"/>
        <v>28.01093333333333</v>
      </c>
      <c r="X316">
        <f t="shared" si="150"/>
        <v>3.7972590910624162</v>
      </c>
      <c r="Y316">
        <f t="shared" si="151"/>
        <v>49.956704960157637</v>
      </c>
      <c r="Z316">
        <f t="shared" si="152"/>
        <v>1.8906022299050023</v>
      </c>
      <c r="AA316">
        <f t="shared" si="153"/>
        <v>3.7844814453091513</v>
      </c>
      <c r="AB316">
        <f t="shared" si="154"/>
        <v>1.906656861157414</v>
      </c>
      <c r="AC316">
        <f t="shared" si="155"/>
        <v>-148.21132558164103</v>
      </c>
      <c r="AD316">
        <f t="shared" si="156"/>
        <v>-7.5012121868832295</v>
      </c>
      <c r="AE316">
        <f t="shared" si="157"/>
        <v>-0.67925002494046427</v>
      </c>
      <c r="AF316">
        <f t="shared" si="158"/>
        <v>165.12279353986855</v>
      </c>
      <c r="AG316">
        <f t="shared" si="159"/>
        <v>52.394024344188331</v>
      </c>
      <c r="AH316">
        <f t="shared" si="160"/>
        <v>3.380692823794007</v>
      </c>
      <c r="AI316">
        <f t="shared" si="161"/>
        <v>35.08732363279605</v>
      </c>
      <c r="AJ316">
        <v>1678.6322437056861</v>
      </c>
      <c r="AK316">
        <v>1622.7571515151501</v>
      </c>
      <c r="AL316">
        <v>3.4194373832952669</v>
      </c>
      <c r="AM316">
        <v>64.532429078183029</v>
      </c>
      <c r="AN316">
        <f t="shared" si="162"/>
        <v>3.3608010335973022</v>
      </c>
      <c r="AO316">
        <v>22.010429327954029</v>
      </c>
      <c r="AP316">
        <v>25.940855757575761</v>
      </c>
      <c r="AQ316">
        <v>-4.431730852819724E-4</v>
      </c>
      <c r="AR316">
        <v>78.236462781986944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38336.243812394707</v>
      </c>
      <c r="AX316">
        <f t="shared" si="166"/>
        <v>1999.991111111111</v>
      </c>
      <c r="AY316">
        <f t="shared" si="167"/>
        <v>1681.1925333333331</v>
      </c>
      <c r="AZ316">
        <f t="shared" si="168"/>
        <v>0.84060000266667845</v>
      </c>
      <c r="BA316">
        <f t="shared" si="169"/>
        <v>0.16075800514668953</v>
      </c>
      <c r="BB316">
        <v>6</v>
      </c>
      <c r="BC316">
        <v>0.5</v>
      </c>
      <c r="BD316" t="s">
        <v>354</v>
      </c>
      <c r="BE316">
        <v>2</v>
      </c>
      <c r="BF316" t="b">
        <v>1</v>
      </c>
      <c r="BG316">
        <v>1657471088</v>
      </c>
      <c r="BH316">
        <v>1557.234444444445</v>
      </c>
      <c r="BI316">
        <v>1626.4259259259261</v>
      </c>
      <c r="BJ316">
        <v>25.959144444444441</v>
      </c>
      <c r="BK316">
        <v>22.007555555555559</v>
      </c>
      <c r="BL316">
        <v>1566.1181481481481</v>
      </c>
      <c r="BM316">
        <v>26.005333333333329</v>
      </c>
      <c r="BN316">
        <v>499.99122222222218</v>
      </c>
      <c r="BO316">
        <v>72.729940740740744</v>
      </c>
      <c r="BP316">
        <v>9.9972199999999997E-2</v>
      </c>
      <c r="BQ316">
        <v>27.95312222222222</v>
      </c>
      <c r="BR316">
        <v>28.01093333333333</v>
      </c>
      <c r="BS316">
        <v>999.90000000000009</v>
      </c>
      <c r="BT316">
        <v>0</v>
      </c>
      <c r="BU316">
        <v>0</v>
      </c>
      <c r="BV316">
        <v>10000.13703703704</v>
      </c>
      <c r="BW316">
        <v>0</v>
      </c>
      <c r="BX316">
        <v>1059.5185185185189</v>
      </c>
      <c r="BY316">
        <v>-69.193488888888879</v>
      </c>
      <c r="BZ316">
        <v>1598.735925925926</v>
      </c>
      <c r="CA316">
        <v>1663.025925925926</v>
      </c>
      <c r="CB316">
        <v>3.95157925925926</v>
      </c>
      <c r="CC316">
        <v>1626.4259259259261</v>
      </c>
      <c r="CD316">
        <v>22.007555555555559</v>
      </c>
      <c r="CE316">
        <v>1.8880066666666671</v>
      </c>
      <c r="CF316">
        <v>1.600608518518519</v>
      </c>
      <c r="CG316">
        <v>16.535125925925929</v>
      </c>
      <c r="CH316">
        <v>13.96466296296296</v>
      </c>
      <c r="CI316">
        <v>1999.991111111111</v>
      </c>
      <c r="CJ316">
        <v>0.97999866666666668</v>
      </c>
      <c r="CK316">
        <v>2.000173333333333E-2</v>
      </c>
      <c r="CL316">
        <v>0</v>
      </c>
      <c r="CM316">
        <v>2.3150333333333331</v>
      </c>
      <c r="CN316">
        <v>0</v>
      </c>
      <c r="CO316">
        <v>15040.074074074069</v>
      </c>
      <c r="CP316">
        <v>16749.374074074069</v>
      </c>
      <c r="CQ316">
        <v>42.311999999999991</v>
      </c>
      <c r="CR316">
        <v>44</v>
      </c>
      <c r="CS316">
        <v>42.625</v>
      </c>
      <c r="CT316">
        <v>43.061999999999983</v>
      </c>
      <c r="CU316">
        <v>41.402555555555537</v>
      </c>
      <c r="CV316">
        <v>1959.991111111111</v>
      </c>
      <c r="CW316">
        <v>40</v>
      </c>
      <c r="CX316">
        <v>0</v>
      </c>
      <c r="CY316">
        <v>1657471094.5999999</v>
      </c>
      <c r="CZ316">
        <v>0</v>
      </c>
      <c r="DA316">
        <v>1657463835.0999999</v>
      </c>
      <c r="DB316" t="s">
        <v>355</v>
      </c>
      <c r="DC316">
        <v>1657463822.5999999</v>
      </c>
      <c r="DD316">
        <v>1657463835.0999999</v>
      </c>
      <c r="DE316">
        <v>1</v>
      </c>
      <c r="DF316">
        <v>-2.657</v>
      </c>
      <c r="DG316">
        <v>-13.192</v>
      </c>
      <c r="DH316">
        <v>-3.9239999999999999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-69.210473170731717</v>
      </c>
      <c r="DO316">
        <v>1.6626480836270531E-2</v>
      </c>
      <c r="DP316">
        <v>0.1005815990163112</v>
      </c>
      <c r="DQ316">
        <v>1</v>
      </c>
      <c r="DR316">
        <v>3.9571760975609762</v>
      </c>
      <c r="DS316">
        <v>-0.1073147038327513</v>
      </c>
      <c r="DT316">
        <v>1.141347703119874E-2</v>
      </c>
      <c r="DU316">
        <v>0</v>
      </c>
      <c r="DV316">
        <v>1</v>
      </c>
      <c r="DW316">
        <v>2</v>
      </c>
      <c r="DX316" t="s">
        <v>367</v>
      </c>
      <c r="DY316">
        <v>2.97688</v>
      </c>
      <c r="DZ316">
        <v>2.7246800000000002</v>
      </c>
      <c r="EA316">
        <v>0.18676699999999999</v>
      </c>
      <c r="EB316">
        <v>0.18921299999999999</v>
      </c>
      <c r="EC316">
        <v>9.1272699999999998E-2</v>
      </c>
      <c r="ED316">
        <v>7.9870300000000005E-2</v>
      </c>
      <c r="EE316">
        <v>25582.1</v>
      </c>
      <c r="EF316">
        <v>25612.3</v>
      </c>
      <c r="EG316">
        <v>29265.599999999999</v>
      </c>
      <c r="EH316">
        <v>29235.9</v>
      </c>
      <c r="EI316">
        <v>35254.6</v>
      </c>
      <c r="EJ316">
        <v>35740.5</v>
      </c>
      <c r="EK316">
        <v>41235.199999999997</v>
      </c>
      <c r="EL316">
        <v>41630.6</v>
      </c>
      <c r="EM316">
        <v>1.9371499999999999</v>
      </c>
      <c r="EN316">
        <v>2.0713300000000001</v>
      </c>
      <c r="EO316">
        <v>1.84923E-2</v>
      </c>
      <c r="EP316">
        <v>0</v>
      </c>
      <c r="EQ316">
        <v>27.703600000000002</v>
      </c>
      <c r="ER316">
        <v>999.9</v>
      </c>
      <c r="ES316">
        <v>35.200000000000003</v>
      </c>
      <c r="ET316">
        <v>39.1</v>
      </c>
      <c r="EU316">
        <v>34.192300000000003</v>
      </c>
      <c r="EV316">
        <v>62.103200000000001</v>
      </c>
      <c r="EW316">
        <v>26.614599999999999</v>
      </c>
      <c r="EX316">
        <v>2</v>
      </c>
      <c r="EY316">
        <v>0.265511</v>
      </c>
      <c r="EZ316">
        <v>3.4760499999999999</v>
      </c>
      <c r="FA316">
        <v>20.346800000000002</v>
      </c>
      <c r="FB316">
        <v>5.2172900000000002</v>
      </c>
      <c r="FC316">
        <v>12.0113</v>
      </c>
      <c r="FD316">
        <v>4.9882999999999997</v>
      </c>
      <c r="FE316">
        <v>3.2881800000000001</v>
      </c>
      <c r="FF316">
        <v>9048.7999999999993</v>
      </c>
      <c r="FG316">
        <v>9999</v>
      </c>
      <c r="FH316">
        <v>9999</v>
      </c>
      <c r="FI316">
        <v>133.5</v>
      </c>
      <c r="FJ316">
        <v>1.86768</v>
      </c>
      <c r="FK316">
        <v>1.8667100000000001</v>
      </c>
      <c r="FL316">
        <v>1.86615</v>
      </c>
      <c r="FM316">
        <v>1.8660000000000001</v>
      </c>
      <c r="FN316">
        <v>1.8678300000000001</v>
      </c>
      <c r="FO316">
        <v>1.8702700000000001</v>
      </c>
      <c r="FP316">
        <v>1.86896</v>
      </c>
      <c r="FQ316">
        <v>1.8703000000000001</v>
      </c>
      <c r="FR316">
        <v>0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-8.99</v>
      </c>
      <c r="GF316">
        <v>-4.6399999999999997E-2</v>
      </c>
      <c r="GG316">
        <v>-2.3695621445419208</v>
      </c>
      <c r="GH316">
        <v>-3.780347235422156E-3</v>
      </c>
      <c r="GI316">
        <v>-5.9285015474192176E-7</v>
      </c>
      <c r="GJ316">
        <v>2.237012984846285E-10</v>
      </c>
      <c r="GK316">
        <v>-0.2354794098988271</v>
      </c>
      <c r="GL316">
        <v>-7.1941947408147872E-3</v>
      </c>
      <c r="GM316">
        <v>8.916483889265227E-4</v>
      </c>
      <c r="GN316">
        <v>-1.288604434035689E-5</v>
      </c>
      <c r="GO316">
        <v>4</v>
      </c>
      <c r="GP316">
        <v>2380</v>
      </c>
      <c r="GQ316">
        <v>1</v>
      </c>
      <c r="GR316">
        <v>30</v>
      </c>
      <c r="GS316">
        <v>121.2</v>
      </c>
      <c r="GT316">
        <v>121</v>
      </c>
      <c r="GU316">
        <v>3.8391099999999998</v>
      </c>
      <c r="GV316">
        <v>2.2021500000000001</v>
      </c>
      <c r="GW316">
        <v>1.94702</v>
      </c>
      <c r="GX316">
        <v>2.7795399999999999</v>
      </c>
      <c r="GY316">
        <v>2.19482</v>
      </c>
      <c r="GZ316">
        <v>2.34863</v>
      </c>
      <c r="HA316">
        <v>43.209099999999999</v>
      </c>
      <c r="HB316">
        <v>15.051399999999999</v>
      </c>
      <c r="HC316">
        <v>18</v>
      </c>
      <c r="HD316">
        <v>500.52600000000001</v>
      </c>
      <c r="HE316">
        <v>607.06500000000005</v>
      </c>
      <c r="HF316">
        <v>22.467700000000001</v>
      </c>
      <c r="HG316">
        <v>30.684899999999999</v>
      </c>
      <c r="HH316">
        <v>30.0002</v>
      </c>
      <c r="HI316">
        <v>30.473400000000002</v>
      </c>
      <c r="HJ316">
        <v>30.352900000000002</v>
      </c>
      <c r="HK316">
        <v>76.878699999999995</v>
      </c>
      <c r="HL316">
        <v>32.962899999999998</v>
      </c>
      <c r="HM316">
        <v>0</v>
      </c>
      <c r="HN316">
        <v>22.4666</v>
      </c>
      <c r="HO316">
        <v>1670.58</v>
      </c>
      <c r="HP316">
        <v>21.9785</v>
      </c>
      <c r="HQ316">
        <v>100.096</v>
      </c>
      <c r="HR316">
        <v>100.01300000000001</v>
      </c>
    </row>
    <row r="317" spans="1:226" x14ac:dyDescent="0.2">
      <c r="A317">
        <v>301</v>
      </c>
      <c r="B317">
        <v>1657471100.5</v>
      </c>
      <c r="C317">
        <v>4791.5</v>
      </c>
      <c r="D317" t="s">
        <v>960</v>
      </c>
      <c r="E317" t="s">
        <v>961</v>
      </c>
      <c r="F317">
        <v>5</v>
      </c>
      <c r="G317" t="s">
        <v>1442</v>
      </c>
      <c r="H317" t="s">
        <v>353</v>
      </c>
      <c r="I317">
        <v>1657471092.7142861</v>
      </c>
      <c r="J317">
        <f t="shared" si="136"/>
        <v>3.3469792410922065E-3</v>
      </c>
      <c r="K317">
        <f t="shared" si="137"/>
        <v>3.3469792410922063</v>
      </c>
      <c r="L317">
        <f t="shared" si="138"/>
        <v>35.250431638536902</v>
      </c>
      <c r="M317">
        <f t="shared" si="139"/>
        <v>1572.9689285714289</v>
      </c>
      <c r="N317">
        <f t="shared" si="140"/>
        <v>1058.5053249614923</v>
      </c>
      <c r="O317">
        <f t="shared" si="141"/>
        <v>77.090533893656186</v>
      </c>
      <c r="P317">
        <f t="shared" si="142"/>
        <v>114.55871939625357</v>
      </c>
      <c r="Q317">
        <f t="shared" si="143"/>
        <v>0.12640042176579164</v>
      </c>
      <c r="R317">
        <f t="shared" si="144"/>
        <v>2.4071344589593102</v>
      </c>
      <c r="S317">
        <f t="shared" si="145"/>
        <v>0.12282545129128999</v>
      </c>
      <c r="T317">
        <f t="shared" si="146"/>
        <v>7.7078681971492979E-2</v>
      </c>
      <c r="U317">
        <f t="shared" si="147"/>
        <v>321.51280800000001</v>
      </c>
      <c r="V317">
        <f t="shared" si="148"/>
        <v>29.180356752187905</v>
      </c>
      <c r="W317">
        <f t="shared" si="149"/>
        <v>28.009296428571421</v>
      </c>
      <c r="X317">
        <f t="shared" si="150"/>
        <v>3.7968967786351122</v>
      </c>
      <c r="Y317">
        <f t="shared" si="151"/>
        <v>49.939757368346044</v>
      </c>
      <c r="Z317">
        <f t="shared" si="152"/>
        <v>1.8897789141451242</v>
      </c>
      <c r="AA317">
        <f t="shared" si="153"/>
        <v>3.7841171317803539</v>
      </c>
      <c r="AB317">
        <f t="shared" si="154"/>
        <v>1.907117864489988</v>
      </c>
      <c r="AC317">
        <f t="shared" si="155"/>
        <v>-147.60178453216631</v>
      </c>
      <c r="AD317">
        <f t="shared" si="156"/>
        <v>-7.5041487604142958</v>
      </c>
      <c r="AE317">
        <f t="shared" si="157"/>
        <v>-0.67940208002432212</v>
      </c>
      <c r="AF317">
        <f t="shared" si="158"/>
        <v>165.72747262739509</v>
      </c>
      <c r="AG317">
        <f t="shared" si="159"/>
        <v>52.428292142906372</v>
      </c>
      <c r="AH317">
        <f t="shared" si="160"/>
        <v>3.3691278317852418</v>
      </c>
      <c r="AI317">
        <f t="shared" si="161"/>
        <v>35.250431638536902</v>
      </c>
      <c r="AJ317">
        <v>1695.6765429779009</v>
      </c>
      <c r="AK317">
        <v>1639.703030303029</v>
      </c>
      <c r="AL317">
        <v>3.3927342997726151</v>
      </c>
      <c r="AM317">
        <v>64.532429078183029</v>
      </c>
      <c r="AN317">
        <f t="shared" si="162"/>
        <v>3.3469792410922063</v>
      </c>
      <c r="AO317">
        <v>22.011862659578771</v>
      </c>
      <c r="AP317">
        <v>25.92542121212119</v>
      </c>
      <c r="AQ317">
        <v>-2.9916463989402967E-4</v>
      </c>
      <c r="AR317">
        <v>78.236462781986944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38345.291518411141</v>
      </c>
      <c r="AX317">
        <f t="shared" si="166"/>
        <v>1999.98</v>
      </c>
      <c r="AY317">
        <f t="shared" si="167"/>
        <v>1681.1831999999999</v>
      </c>
      <c r="AZ317">
        <f t="shared" si="168"/>
        <v>0.84060000600006002</v>
      </c>
      <c r="BA317">
        <f t="shared" si="169"/>
        <v>0.16075801158011579</v>
      </c>
      <c r="BB317">
        <v>6</v>
      </c>
      <c r="BC317">
        <v>0.5</v>
      </c>
      <c r="BD317" t="s">
        <v>354</v>
      </c>
      <c r="BE317">
        <v>2</v>
      </c>
      <c r="BF317" t="b">
        <v>1</v>
      </c>
      <c r="BG317">
        <v>1657471092.7142861</v>
      </c>
      <c r="BH317">
        <v>1572.9689285714289</v>
      </c>
      <c r="BI317">
        <v>1642.2414285714281</v>
      </c>
      <c r="BJ317">
        <v>25.947946428571431</v>
      </c>
      <c r="BK317">
        <v>22.00995</v>
      </c>
      <c r="BL317">
        <v>1581.9157142857141</v>
      </c>
      <c r="BM317">
        <v>25.99427142857143</v>
      </c>
      <c r="BN317">
        <v>500.0064285714285</v>
      </c>
      <c r="BO317">
        <v>72.729596428571426</v>
      </c>
      <c r="BP317">
        <v>0.10001725</v>
      </c>
      <c r="BQ317">
        <v>27.951471428571431</v>
      </c>
      <c r="BR317">
        <v>28.009296428571421</v>
      </c>
      <c r="BS317">
        <v>999.9000000000002</v>
      </c>
      <c r="BT317">
        <v>0</v>
      </c>
      <c r="BU317">
        <v>0</v>
      </c>
      <c r="BV317">
        <v>10002.59</v>
      </c>
      <c r="BW317">
        <v>0</v>
      </c>
      <c r="BX317">
        <v>1047.157857142857</v>
      </c>
      <c r="BY317">
        <v>-69.27379642857143</v>
      </c>
      <c r="BZ317">
        <v>1614.871071428571</v>
      </c>
      <c r="CA317">
        <v>1679.200714285714</v>
      </c>
      <c r="CB317">
        <v>3.937976428571428</v>
      </c>
      <c r="CC317">
        <v>1642.2414285714281</v>
      </c>
      <c r="CD317">
        <v>22.00995</v>
      </c>
      <c r="CE317">
        <v>1.8871828571428571</v>
      </c>
      <c r="CF317">
        <v>1.6007753571428569</v>
      </c>
      <c r="CG317">
        <v>16.528253571428571</v>
      </c>
      <c r="CH317">
        <v>13.96626785714286</v>
      </c>
      <c r="CI317">
        <v>1999.98</v>
      </c>
      <c r="CJ317">
        <v>0.97999878571428567</v>
      </c>
      <c r="CK317">
        <v>2.000161428571428E-2</v>
      </c>
      <c r="CL317">
        <v>0</v>
      </c>
      <c r="CM317">
        <v>2.2848535714285712</v>
      </c>
      <c r="CN317">
        <v>0</v>
      </c>
      <c r="CO317">
        <v>15029.75</v>
      </c>
      <c r="CP317">
        <v>16749.278571428571</v>
      </c>
      <c r="CQ317">
        <v>42.311999999999991</v>
      </c>
      <c r="CR317">
        <v>44</v>
      </c>
      <c r="CS317">
        <v>42.625</v>
      </c>
      <c r="CT317">
        <v>43.061999999999983</v>
      </c>
      <c r="CU317">
        <v>41.401571428571422</v>
      </c>
      <c r="CV317">
        <v>1959.98</v>
      </c>
      <c r="CW317">
        <v>40</v>
      </c>
      <c r="CX317">
        <v>0</v>
      </c>
      <c r="CY317">
        <v>1657471100</v>
      </c>
      <c r="CZ317">
        <v>0</v>
      </c>
      <c r="DA317">
        <v>1657463835.0999999</v>
      </c>
      <c r="DB317" t="s">
        <v>355</v>
      </c>
      <c r="DC317">
        <v>1657463822.5999999</v>
      </c>
      <c r="DD317">
        <v>1657463835.0999999</v>
      </c>
      <c r="DE317">
        <v>1</v>
      </c>
      <c r="DF317">
        <v>-2.657</v>
      </c>
      <c r="DG317">
        <v>-13.192</v>
      </c>
      <c r="DH317">
        <v>-3.9239999999999999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-69.233752500000008</v>
      </c>
      <c r="DO317">
        <v>-0.8402555347091506</v>
      </c>
      <c r="DP317">
        <v>0.1053741974761849</v>
      </c>
      <c r="DQ317">
        <v>0</v>
      </c>
      <c r="DR317">
        <v>3.9443364999999999</v>
      </c>
      <c r="DS317">
        <v>-0.17291482176360631</v>
      </c>
      <c r="DT317">
        <v>1.6877644022493209E-2</v>
      </c>
      <c r="DU317">
        <v>0</v>
      </c>
      <c r="DV317">
        <v>0</v>
      </c>
      <c r="DW317">
        <v>2</v>
      </c>
      <c r="DX317" t="s">
        <v>362</v>
      </c>
      <c r="DY317">
        <v>2.9769600000000001</v>
      </c>
      <c r="DZ317">
        <v>2.72478</v>
      </c>
      <c r="EA317">
        <v>0.18795500000000001</v>
      </c>
      <c r="EB317">
        <v>0.19037499999999999</v>
      </c>
      <c r="EC317">
        <v>9.1232199999999999E-2</v>
      </c>
      <c r="ED317">
        <v>7.9875699999999994E-2</v>
      </c>
      <c r="EE317">
        <v>25544.6</v>
      </c>
      <c r="EF317">
        <v>25575.5</v>
      </c>
      <c r="EG317">
        <v>29265.599999999999</v>
      </c>
      <c r="EH317">
        <v>29235.8</v>
      </c>
      <c r="EI317">
        <v>35255.800000000003</v>
      </c>
      <c r="EJ317">
        <v>35740.199999999997</v>
      </c>
      <c r="EK317">
        <v>41234.800000000003</v>
      </c>
      <c r="EL317">
        <v>41630.5</v>
      </c>
      <c r="EM317">
        <v>1.9371</v>
      </c>
      <c r="EN317">
        <v>2.0714000000000001</v>
      </c>
      <c r="EO317">
        <v>1.8849999999999999E-2</v>
      </c>
      <c r="EP317">
        <v>0</v>
      </c>
      <c r="EQ317">
        <v>27.698899999999998</v>
      </c>
      <c r="ER317">
        <v>999.9</v>
      </c>
      <c r="ES317">
        <v>35.200000000000003</v>
      </c>
      <c r="ET317">
        <v>39.200000000000003</v>
      </c>
      <c r="EU317">
        <v>34.374099999999999</v>
      </c>
      <c r="EV317">
        <v>62.113199999999999</v>
      </c>
      <c r="EW317">
        <v>26.566500000000001</v>
      </c>
      <c r="EX317">
        <v>2</v>
      </c>
      <c r="EY317">
        <v>0.26557700000000001</v>
      </c>
      <c r="EZ317">
        <v>3.4433600000000002</v>
      </c>
      <c r="FA317">
        <v>20.347300000000001</v>
      </c>
      <c r="FB317">
        <v>5.21774</v>
      </c>
      <c r="FC317">
        <v>12.0114</v>
      </c>
      <c r="FD317">
        <v>4.9884000000000004</v>
      </c>
      <c r="FE317">
        <v>3.2881999999999998</v>
      </c>
      <c r="FF317">
        <v>9049</v>
      </c>
      <c r="FG317">
        <v>9999</v>
      </c>
      <c r="FH317">
        <v>9999</v>
      </c>
      <c r="FI317">
        <v>133.5</v>
      </c>
      <c r="FJ317">
        <v>1.86768</v>
      </c>
      <c r="FK317">
        <v>1.8667100000000001</v>
      </c>
      <c r="FL317">
        <v>1.86615</v>
      </c>
      <c r="FM317">
        <v>1.8660000000000001</v>
      </c>
      <c r="FN317">
        <v>1.8678300000000001</v>
      </c>
      <c r="FO317">
        <v>1.8702700000000001</v>
      </c>
      <c r="FP317">
        <v>1.86894</v>
      </c>
      <c r="FQ317">
        <v>1.8703099999999999</v>
      </c>
      <c r="FR317">
        <v>0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-9.0500000000000007</v>
      </c>
      <c r="GF317">
        <v>-4.6600000000000003E-2</v>
      </c>
      <c r="GG317">
        <v>-2.3695621445419208</v>
      </c>
      <c r="GH317">
        <v>-3.780347235422156E-3</v>
      </c>
      <c r="GI317">
        <v>-5.9285015474192176E-7</v>
      </c>
      <c r="GJ317">
        <v>2.237012984846285E-10</v>
      </c>
      <c r="GK317">
        <v>-0.2354794098988271</v>
      </c>
      <c r="GL317">
        <v>-7.1941947408147872E-3</v>
      </c>
      <c r="GM317">
        <v>8.916483889265227E-4</v>
      </c>
      <c r="GN317">
        <v>-1.288604434035689E-5</v>
      </c>
      <c r="GO317">
        <v>4</v>
      </c>
      <c r="GP317">
        <v>2380</v>
      </c>
      <c r="GQ317">
        <v>1</v>
      </c>
      <c r="GR317">
        <v>30</v>
      </c>
      <c r="GS317">
        <v>121.3</v>
      </c>
      <c r="GT317">
        <v>121.1</v>
      </c>
      <c r="GU317">
        <v>3.8659699999999999</v>
      </c>
      <c r="GV317">
        <v>2.20459</v>
      </c>
      <c r="GW317">
        <v>1.94702</v>
      </c>
      <c r="GX317">
        <v>2.7795399999999999</v>
      </c>
      <c r="GY317">
        <v>2.19482</v>
      </c>
      <c r="GZ317">
        <v>2.3828100000000001</v>
      </c>
      <c r="HA317">
        <v>43.209099999999999</v>
      </c>
      <c r="HB317">
        <v>15.068899999999999</v>
      </c>
      <c r="HC317">
        <v>18</v>
      </c>
      <c r="HD317">
        <v>500.51900000000001</v>
      </c>
      <c r="HE317">
        <v>607.15099999999995</v>
      </c>
      <c r="HF317">
        <v>22.459099999999999</v>
      </c>
      <c r="HG317">
        <v>30.6876</v>
      </c>
      <c r="HH317">
        <v>30.000299999999999</v>
      </c>
      <c r="HI317">
        <v>30.476700000000001</v>
      </c>
      <c r="HJ317">
        <v>30.355499999999999</v>
      </c>
      <c r="HK317">
        <v>77.4679</v>
      </c>
      <c r="HL317">
        <v>32.962899999999998</v>
      </c>
      <c r="HM317">
        <v>0</v>
      </c>
      <c r="HN317">
        <v>22.462700000000002</v>
      </c>
      <c r="HO317">
        <v>1690.61</v>
      </c>
      <c r="HP317">
        <v>22.001899999999999</v>
      </c>
      <c r="HQ317">
        <v>100.096</v>
      </c>
      <c r="HR317">
        <v>100.01300000000001</v>
      </c>
    </row>
    <row r="318" spans="1:226" x14ac:dyDescent="0.2">
      <c r="A318">
        <v>302</v>
      </c>
      <c r="B318">
        <v>1657471105.5</v>
      </c>
      <c r="C318">
        <v>4796.5</v>
      </c>
      <c r="D318" t="s">
        <v>962</v>
      </c>
      <c r="E318" t="s">
        <v>963</v>
      </c>
      <c r="F318">
        <v>5</v>
      </c>
      <c r="G318" t="s">
        <v>1442</v>
      </c>
      <c r="H318" t="s">
        <v>353</v>
      </c>
      <c r="I318">
        <v>1657471098</v>
      </c>
      <c r="J318">
        <f t="shared" si="136"/>
        <v>3.3323603384973082E-3</v>
      </c>
      <c r="K318">
        <f t="shared" si="137"/>
        <v>3.3323603384973084</v>
      </c>
      <c r="L318">
        <f t="shared" si="138"/>
        <v>35.09515459708625</v>
      </c>
      <c r="M318">
        <f t="shared" si="139"/>
        <v>1590.619259259259</v>
      </c>
      <c r="N318">
        <f t="shared" si="140"/>
        <v>1075.4255634406488</v>
      </c>
      <c r="O318">
        <f t="shared" si="141"/>
        <v>78.323013305751985</v>
      </c>
      <c r="P318">
        <f t="shared" si="142"/>
        <v>115.84445975857984</v>
      </c>
      <c r="Q318">
        <f t="shared" si="143"/>
        <v>0.12583560367823404</v>
      </c>
      <c r="R318">
        <f t="shared" si="144"/>
        <v>2.4070613041269238</v>
      </c>
      <c r="S318">
        <f t="shared" si="145"/>
        <v>0.12229192456363491</v>
      </c>
      <c r="T318">
        <f t="shared" si="146"/>
        <v>7.6742526028341029E-2</v>
      </c>
      <c r="U318">
        <f t="shared" si="147"/>
        <v>321.51239422222216</v>
      </c>
      <c r="V318">
        <f t="shared" si="148"/>
        <v>29.183107500284326</v>
      </c>
      <c r="W318">
        <f t="shared" si="149"/>
        <v>28.004155555555549</v>
      </c>
      <c r="X318">
        <f t="shared" si="150"/>
        <v>3.7957590941244557</v>
      </c>
      <c r="Y318">
        <f t="shared" si="151"/>
        <v>49.915318978670193</v>
      </c>
      <c r="Z318">
        <f t="shared" si="152"/>
        <v>1.8886516737823906</v>
      </c>
      <c r="AA318">
        <f t="shared" si="153"/>
        <v>3.7837115186811667</v>
      </c>
      <c r="AB318">
        <f t="shared" si="154"/>
        <v>1.907107420342065</v>
      </c>
      <c r="AC318">
        <f t="shared" si="155"/>
        <v>-146.95709092773129</v>
      </c>
      <c r="AD318">
        <f t="shared" si="156"/>
        <v>-7.0753209184532313</v>
      </c>
      <c r="AE318">
        <f t="shared" si="157"/>
        <v>-0.64057454008047154</v>
      </c>
      <c r="AF318">
        <f t="shared" si="158"/>
        <v>166.83940783595716</v>
      </c>
      <c r="AG318">
        <f t="shared" si="159"/>
        <v>52.439070611520947</v>
      </c>
      <c r="AH318">
        <f t="shared" si="160"/>
        <v>3.353710533226681</v>
      </c>
      <c r="AI318">
        <f t="shared" si="161"/>
        <v>35.09515459708625</v>
      </c>
      <c r="AJ318">
        <v>1712.8066083649189</v>
      </c>
      <c r="AK318">
        <v>1656.9050303030299</v>
      </c>
      <c r="AL318">
        <v>3.4240549987383151</v>
      </c>
      <c r="AM318">
        <v>64.532429078183029</v>
      </c>
      <c r="AN318">
        <f t="shared" si="162"/>
        <v>3.3323603384973084</v>
      </c>
      <c r="AO318">
        <v>22.013650654822442</v>
      </c>
      <c r="AP318">
        <v>25.90967818181818</v>
      </c>
      <c r="AQ318">
        <v>-1.735283275707145E-4</v>
      </c>
      <c r="AR318">
        <v>78.236462781986944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38343.751908166065</v>
      </c>
      <c r="AX318">
        <f t="shared" si="166"/>
        <v>1999.9774074074071</v>
      </c>
      <c r="AY318">
        <f t="shared" si="167"/>
        <v>1681.1810222222218</v>
      </c>
      <c r="AZ318">
        <f t="shared" si="168"/>
        <v>0.84060000677785429</v>
      </c>
      <c r="BA318">
        <f t="shared" si="169"/>
        <v>0.16075801308125887</v>
      </c>
      <c r="BB318">
        <v>6</v>
      </c>
      <c r="BC318">
        <v>0.5</v>
      </c>
      <c r="BD318" t="s">
        <v>354</v>
      </c>
      <c r="BE318">
        <v>2</v>
      </c>
      <c r="BF318" t="b">
        <v>1</v>
      </c>
      <c r="BG318">
        <v>1657471098</v>
      </c>
      <c r="BH318">
        <v>1590.619259259259</v>
      </c>
      <c r="BI318">
        <v>1659.9477777777779</v>
      </c>
      <c r="BJ318">
        <v>25.93240740740741</v>
      </c>
      <c r="BK318">
        <v>22.012303703703711</v>
      </c>
      <c r="BL318">
        <v>1599.636666666667</v>
      </c>
      <c r="BM318">
        <v>25.978929629629629</v>
      </c>
      <c r="BN318">
        <v>499.99811111111109</v>
      </c>
      <c r="BO318">
        <v>72.7297962962963</v>
      </c>
      <c r="BP318">
        <v>9.9989388888888905E-2</v>
      </c>
      <c r="BQ318">
        <v>27.949633333333331</v>
      </c>
      <c r="BR318">
        <v>28.004155555555549</v>
      </c>
      <c r="BS318">
        <v>999.90000000000009</v>
      </c>
      <c r="BT318">
        <v>0</v>
      </c>
      <c r="BU318">
        <v>0</v>
      </c>
      <c r="BV318">
        <v>10002.078888888889</v>
      </c>
      <c r="BW318">
        <v>0</v>
      </c>
      <c r="BX318">
        <v>1053.142222222222</v>
      </c>
      <c r="BY318">
        <v>-69.328800000000001</v>
      </c>
      <c r="BZ318">
        <v>1632.9659259259261</v>
      </c>
      <c r="CA318">
        <v>1697.3092592592591</v>
      </c>
      <c r="CB318">
        <v>3.9200903703703709</v>
      </c>
      <c r="CC318">
        <v>1659.9477777777779</v>
      </c>
      <c r="CD318">
        <v>22.012303703703711</v>
      </c>
      <c r="CE318">
        <v>1.8860570370370371</v>
      </c>
      <c r="CF318">
        <v>1.60095037037037</v>
      </c>
      <c r="CG318">
        <v>16.51887407407407</v>
      </c>
      <c r="CH318">
        <v>13.96795925925926</v>
      </c>
      <c r="CI318">
        <v>1999.9774074074071</v>
      </c>
      <c r="CJ318">
        <v>0.97999899999999995</v>
      </c>
      <c r="CK318">
        <v>2.0001399999999989E-2</v>
      </c>
      <c r="CL318">
        <v>0</v>
      </c>
      <c r="CM318">
        <v>2.2518629629629632</v>
      </c>
      <c r="CN318">
        <v>0</v>
      </c>
      <c r="CO318">
        <v>15021.17037037037</v>
      </c>
      <c r="CP318">
        <v>16749.27037037037</v>
      </c>
      <c r="CQ318">
        <v>42.311999999999991</v>
      </c>
      <c r="CR318">
        <v>44</v>
      </c>
      <c r="CS318">
        <v>42.625</v>
      </c>
      <c r="CT318">
        <v>43.061999999999983</v>
      </c>
      <c r="CU318">
        <v>41.395666666666664</v>
      </c>
      <c r="CV318">
        <v>1959.9774074074071</v>
      </c>
      <c r="CW318">
        <v>40</v>
      </c>
      <c r="CX318">
        <v>0</v>
      </c>
      <c r="CY318">
        <v>1657471104.8</v>
      </c>
      <c r="CZ318">
        <v>0</v>
      </c>
      <c r="DA318">
        <v>1657463835.0999999</v>
      </c>
      <c r="DB318" t="s">
        <v>355</v>
      </c>
      <c r="DC318">
        <v>1657463822.5999999</v>
      </c>
      <c r="DD318">
        <v>1657463835.0999999</v>
      </c>
      <c r="DE318">
        <v>1</v>
      </c>
      <c r="DF318">
        <v>-2.657</v>
      </c>
      <c r="DG318">
        <v>-13.192</v>
      </c>
      <c r="DH318">
        <v>-3.9239999999999999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-69.290967499999994</v>
      </c>
      <c r="DO318">
        <v>-0.67697223264518436</v>
      </c>
      <c r="DP318">
        <v>9.8965734947759343E-2</v>
      </c>
      <c r="DQ318">
        <v>0</v>
      </c>
      <c r="DR318">
        <v>3.932679750000001</v>
      </c>
      <c r="DS318">
        <v>-0.199463527204498</v>
      </c>
      <c r="DT318">
        <v>1.9235988470507611E-2</v>
      </c>
      <c r="DU318">
        <v>0</v>
      </c>
      <c r="DV318">
        <v>0</v>
      </c>
      <c r="DW318">
        <v>2</v>
      </c>
      <c r="DX318" t="s">
        <v>362</v>
      </c>
      <c r="DY318">
        <v>2.9767800000000002</v>
      </c>
      <c r="DZ318">
        <v>2.7247300000000001</v>
      </c>
      <c r="EA318">
        <v>0.189139</v>
      </c>
      <c r="EB318">
        <v>0.191522</v>
      </c>
      <c r="EC318">
        <v>9.1190099999999996E-2</v>
      </c>
      <c r="ED318">
        <v>7.9878500000000005E-2</v>
      </c>
      <c r="EE318">
        <v>25507.3</v>
      </c>
      <c r="EF318">
        <v>25539.1</v>
      </c>
      <c r="EG318">
        <v>29265.599999999999</v>
      </c>
      <c r="EH318">
        <v>29235.7</v>
      </c>
      <c r="EI318">
        <v>35257.599999999999</v>
      </c>
      <c r="EJ318">
        <v>35740</v>
      </c>
      <c r="EK318">
        <v>41234.9</v>
      </c>
      <c r="EL318">
        <v>41630.199999999997</v>
      </c>
      <c r="EM318">
        <v>1.9371499999999999</v>
      </c>
      <c r="EN318">
        <v>2.0710999999999999</v>
      </c>
      <c r="EO318">
        <v>1.8700999999999999E-2</v>
      </c>
      <c r="EP318">
        <v>0</v>
      </c>
      <c r="EQ318">
        <v>27.6936</v>
      </c>
      <c r="ER318">
        <v>999.9</v>
      </c>
      <c r="ES318">
        <v>35.1</v>
      </c>
      <c r="ET318">
        <v>39.200000000000003</v>
      </c>
      <c r="EU318">
        <v>34.278500000000001</v>
      </c>
      <c r="EV318">
        <v>62.153199999999998</v>
      </c>
      <c r="EW318">
        <v>26.650600000000001</v>
      </c>
      <c r="EX318">
        <v>2</v>
      </c>
      <c r="EY318">
        <v>0.26570899999999997</v>
      </c>
      <c r="EZ318">
        <v>3.4445000000000001</v>
      </c>
      <c r="FA318">
        <v>20.347300000000001</v>
      </c>
      <c r="FB318">
        <v>5.2171399999999997</v>
      </c>
      <c r="FC318">
        <v>12.0105</v>
      </c>
      <c r="FD318">
        <v>4.9880500000000003</v>
      </c>
      <c r="FE318">
        <v>3.2882500000000001</v>
      </c>
      <c r="FF318">
        <v>9049</v>
      </c>
      <c r="FG318">
        <v>9999</v>
      </c>
      <c r="FH318">
        <v>9999</v>
      </c>
      <c r="FI318">
        <v>133.5</v>
      </c>
      <c r="FJ318">
        <v>1.86768</v>
      </c>
      <c r="FK318">
        <v>1.86673</v>
      </c>
      <c r="FL318">
        <v>1.86615</v>
      </c>
      <c r="FM318">
        <v>1.8660000000000001</v>
      </c>
      <c r="FN318">
        <v>1.8678300000000001</v>
      </c>
      <c r="FO318">
        <v>1.8702700000000001</v>
      </c>
      <c r="FP318">
        <v>1.86896</v>
      </c>
      <c r="FQ318">
        <v>1.87032</v>
      </c>
      <c r="FR318">
        <v>0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-9.1199999999999992</v>
      </c>
      <c r="GF318">
        <v>-4.6899999999999997E-2</v>
      </c>
      <c r="GG318">
        <v>-2.3695621445419208</v>
      </c>
      <c r="GH318">
        <v>-3.780347235422156E-3</v>
      </c>
      <c r="GI318">
        <v>-5.9285015474192176E-7</v>
      </c>
      <c r="GJ318">
        <v>2.237012984846285E-10</v>
      </c>
      <c r="GK318">
        <v>-0.2354794098988271</v>
      </c>
      <c r="GL318">
        <v>-7.1941947408147872E-3</v>
      </c>
      <c r="GM318">
        <v>8.916483889265227E-4</v>
      </c>
      <c r="GN318">
        <v>-1.288604434035689E-5</v>
      </c>
      <c r="GO318">
        <v>4</v>
      </c>
      <c r="GP318">
        <v>2380</v>
      </c>
      <c r="GQ318">
        <v>1</v>
      </c>
      <c r="GR318">
        <v>30</v>
      </c>
      <c r="GS318">
        <v>121.4</v>
      </c>
      <c r="GT318">
        <v>121.2</v>
      </c>
      <c r="GU318">
        <v>3.8964799999999999</v>
      </c>
      <c r="GV318">
        <v>2.2033700000000001</v>
      </c>
      <c r="GW318">
        <v>1.94702</v>
      </c>
      <c r="GX318">
        <v>2.7807599999999999</v>
      </c>
      <c r="GY318">
        <v>2.19482</v>
      </c>
      <c r="GZ318">
        <v>2.3645</v>
      </c>
      <c r="HA318">
        <v>43.236199999999997</v>
      </c>
      <c r="HB318">
        <v>15.0602</v>
      </c>
      <c r="HC318">
        <v>18</v>
      </c>
      <c r="HD318">
        <v>500.57799999999997</v>
      </c>
      <c r="HE318">
        <v>606.94500000000005</v>
      </c>
      <c r="HF318">
        <v>22.455200000000001</v>
      </c>
      <c r="HG318">
        <v>30.6905</v>
      </c>
      <c r="HH318">
        <v>30.000299999999999</v>
      </c>
      <c r="HI318">
        <v>30.48</v>
      </c>
      <c r="HJ318">
        <v>30.358699999999999</v>
      </c>
      <c r="HK318">
        <v>78.013199999999998</v>
      </c>
      <c r="HL318">
        <v>32.962899999999998</v>
      </c>
      <c r="HM318">
        <v>0</v>
      </c>
      <c r="HN318">
        <v>22.454999999999998</v>
      </c>
      <c r="HO318">
        <v>1703.99</v>
      </c>
      <c r="HP318">
        <v>22.030899999999999</v>
      </c>
      <c r="HQ318">
        <v>100.096</v>
      </c>
      <c r="HR318">
        <v>100.01300000000001</v>
      </c>
    </row>
    <row r="319" spans="1:226" x14ac:dyDescent="0.2">
      <c r="A319">
        <v>303</v>
      </c>
      <c r="B319">
        <v>1657471110.5</v>
      </c>
      <c r="C319">
        <v>4801.5</v>
      </c>
      <c r="D319" t="s">
        <v>964</v>
      </c>
      <c r="E319" t="s">
        <v>965</v>
      </c>
      <c r="F319">
        <v>5</v>
      </c>
      <c r="G319" t="s">
        <v>1442</v>
      </c>
      <c r="H319" t="s">
        <v>353</v>
      </c>
      <c r="I319">
        <v>1657471102.7142861</v>
      </c>
      <c r="J319">
        <f t="shared" si="136"/>
        <v>3.3116122975314533E-3</v>
      </c>
      <c r="K319">
        <f t="shared" si="137"/>
        <v>3.3116122975314535</v>
      </c>
      <c r="L319">
        <f t="shared" si="138"/>
        <v>35.337831938103349</v>
      </c>
      <c r="M319">
        <f t="shared" si="139"/>
        <v>1606.3307142857141</v>
      </c>
      <c r="N319">
        <f t="shared" si="140"/>
        <v>1084.3007955087403</v>
      </c>
      <c r="O319">
        <f t="shared" si="141"/>
        <v>78.96942167488848</v>
      </c>
      <c r="P319">
        <f t="shared" si="142"/>
        <v>116.98876183728746</v>
      </c>
      <c r="Q319">
        <f t="shared" si="143"/>
        <v>0.12497059111945516</v>
      </c>
      <c r="R319">
        <f t="shared" si="144"/>
        <v>2.4067606936606682</v>
      </c>
      <c r="S319">
        <f t="shared" si="145"/>
        <v>0.12147431192015543</v>
      </c>
      <c r="T319">
        <f t="shared" si="146"/>
        <v>7.6227424338650873E-2</v>
      </c>
      <c r="U319">
        <f t="shared" si="147"/>
        <v>321.5128286785714</v>
      </c>
      <c r="V319">
        <f t="shared" si="148"/>
        <v>29.189824087725341</v>
      </c>
      <c r="W319">
        <f t="shared" si="149"/>
        <v>28.003174999999999</v>
      </c>
      <c r="X319">
        <f t="shared" si="150"/>
        <v>3.7955421291805629</v>
      </c>
      <c r="Y319">
        <f t="shared" si="151"/>
        <v>49.885460688643832</v>
      </c>
      <c r="Z319">
        <f t="shared" si="152"/>
        <v>1.8875335852034076</v>
      </c>
      <c r="AA319">
        <f t="shared" si="153"/>
        <v>3.7837348981986945</v>
      </c>
      <c r="AB319">
        <f t="shared" si="154"/>
        <v>1.9080085439771552</v>
      </c>
      <c r="AC319">
        <f t="shared" si="155"/>
        <v>-146.04210232113709</v>
      </c>
      <c r="AD319">
        <f t="shared" si="156"/>
        <v>-6.9334593321930198</v>
      </c>
      <c r="AE319">
        <f t="shared" si="157"/>
        <v>-0.6278065620942308</v>
      </c>
      <c r="AF319">
        <f t="shared" si="158"/>
        <v>167.90946046314704</v>
      </c>
      <c r="AG319">
        <f t="shared" si="159"/>
        <v>52.508405935572959</v>
      </c>
      <c r="AH319">
        <f t="shared" si="160"/>
        <v>3.3387021641558507</v>
      </c>
      <c r="AI319">
        <f t="shared" si="161"/>
        <v>35.337831938103349</v>
      </c>
      <c r="AJ319">
        <v>1730.162618676686</v>
      </c>
      <c r="AK319">
        <v>1673.976787878787</v>
      </c>
      <c r="AL319">
        <v>3.420414716124196</v>
      </c>
      <c r="AM319">
        <v>64.532429078183029</v>
      </c>
      <c r="AN319">
        <f t="shared" si="162"/>
        <v>3.3116122975314535</v>
      </c>
      <c r="AO319">
        <v>22.016521115566398</v>
      </c>
      <c r="AP319">
        <v>25.893672727272719</v>
      </c>
      <c r="AQ319">
        <v>-1.341651329022055E-3</v>
      </c>
      <c r="AR319">
        <v>78.236462781986944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38336.432337652899</v>
      </c>
      <c r="AX319">
        <f t="shared" si="166"/>
        <v>1999.98</v>
      </c>
      <c r="AY319">
        <f t="shared" si="167"/>
        <v>1681.1832107142857</v>
      </c>
      <c r="AZ319">
        <f t="shared" si="168"/>
        <v>0.84060001135725637</v>
      </c>
      <c r="BA319">
        <f t="shared" si="169"/>
        <v>0.16075802191950489</v>
      </c>
      <c r="BB319">
        <v>6</v>
      </c>
      <c r="BC319">
        <v>0.5</v>
      </c>
      <c r="BD319" t="s">
        <v>354</v>
      </c>
      <c r="BE319">
        <v>2</v>
      </c>
      <c r="BF319" t="b">
        <v>1</v>
      </c>
      <c r="BG319">
        <v>1657471102.7142861</v>
      </c>
      <c r="BH319">
        <v>1606.3307142857141</v>
      </c>
      <c r="BI319">
        <v>1675.776785714286</v>
      </c>
      <c r="BJ319">
        <v>25.917046428571432</v>
      </c>
      <c r="BK319">
        <v>22.014421428571431</v>
      </c>
      <c r="BL319">
        <v>1615.4092857142859</v>
      </c>
      <c r="BM319">
        <v>25.963767857142859</v>
      </c>
      <c r="BN319">
        <v>499.99775000000011</v>
      </c>
      <c r="BO319">
        <v>72.729821428571441</v>
      </c>
      <c r="BP319">
        <v>9.9989267857142836E-2</v>
      </c>
      <c r="BQ319">
        <v>27.94973928571428</v>
      </c>
      <c r="BR319">
        <v>28.003174999999999</v>
      </c>
      <c r="BS319">
        <v>999.9000000000002</v>
      </c>
      <c r="BT319">
        <v>0</v>
      </c>
      <c r="BU319">
        <v>0</v>
      </c>
      <c r="BV319">
        <v>10000.088214285721</v>
      </c>
      <c r="BW319">
        <v>0</v>
      </c>
      <c r="BX319">
        <v>1074.503214285714</v>
      </c>
      <c r="BY319">
        <v>-69.445721428571431</v>
      </c>
      <c r="BZ319">
        <v>1649.069285714286</v>
      </c>
      <c r="CA319">
        <v>1713.497142857143</v>
      </c>
      <c r="CB319">
        <v>3.902618571428571</v>
      </c>
      <c r="CC319">
        <v>1675.776785714286</v>
      </c>
      <c r="CD319">
        <v>22.014421428571431</v>
      </c>
      <c r="CE319">
        <v>1.884941428571429</v>
      </c>
      <c r="CF319">
        <v>1.601105</v>
      </c>
      <c r="CG319">
        <v>16.509567857142859</v>
      </c>
      <c r="CH319">
        <v>13.969442857142861</v>
      </c>
      <c r="CI319">
        <v>1999.98</v>
      </c>
      <c r="CJ319">
        <v>0.97999921428571413</v>
      </c>
      <c r="CK319">
        <v>2.0001185714285712E-2</v>
      </c>
      <c r="CL319">
        <v>0</v>
      </c>
      <c r="CM319">
        <v>2.3019535714285708</v>
      </c>
      <c r="CN319">
        <v>0</v>
      </c>
      <c r="CO319">
        <v>15014.82857142857</v>
      </c>
      <c r="CP319">
        <v>16749.29642857143</v>
      </c>
      <c r="CQ319">
        <v>42.311999999999991</v>
      </c>
      <c r="CR319">
        <v>44</v>
      </c>
      <c r="CS319">
        <v>42.625</v>
      </c>
      <c r="CT319">
        <v>43.061999999999983</v>
      </c>
      <c r="CU319">
        <v>41.405999999999977</v>
      </c>
      <c r="CV319">
        <v>1959.9796428571431</v>
      </c>
      <c r="CW319">
        <v>40.000357142857141</v>
      </c>
      <c r="CX319">
        <v>0</v>
      </c>
      <c r="CY319">
        <v>1657471109.5999999</v>
      </c>
      <c r="CZ319">
        <v>0</v>
      </c>
      <c r="DA319">
        <v>1657463835.0999999</v>
      </c>
      <c r="DB319" t="s">
        <v>355</v>
      </c>
      <c r="DC319">
        <v>1657463822.5999999</v>
      </c>
      <c r="DD319">
        <v>1657463835.0999999</v>
      </c>
      <c r="DE319">
        <v>1</v>
      </c>
      <c r="DF319">
        <v>-2.657</v>
      </c>
      <c r="DG319">
        <v>-13.192</v>
      </c>
      <c r="DH319">
        <v>-3.9239999999999999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-69.397180000000006</v>
      </c>
      <c r="DO319">
        <v>-1.3103302063788591</v>
      </c>
      <c r="DP319">
        <v>0.1468467589019252</v>
      </c>
      <c r="DQ319">
        <v>0</v>
      </c>
      <c r="DR319">
        <v>3.9114529999999998</v>
      </c>
      <c r="DS319">
        <v>-0.21972540337711319</v>
      </c>
      <c r="DT319">
        <v>2.1170300092346359E-2</v>
      </c>
      <c r="DU319">
        <v>0</v>
      </c>
      <c r="DV319">
        <v>0</v>
      </c>
      <c r="DW319">
        <v>2</v>
      </c>
      <c r="DX319" t="s">
        <v>362</v>
      </c>
      <c r="DY319">
        <v>2.9767899999999998</v>
      </c>
      <c r="DZ319">
        <v>2.72458</v>
      </c>
      <c r="EA319">
        <v>0.19031600000000001</v>
      </c>
      <c r="EB319">
        <v>0.192662</v>
      </c>
      <c r="EC319">
        <v>9.1153999999999999E-2</v>
      </c>
      <c r="ED319">
        <v>7.9887200000000005E-2</v>
      </c>
      <c r="EE319">
        <v>25470.1</v>
      </c>
      <c r="EF319">
        <v>25502.6</v>
      </c>
      <c r="EG319">
        <v>29265.4</v>
      </c>
      <c r="EH319">
        <v>29235.3</v>
      </c>
      <c r="EI319">
        <v>35258.6</v>
      </c>
      <c r="EJ319">
        <v>35739</v>
      </c>
      <c r="EK319">
        <v>41234.400000000001</v>
      </c>
      <c r="EL319">
        <v>41629.5</v>
      </c>
      <c r="EM319">
        <v>1.9369000000000001</v>
      </c>
      <c r="EN319">
        <v>2.07118</v>
      </c>
      <c r="EO319">
        <v>1.93492E-2</v>
      </c>
      <c r="EP319">
        <v>0</v>
      </c>
      <c r="EQ319">
        <v>27.687100000000001</v>
      </c>
      <c r="ER319">
        <v>999.9</v>
      </c>
      <c r="ES319">
        <v>35.1</v>
      </c>
      <c r="ET319">
        <v>39.200000000000003</v>
      </c>
      <c r="EU319">
        <v>34.275100000000002</v>
      </c>
      <c r="EV319">
        <v>62.013199999999998</v>
      </c>
      <c r="EW319">
        <v>26.618600000000001</v>
      </c>
      <c r="EX319">
        <v>2</v>
      </c>
      <c r="EY319">
        <v>0.264878</v>
      </c>
      <c r="EZ319">
        <v>2.8807299999999998</v>
      </c>
      <c r="FA319">
        <v>20.357299999999999</v>
      </c>
      <c r="FB319">
        <v>5.21699</v>
      </c>
      <c r="FC319">
        <v>12.010199999999999</v>
      </c>
      <c r="FD319">
        <v>4.9882</v>
      </c>
      <c r="FE319">
        <v>3.2880500000000001</v>
      </c>
      <c r="FF319">
        <v>9049.2999999999993</v>
      </c>
      <c r="FG319">
        <v>9999</v>
      </c>
      <c r="FH319">
        <v>9999</v>
      </c>
      <c r="FI319">
        <v>133.5</v>
      </c>
      <c r="FJ319">
        <v>1.86768</v>
      </c>
      <c r="FK319">
        <v>1.86673</v>
      </c>
      <c r="FL319">
        <v>1.86615</v>
      </c>
      <c r="FM319">
        <v>1.8660000000000001</v>
      </c>
      <c r="FN319">
        <v>1.8678300000000001</v>
      </c>
      <c r="FO319">
        <v>1.8702700000000001</v>
      </c>
      <c r="FP319">
        <v>1.86894</v>
      </c>
      <c r="FQ319">
        <v>1.87036</v>
      </c>
      <c r="FR319">
        <v>0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-9.18</v>
      </c>
      <c r="GF319">
        <v>-4.7E-2</v>
      </c>
      <c r="GG319">
        <v>-2.3695621445419208</v>
      </c>
      <c r="GH319">
        <v>-3.780347235422156E-3</v>
      </c>
      <c r="GI319">
        <v>-5.9285015474192176E-7</v>
      </c>
      <c r="GJ319">
        <v>2.237012984846285E-10</v>
      </c>
      <c r="GK319">
        <v>-0.2354794098988271</v>
      </c>
      <c r="GL319">
        <v>-7.1941947408147872E-3</v>
      </c>
      <c r="GM319">
        <v>8.916483889265227E-4</v>
      </c>
      <c r="GN319">
        <v>-1.288604434035689E-5</v>
      </c>
      <c r="GO319">
        <v>4</v>
      </c>
      <c r="GP319">
        <v>2380</v>
      </c>
      <c r="GQ319">
        <v>1</v>
      </c>
      <c r="GR319">
        <v>30</v>
      </c>
      <c r="GS319">
        <v>121.5</v>
      </c>
      <c r="GT319">
        <v>121.3</v>
      </c>
      <c r="GU319">
        <v>3.92334</v>
      </c>
      <c r="GV319">
        <v>2.2021500000000001</v>
      </c>
      <c r="GW319">
        <v>1.94702</v>
      </c>
      <c r="GX319">
        <v>2.7795399999999999</v>
      </c>
      <c r="GY319">
        <v>2.19482</v>
      </c>
      <c r="GZ319">
        <v>2.34985</v>
      </c>
      <c r="HA319">
        <v>43.263300000000001</v>
      </c>
      <c r="HB319">
        <v>15.0602</v>
      </c>
      <c r="HC319">
        <v>18</v>
      </c>
      <c r="HD319">
        <v>500.44200000000001</v>
      </c>
      <c r="HE319">
        <v>607.03200000000004</v>
      </c>
      <c r="HF319">
        <v>22.490300000000001</v>
      </c>
      <c r="HG319">
        <v>30.693100000000001</v>
      </c>
      <c r="HH319">
        <v>29.999500000000001</v>
      </c>
      <c r="HI319">
        <v>30.4832</v>
      </c>
      <c r="HJ319">
        <v>30.3613</v>
      </c>
      <c r="HK319">
        <v>78.605199999999996</v>
      </c>
      <c r="HL319">
        <v>32.962899999999998</v>
      </c>
      <c r="HM319">
        <v>0</v>
      </c>
      <c r="HN319">
        <v>22.5901</v>
      </c>
      <c r="HO319">
        <v>1724.07</v>
      </c>
      <c r="HP319">
        <v>22.063700000000001</v>
      </c>
      <c r="HQ319">
        <v>100.095</v>
      </c>
      <c r="HR319">
        <v>100.011</v>
      </c>
    </row>
    <row r="320" spans="1:226" x14ac:dyDescent="0.2">
      <c r="A320">
        <v>304</v>
      </c>
      <c r="B320">
        <v>1657471115.5</v>
      </c>
      <c r="C320">
        <v>4806.5</v>
      </c>
      <c r="D320" t="s">
        <v>966</v>
      </c>
      <c r="E320" t="s">
        <v>967</v>
      </c>
      <c r="F320">
        <v>5</v>
      </c>
      <c r="G320" t="s">
        <v>1442</v>
      </c>
      <c r="H320" t="s">
        <v>353</v>
      </c>
      <c r="I320">
        <v>1657471108</v>
      </c>
      <c r="J320">
        <f t="shared" si="136"/>
        <v>3.3025269289572883E-3</v>
      </c>
      <c r="K320">
        <f t="shared" si="137"/>
        <v>3.3025269289572883</v>
      </c>
      <c r="L320">
        <f t="shared" si="138"/>
        <v>35.197775543827809</v>
      </c>
      <c r="M320">
        <f t="shared" si="139"/>
        <v>1623.997037037037</v>
      </c>
      <c r="N320">
        <f t="shared" si="140"/>
        <v>1101.5158873573903</v>
      </c>
      <c r="O320">
        <f t="shared" si="141"/>
        <v>80.223357774901615</v>
      </c>
      <c r="P320">
        <f t="shared" si="142"/>
        <v>118.27563889265249</v>
      </c>
      <c r="Q320">
        <f t="shared" si="143"/>
        <v>0.12455645606482776</v>
      </c>
      <c r="R320">
        <f t="shared" si="144"/>
        <v>2.4061185990599658</v>
      </c>
      <c r="S320">
        <f t="shared" si="145"/>
        <v>0.12108206498098814</v>
      </c>
      <c r="T320">
        <f t="shared" si="146"/>
        <v>7.5980378396780915E-2</v>
      </c>
      <c r="U320">
        <f t="shared" si="147"/>
        <v>321.51551088888891</v>
      </c>
      <c r="V320">
        <f t="shared" si="148"/>
        <v>29.190775083212841</v>
      </c>
      <c r="W320">
        <f t="shared" si="149"/>
        <v>28.002088888888888</v>
      </c>
      <c r="X320">
        <f t="shared" si="150"/>
        <v>3.7953018208667304</v>
      </c>
      <c r="Y320">
        <f t="shared" si="151"/>
        <v>49.860334752569003</v>
      </c>
      <c r="Z320">
        <f t="shared" si="152"/>
        <v>1.8863401957974228</v>
      </c>
      <c r="AA320">
        <f t="shared" si="153"/>
        <v>3.7832481573947536</v>
      </c>
      <c r="AB320">
        <f t="shared" si="154"/>
        <v>1.9089616250693076</v>
      </c>
      <c r="AC320">
        <f t="shared" si="155"/>
        <v>-145.64143756701642</v>
      </c>
      <c r="AD320">
        <f t="shared" si="156"/>
        <v>-7.0768738847835913</v>
      </c>
      <c r="AE320">
        <f t="shared" si="157"/>
        <v>-0.64095285908291</v>
      </c>
      <c r="AF320">
        <f t="shared" si="158"/>
        <v>168.15624657800598</v>
      </c>
      <c r="AG320">
        <f t="shared" si="159"/>
        <v>52.574537538715283</v>
      </c>
      <c r="AH320">
        <f t="shared" si="160"/>
        <v>3.3225621969276928</v>
      </c>
      <c r="AI320">
        <f t="shared" si="161"/>
        <v>35.197775543827809</v>
      </c>
      <c r="AJ320">
        <v>1747.3389929331399</v>
      </c>
      <c r="AK320">
        <v>1691.2292727272729</v>
      </c>
      <c r="AL320">
        <v>3.4463530280091019</v>
      </c>
      <c r="AM320">
        <v>64.532429078183029</v>
      </c>
      <c r="AN320">
        <f t="shared" si="162"/>
        <v>3.3025269289572883</v>
      </c>
      <c r="AO320">
        <v>22.019361151680851</v>
      </c>
      <c r="AP320">
        <v>25.883081818181822</v>
      </c>
      <c r="AQ320">
        <v>-7.4055068333690093E-4</v>
      </c>
      <c r="AR320">
        <v>78.236462781986944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38321.109467412025</v>
      </c>
      <c r="AX320">
        <f t="shared" si="166"/>
        <v>1999.9966666666669</v>
      </c>
      <c r="AY320">
        <f t="shared" si="167"/>
        <v>1681.1972222222225</v>
      </c>
      <c r="AZ320">
        <f t="shared" si="168"/>
        <v>0.84060001211113133</v>
      </c>
      <c r="BA320">
        <f t="shared" si="169"/>
        <v>0.16075802337448339</v>
      </c>
      <c r="BB320">
        <v>6</v>
      </c>
      <c r="BC320">
        <v>0.5</v>
      </c>
      <c r="BD320" t="s">
        <v>354</v>
      </c>
      <c r="BE320">
        <v>2</v>
      </c>
      <c r="BF320" t="b">
        <v>1</v>
      </c>
      <c r="BG320">
        <v>1657471108</v>
      </c>
      <c r="BH320">
        <v>1623.997037037037</v>
      </c>
      <c r="BI320">
        <v>1693.5596296296289</v>
      </c>
      <c r="BJ320">
        <v>25.90060740740741</v>
      </c>
      <c r="BK320">
        <v>22.016903703703701</v>
      </c>
      <c r="BL320">
        <v>1633.1470370370371</v>
      </c>
      <c r="BM320">
        <v>25.947555555555549</v>
      </c>
      <c r="BN320">
        <v>500.01329629629618</v>
      </c>
      <c r="BO320">
        <v>72.729929629629623</v>
      </c>
      <c r="BP320">
        <v>0.10003015185185191</v>
      </c>
      <c r="BQ320">
        <v>27.947533333333329</v>
      </c>
      <c r="BR320">
        <v>28.002088888888888</v>
      </c>
      <c r="BS320">
        <v>999.90000000000009</v>
      </c>
      <c r="BT320">
        <v>0</v>
      </c>
      <c r="BU320">
        <v>0</v>
      </c>
      <c r="BV320">
        <v>9995.8292592592607</v>
      </c>
      <c r="BW320">
        <v>0</v>
      </c>
      <c r="BX320">
        <v>1076.0566666666671</v>
      </c>
      <c r="BY320">
        <v>-69.561977777777784</v>
      </c>
      <c r="BZ320">
        <v>1667.1788888888891</v>
      </c>
      <c r="CA320">
        <v>1731.685185185185</v>
      </c>
      <c r="CB320">
        <v>3.8837133333333331</v>
      </c>
      <c r="CC320">
        <v>1693.5596296296289</v>
      </c>
      <c r="CD320">
        <v>22.016903703703701</v>
      </c>
      <c r="CE320">
        <v>1.88374925925926</v>
      </c>
      <c r="CF320">
        <v>1.6012877777777781</v>
      </c>
      <c r="CG320">
        <v>16.499633333333339</v>
      </c>
      <c r="CH320">
        <v>13.9711962962963</v>
      </c>
      <c r="CI320">
        <v>1999.9966666666669</v>
      </c>
      <c r="CJ320">
        <v>0.97999966666666649</v>
      </c>
      <c r="CK320">
        <v>2.0000733333333329E-2</v>
      </c>
      <c r="CL320">
        <v>0</v>
      </c>
      <c r="CM320">
        <v>2.2484518518518519</v>
      </c>
      <c r="CN320">
        <v>0</v>
      </c>
      <c r="CO320">
        <v>15007.740740740741</v>
      </c>
      <c r="CP320">
        <v>16749.440740740742</v>
      </c>
      <c r="CQ320">
        <v>42.316666666666663</v>
      </c>
      <c r="CR320">
        <v>44</v>
      </c>
      <c r="CS320">
        <v>42.625</v>
      </c>
      <c r="CT320">
        <v>43.061999999999983</v>
      </c>
      <c r="CU320">
        <v>41.416333333333327</v>
      </c>
      <c r="CV320">
        <v>1959.995925925926</v>
      </c>
      <c r="CW320">
        <v>40.000740740740738</v>
      </c>
      <c r="CX320">
        <v>0</v>
      </c>
      <c r="CY320">
        <v>1657471115</v>
      </c>
      <c r="CZ320">
        <v>0</v>
      </c>
      <c r="DA320">
        <v>1657463835.0999999</v>
      </c>
      <c r="DB320" t="s">
        <v>355</v>
      </c>
      <c r="DC320">
        <v>1657463822.5999999</v>
      </c>
      <c r="DD320">
        <v>1657463835.0999999</v>
      </c>
      <c r="DE320">
        <v>1</v>
      </c>
      <c r="DF320">
        <v>-2.657</v>
      </c>
      <c r="DG320">
        <v>-13.192</v>
      </c>
      <c r="DH320">
        <v>-3.9239999999999999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-69.505670000000009</v>
      </c>
      <c r="DO320">
        <v>-1.370017260787763</v>
      </c>
      <c r="DP320">
        <v>0.15433067290723479</v>
      </c>
      <c r="DQ320">
        <v>0</v>
      </c>
      <c r="DR320">
        <v>3.8935837499999999</v>
      </c>
      <c r="DS320">
        <v>-0.2169587617260878</v>
      </c>
      <c r="DT320">
        <v>2.094525109511701E-2</v>
      </c>
      <c r="DU320">
        <v>0</v>
      </c>
      <c r="DV320">
        <v>0</v>
      </c>
      <c r="DW320">
        <v>2</v>
      </c>
      <c r="DX320" t="s">
        <v>362</v>
      </c>
      <c r="DY320">
        <v>2.9770699999999999</v>
      </c>
      <c r="DZ320">
        <v>2.7247499999999998</v>
      </c>
      <c r="EA320">
        <v>0.19148499999999999</v>
      </c>
      <c r="EB320">
        <v>0.193802</v>
      </c>
      <c r="EC320">
        <v>9.1127E-2</v>
      </c>
      <c r="ED320">
        <v>7.98841E-2</v>
      </c>
      <c r="EE320">
        <v>25433.5</v>
      </c>
      <c r="EF320">
        <v>25466.7</v>
      </c>
      <c r="EG320">
        <v>29265.7</v>
      </c>
      <c r="EH320">
        <v>29235.5</v>
      </c>
      <c r="EI320">
        <v>35259.9</v>
      </c>
      <c r="EJ320">
        <v>35739.5</v>
      </c>
      <c r="EK320">
        <v>41234.699999999997</v>
      </c>
      <c r="EL320">
        <v>41629.9</v>
      </c>
      <c r="EM320">
        <v>1.93733</v>
      </c>
      <c r="EN320">
        <v>2.0709499999999998</v>
      </c>
      <c r="EO320">
        <v>2.0138900000000001E-2</v>
      </c>
      <c r="EP320">
        <v>0</v>
      </c>
      <c r="EQ320">
        <v>27.679500000000001</v>
      </c>
      <c r="ER320">
        <v>999.9</v>
      </c>
      <c r="ES320">
        <v>35.1</v>
      </c>
      <c r="ET320">
        <v>39.200000000000003</v>
      </c>
      <c r="EU320">
        <v>34.278500000000001</v>
      </c>
      <c r="EV320">
        <v>62.203200000000002</v>
      </c>
      <c r="EW320">
        <v>26.538499999999999</v>
      </c>
      <c r="EX320">
        <v>2</v>
      </c>
      <c r="EY320">
        <v>0.26447399999999999</v>
      </c>
      <c r="EZ320">
        <v>3.20025</v>
      </c>
      <c r="FA320">
        <v>20.3521</v>
      </c>
      <c r="FB320">
        <v>5.2166899999999998</v>
      </c>
      <c r="FC320">
        <v>12.010199999999999</v>
      </c>
      <c r="FD320">
        <v>4.9882999999999997</v>
      </c>
      <c r="FE320">
        <v>3.2879800000000001</v>
      </c>
      <c r="FF320">
        <v>9049.2999999999993</v>
      </c>
      <c r="FG320">
        <v>9999</v>
      </c>
      <c r="FH320">
        <v>9999</v>
      </c>
      <c r="FI320">
        <v>133.5</v>
      </c>
      <c r="FJ320">
        <v>1.86768</v>
      </c>
      <c r="FK320">
        <v>1.86673</v>
      </c>
      <c r="FL320">
        <v>1.86615</v>
      </c>
      <c r="FM320">
        <v>1.8660000000000001</v>
      </c>
      <c r="FN320">
        <v>1.8678300000000001</v>
      </c>
      <c r="FO320">
        <v>1.8702700000000001</v>
      </c>
      <c r="FP320">
        <v>1.869</v>
      </c>
      <c r="FQ320">
        <v>1.87036</v>
      </c>
      <c r="FR320">
        <v>0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-9.24</v>
      </c>
      <c r="GF320">
        <v>-4.7199999999999999E-2</v>
      </c>
      <c r="GG320">
        <v>-2.3695621445419208</v>
      </c>
      <c r="GH320">
        <v>-3.780347235422156E-3</v>
      </c>
      <c r="GI320">
        <v>-5.9285015474192176E-7</v>
      </c>
      <c r="GJ320">
        <v>2.237012984846285E-10</v>
      </c>
      <c r="GK320">
        <v>-0.2354794098988271</v>
      </c>
      <c r="GL320">
        <v>-7.1941947408147872E-3</v>
      </c>
      <c r="GM320">
        <v>8.916483889265227E-4</v>
      </c>
      <c r="GN320">
        <v>-1.288604434035689E-5</v>
      </c>
      <c r="GO320">
        <v>4</v>
      </c>
      <c r="GP320">
        <v>2380</v>
      </c>
      <c r="GQ320">
        <v>1</v>
      </c>
      <c r="GR320">
        <v>30</v>
      </c>
      <c r="GS320">
        <v>121.5</v>
      </c>
      <c r="GT320">
        <v>121.3</v>
      </c>
      <c r="GU320">
        <v>3.9526400000000002</v>
      </c>
      <c r="GV320">
        <v>2.1997100000000001</v>
      </c>
      <c r="GW320">
        <v>1.94702</v>
      </c>
      <c r="GX320">
        <v>2.7795399999999999</v>
      </c>
      <c r="GY320">
        <v>2.19482</v>
      </c>
      <c r="GZ320">
        <v>2.3339799999999999</v>
      </c>
      <c r="HA320">
        <v>43.263300000000001</v>
      </c>
      <c r="HB320">
        <v>15.051399999999999</v>
      </c>
      <c r="HC320">
        <v>18</v>
      </c>
      <c r="HD320">
        <v>500.74200000000002</v>
      </c>
      <c r="HE320">
        <v>606.88599999999997</v>
      </c>
      <c r="HF320">
        <v>22.5807</v>
      </c>
      <c r="HG320">
        <v>30.696200000000001</v>
      </c>
      <c r="HH320">
        <v>29.9998</v>
      </c>
      <c r="HI320">
        <v>30.4862</v>
      </c>
      <c r="HJ320">
        <v>30.364599999999999</v>
      </c>
      <c r="HK320">
        <v>79.142799999999994</v>
      </c>
      <c r="HL320">
        <v>32.962899999999998</v>
      </c>
      <c r="HM320">
        <v>0</v>
      </c>
      <c r="HN320">
        <v>22.561599999999999</v>
      </c>
      <c r="HO320">
        <v>1737.44</v>
      </c>
      <c r="HP320">
        <v>22.093900000000001</v>
      </c>
      <c r="HQ320">
        <v>100.096</v>
      </c>
      <c r="HR320">
        <v>100.012</v>
      </c>
    </row>
    <row r="321" spans="1:226" x14ac:dyDescent="0.2">
      <c r="A321">
        <v>305</v>
      </c>
      <c r="B321">
        <v>1657472130.5999999</v>
      </c>
      <c r="C321">
        <v>5821.5999999046326</v>
      </c>
      <c r="D321" t="s">
        <v>968</v>
      </c>
      <c r="E321" t="s">
        <v>969</v>
      </c>
      <c r="F321">
        <v>5</v>
      </c>
      <c r="G321" t="s">
        <v>1443</v>
      </c>
      <c r="H321" t="s">
        <v>353</v>
      </c>
      <c r="I321">
        <v>1657472122.849999</v>
      </c>
      <c r="J321">
        <f t="shared" si="136"/>
        <v>2.9543846067805338E-3</v>
      </c>
      <c r="K321">
        <f t="shared" si="137"/>
        <v>2.9543846067805339</v>
      </c>
      <c r="L321">
        <f t="shared" si="138"/>
        <v>9.4875526483738195</v>
      </c>
      <c r="M321">
        <f t="shared" si="139"/>
        <v>407.19143333333329</v>
      </c>
      <c r="N321">
        <f t="shared" si="140"/>
        <v>249.89574164431309</v>
      </c>
      <c r="O321">
        <f t="shared" si="141"/>
        <v>18.204845827549768</v>
      </c>
      <c r="P321">
        <f t="shared" si="142"/>
        <v>29.663799860516903</v>
      </c>
      <c r="Q321">
        <f t="shared" si="143"/>
        <v>0.10866129317099804</v>
      </c>
      <c r="R321">
        <f t="shared" si="144"/>
        <v>2.4062815104349475</v>
      </c>
      <c r="S321">
        <f t="shared" si="145"/>
        <v>0.1060070818866678</v>
      </c>
      <c r="T321">
        <f t="shared" si="146"/>
        <v>6.6487496597068457E-2</v>
      </c>
      <c r="U321">
        <f t="shared" si="147"/>
        <v>321.51981945609725</v>
      </c>
      <c r="V321">
        <f t="shared" si="148"/>
        <v>29.064863809586143</v>
      </c>
      <c r="W321">
        <f t="shared" si="149"/>
        <v>28.04918</v>
      </c>
      <c r="X321">
        <f t="shared" si="150"/>
        <v>3.8057331968576813</v>
      </c>
      <c r="Y321">
        <f t="shared" si="151"/>
        <v>49.689494752804691</v>
      </c>
      <c r="Z321">
        <f t="shared" si="152"/>
        <v>1.854304539526469</v>
      </c>
      <c r="AA321">
        <f t="shared" si="153"/>
        <v>3.7317838483793477</v>
      </c>
      <c r="AB321">
        <f t="shared" si="154"/>
        <v>1.9514286573312123</v>
      </c>
      <c r="AC321">
        <f t="shared" si="155"/>
        <v>-130.28836115902155</v>
      </c>
      <c r="AD321">
        <f t="shared" si="156"/>
        <v>-43.626908603439368</v>
      </c>
      <c r="AE321">
        <f t="shared" si="157"/>
        <v>-3.9473331156235645</v>
      </c>
      <c r="AF321">
        <f t="shared" si="158"/>
        <v>143.65721657801276</v>
      </c>
      <c r="AG321">
        <f t="shared" si="159"/>
        <v>9.4783867622722067</v>
      </c>
      <c r="AH321">
        <f t="shared" si="160"/>
        <v>2.9591805387388503</v>
      </c>
      <c r="AI321">
        <f t="shared" si="161"/>
        <v>9.4875526483738195</v>
      </c>
      <c r="AJ321">
        <v>429.45116549587038</v>
      </c>
      <c r="AK321">
        <v>417.81620606060619</v>
      </c>
      <c r="AL321">
        <v>-1.5408578317325681E-3</v>
      </c>
      <c r="AM321">
        <v>65.270768118895845</v>
      </c>
      <c r="AN321">
        <f t="shared" si="162"/>
        <v>2.9543846067805339</v>
      </c>
      <c r="AO321">
        <v>21.996306977906581</v>
      </c>
      <c r="AP321">
        <v>25.4517903030303</v>
      </c>
      <c r="AQ321">
        <v>-1.193274259930237E-4</v>
      </c>
      <c r="AR321">
        <v>77.507583814482203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38355.40076182707</v>
      </c>
      <c r="AX321">
        <f t="shared" si="166"/>
        <v>2000.0246666666669</v>
      </c>
      <c r="AY321">
        <f t="shared" si="167"/>
        <v>1681.2206592000505</v>
      </c>
      <c r="AZ321">
        <f t="shared" si="168"/>
        <v>0.84059996220049138</v>
      </c>
      <c r="BA321">
        <f t="shared" si="169"/>
        <v>0.16075792704694836</v>
      </c>
      <c r="BB321">
        <v>6</v>
      </c>
      <c r="BC321">
        <v>0.5</v>
      </c>
      <c r="BD321" t="s">
        <v>354</v>
      </c>
      <c r="BE321">
        <v>2</v>
      </c>
      <c r="BF321" t="b">
        <v>1</v>
      </c>
      <c r="BG321">
        <v>1657472122.849999</v>
      </c>
      <c r="BH321">
        <v>407.19143333333329</v>
      </c>
      <c r="BI321">
        <v>420.01113333333331</v>
      </c>
      <c r="BJ321">
        <v>25.453816666666668</v>
      </c>
      <c r="BK321">
        <v>21.993269999999999</v>
      </c>
      <c r="BL321">
        <v>411.20016666666658</v>
      </c>
      <c r="BM321">
        <v>25.50652333333333</v>
      </c>
      <c r="BN321">
        <v>500.012</v>
      </c>
      <c r="BO321">
        <v>72.749759999999995</v>
      </c>
      <c r="BP321">
        <v>0.10000409666666669</v>
      </c>
      <c r="BQ321">
        <v>27.71288333333333</v>
      </c>
      <c r="BR321">
        <v>28.04918</v>
      </c>
      <c r="BS321">
        <v>999.9000000000002</v>
      </c>
      <c r="BT321">
        <v>0</v>
      </c>
      <c r="BU321">
        <v>0</v>
      </c>
      <c r="BV321">
        <v>9994.1810000000023</v>
      </c>
      <c r="BW321">
        <v>0</v>
      </c>
      <c r="BX321">
        <v>2391.5983333333329</v>
      </c>
      <c r="BY321">
        <v>-12.819736666666669</v>
      </c>
      <c r="BZ321">
        <v>417.82676666666669</v>
      </c>
      <c r="CA321">
        <v>429.4563333333333</v>
      </c>
      <c r="CB321">
        <v>3.4605350000000001</v>
      </c>
      <c r="CC321">
        <v>420.01113333333331</v>
      </c>
      <c r="CD321">
        <v>21.993269999999999</v>
      </c>
      <c r="CE321">
        <v>1.8517583333333341</v>
      </c>
      <c r="CF321">
        <v>1.6000056666666671</v>
      </c>
      <c r="CG321">
        <v>16.230676666666671</v>
      </c>
      <c r="CH321">
        <v>13.95885333333333</v>
      </c>
      <c r="CI321">
        <v>2000.0246666666669</v>
      </c>
      <c r="CJ321">
        <v>0.98000056666666657</v>
      </c>
      <c r="CK321">
        <v>1.9999713333333339E-2</v>
      </c>
      <c r="CL321">
        <v>0</v>
      </c>
      <c r="CM321">
        <v>2.2050266666666669</v>
      </c>
      <c r="CN321">
        <v>0</v>
      </c>
      <c r="CO321">
        <v>14473.96333333333</v>
      </c>
      <c r="CP321">
        <v>16749.669999999998</v>
      </c>
      <c r="CQ321">
        <v>45.289266666666649</v>
      </c>
      <c r="CR321">
        <v>47.914266666666649</v>
      </c>
      <c r="CS321">
        <v>45.689099999999968</v>
      </c>
      <c r="CT321">
        <v>46.351900000000001</v>
      </c>
      <c r="CU321">
        <v>44.125</v>
      </c>
      <c r="CV321">
        <v>1960.028</v>
      </c>
      <c r="CW321">
        <v>39.997999999999998</v>
      </c>
      <c r="CX321">
        <v>0</v>
      </c>
      <c r="CY321">
        <v>1657472130.2</v>
      </c>
      <c r="CZ321">
        <v>0</v>
      </c>
      <c r="DA321">
        <v>1657463835.0999999</v>
      </c>
      <c r="DB321" t="s">
        <v>355</v>
      </c>
      <c r="DC321">
        <v>1657463822.5999999</v>
      </c>
      <c r="DD321">
        <v>1657463835.0999999</v>
      </c>
      <c r="DE321">
        <v>1</v>
      </c>
      <c r="DF321">
        <v>-2.657</v>
      </c>
      <c r="DG321">
        <v>-13.192</v>
      </c>
      <c r="DH321">
        <v>-3.9239999999999999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-12.827294999999999</v>
      </c>
      <c r="DO321">
        <v>0.1013606003752489</v>
      </c>
      <c r="DP321">
        <v>3.7708254732882987E-2</v>
      </c>
      <c r="DQ321">
        <v>0</v>
      </c>
      <c r="DR321">
        <v>3.46628275</v>
      </c>
      <c r="DS321">
        <v>-0.11128401500939521</v>
      </c>
      <c r="DT321">
        <v>1.1573265094064851E-2</v>
      </c>
      <c r="DU321">
        <v>0</v>
      </c>
      <c r="DV321">
        <v>0</v>
      </c>
      <c r="DW321">
        <v>2</v>
      </c>
      <c r="DX321" t="s">
        <v>362</v>
      </c>
      <c r="DY321">
        <v>2.97268</v>
      </c>
      <c r="DZ321">
        <v>2.7246100000000002</v>
      </c>
      <c r="EA321">
        <v>7.3994000000000004E-2</v>
      </c>
      <c r="EB321">
        <v>7.4494000000000005E-2</v>
      </c>
      <c r="EC321">
        <v>8.9519100000000004E-2</v>
      </c>
      <c r="ED321">
        <v>7.9344700000000004E-2</v>
      </c>
      <c r="EE321">
        <v>28982.5</v>
      </c>
      <c r="EF321">
        <v>29100.799999999999</v>
      </c>
      <c r="EG321">
        <v>29133.8</v>
      </c>
      <c r="EH321">
        <v>29110.2</v>
      </c>
      <c r="EI321">
        <v>35164.6</v>
      </c>
      <c r="EJ321">
        <v>35602</v>
      </c>
      <c r="EK321">
        <v>41046.800000000003</v>
      </c>
      <c r="EL321">
        <v>41450</v>
      </c>
      <c r="EM321">
        <v>1.90228</v>
      </c>
      <c r="EN321">
        <v>2.01335</v>
      </c>
      <c r="EO321">
        <v>2.58386E-2</v>
      </c>
      <c r="EP321">
        <v>0</v>
      </c>
      <c r="EQ321">
        <v>27.613399999999999</v>
      </c>
      <c r="ER321">
        <v>999.9</v>
      </c>
      <c r="ES321">
        <v>31.6</v>
      </c>
      <c r="ET321">
        <v>40.299999999999997</v>
      </c>
      <c r="EU321">
        <v>32.718899999999998</v>
      </c>
      <c r="EV321">
        <v>61.7898</v>
      </c>
      <c r="EW321">
        <v>27.179500000000001</v>
      </c>
      <c r="EX321">
        <v>2</v>
      </c>
      <c r="EY321">
        <v>0.54893800000000004</v>
      </c>
      <c r="EZ321">
        <v>8.0430299999999999</v>
      </c>
      <c r="FA321">
        <v>20.2044</v>
      </c>
      <c r="FB321">
        <v>5.2232799999999999</v>
      </c>
      <c r="FC321">
        <v>12.0159</v>
      </c>
      <c r="FD321">
        <v>4.9894499999999997</v>
      </c>
      <c r="FE321">
        <v>3.2882500000000001</v>
      </c>
      <c r="FF321">
        <v>9073.7999999999993</v>
      </c>
      <c r="FG321">
        <v>9999</v>
      </c>
      <c r="FH321">
        <v>9999</v>
      </c>
      <c r="FI321">
        <v>133.80000000000001</v>
      </c>
      <c r="FJ321">
        <v>1.8675900000000001</v>
      </c>
      <c r="FK321">
        <v>1.8666100000000001</v>
      </c>
      <c r="FL321">
        <v>1.8660300000000001</v>
      </c>
      <c r="FM321">
        <v>1.86595</v>
      </c>
      <c r="FN321">
        <v>1.86781</v>
      </c>
      <c r="FO321">
        <v>1.8702300000000001</v>
      </c>
      <c r="FP321">
        <v>1.8689</v>
      </c>
      <c r="FQ321">
        <v>1.8702700000000001</v>
      </c>
      <c r="FR321">
        <v>0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-4.0090000000000003</v>
      </c>
      <c r="GF321">
        <v>-5.2699999999999997E-2</v>
      </c>
      <c r="GG321">
        <v>-2.3695621445419208</v>
      </c>
      <c r="GH321">
        <v>-3.780347235422156E-3</v>
      </c>
      <c r="GI321">
        <v>-5.9285015474192176E-7</v>
      </c>
      <c r="GJ321">
        <v>2.237012984846285E-10</v>
      </c>
      <c r="GK321">
        <v>-0.2354794098988271</v>
      </c>
      <c r="GL321">
        <v>-7.1941947408147872E-3</v>
      </c>
      <c r="GM321">
        <v>8.916483889265227E-4</v>
      </c>
      <c r="GN321">
        <v>-1.288604434035689E-5</v>
      </c>
      <c r="GO321">
        <v>4</v>
      </c>
      <c r="GP321">
        <v>2380</v>
      </c>
      <c r="GQ321">
        <v>1</v>
      </c>
      <c r="GR321">
        <v>30</v>
      </c>
      <c r="GS321">
        <v>138.5</v>
      </c>
      <c r="GT321">
        <v>138.30000000000001</v>
      </c>
      <c r="GU321">
        <v>1.33789</v>
      </c>
      <c r="GV321">
        <v>2.2436500000000001</v>
      </c>
      <c r="GW321">
        <v>1.94702</v>
      </c>
      <c r="GX321">
        <v>2.7795399999999999</v>
      </c>
      <c r="GY321">
        <v>2.19482</v>
      </c>
      <c r="GZ321">
        <v>2.34741</v>
      </c>
      <c r="HA321">
        <v>43.182000000000002</v>
      </c>
      <c r="HB321">
        <v>14.727399999999999</v>
      </c>
      <c r="HC321">
        <v>18</v>
      </c>
      <c r="HD321">
        <v>499.71699999999998</v>
      </c>
      <c r="HE321">
        <v>588.5</v>
      </c>
      <c r="HF321">
        <v>19.901900000000001</v>
      </c>
      <c r="HG321">
        <v>33.8262</v>
      </c>
      <c r="HH321">
        <v>30.001999999999999</v>
      </c>
      <c r="HI321">
        <v>33.302199999999999</v>
      </c>
      <c r="HJ321">
        <v>33.131300000000003</v>
      </c>
      <c r="HK321">
        <v>26.784300000000002</v>
      </c>
      <c r="HL321">
        <v>29.944099999999999</v>
      </c>
      <c r="HM321">
        <v>0</v>
      </c>
      <c r="HN321">
        <v>19.8565</v>
      </c>
      <c r="HO321">
        <v>413.33</v>
      </c>
      <c r="HP321">
        <v>22.0642</v>
      </c>
      <c r="HQ321">
        <v>99.641499999999994</v>
      </c>
      <c r="HR321">
        <v>99.581100000000006</v>
      </c>
    </row>
    <row r="322" spans="1:226" x14ac:dyDescent="0.2">
      <c r="A322">
        <v>306</v>
      </c>
      <c r="B322">
        <v>1657472135.5999999</v>
      </c>
      <c r="C322">
        <v>5826.5999999046326</v>
      </c>
      <c r="D322" t="s">
        <v>970</v>
      </c>
      <c r="E322" t="s">
        <v>971</v>
      </c>
      <c r="F322">
        <v>5</v>
      </c>
      <c r="G322" t="s">
        <v>1443</v>
      </c>
      <c r="H322" t="s">
        <v>353</v>
      </c>
      <c r="I322">
        <v>1657472127.755172</v>
      </c>
      <c r="J322">
        <f t="shared" si="136"/>
        <v>2.9582498318909893E-3</v>
      </c>
      <c r="K322">
        <f t="shared" si="137"/>
        <v>2.9582498318909893</v>
      </c>
      <c r="L322">
        <f t="shared" si="138"/>
        <v>9.6418500591559511</v>
      </c>
      <c r="M322">
        <f t="shared" si="139"/>
        <v>407.18327586206891</v>
      </c>
      <c r="N322">
        <f t="shared" si="140"/>
        <v>247.88512447379426</v>
      </c>
      <c r="O322">
        <f t="shared" si="141"/>
        <v>18.058113430032286</v>
      </c>
      <c r="P322">
        <f t="shared" si="142"/>
        <v>29.662779474718747</v>
      </c>
      <c r="Q322">
        <f t="shared" si="143"/>
        <v>0.10886491266288324</v>
      </c>
      <c r="R322">
        <f t="shared" si="144"/>
        <v>2.4064163755648811</v>
      </c>
      <c r="S322">
        <f t="shared" si="145"/>
        <v>0.10620102136889059</v>
      </c>
      <c r="T322">
        <f t="shared" si="146"/>
        <v>6.6609549196076256E-2</v>
      </c>
      <c r="U322">
        <f t="shared" si="147"/>
        <v>321.51669651724131</v>
      </c>
      <c r="V322">
        <f t="shared" si="148"/>
        <v>29.061610188121492</v>
      </c>
      <c r="W322">
        <f t="shared" si="149"/>
        <v>28.044313793103441</v>
      </c>
      <c r="X322">
        <f t="shared" si="150"/>
        <v>3.8046541026678189</v>
      </c>
      <c r="Y322">
        <f t="shared" si="151"/>
        <v>49.693830194376552</v>
      </c>
      <c r="Z322">
        <f t="shared" si="152"/>
        <v>1.854254079824176</v>
      </c>
      <c r="AA322">
        <f t="shared" si="153"/>
        <v>3.7313567349735237</v>
      </c>
      <c r="AB322">
        <f t="shared" si="154"/>
        <v>1.9504000228436429</v>
      </c>
      <c r="AC322">
        <f t="shared" si="155"/>
        <v>-130.45881758639263</v>
      </c>
      <c r="AD322">
        <f t="shared" si="156"/>
        <v>-43.252213444486927</v>
      </c>
      <c r="AE322">
        <f t="shared" si="157"/>
        <v>-3.913078452765951</v>
      </c>
      <c r="AF322">
        <f t="shared" si="158"/>
        <v>143.89258703359582</v>
      </c>
      <c r="AG322">
        <f t="shared" si="159"/>
        <v>9.326751825874112</v>
      </c>
      <c r="AH322">
        <f t="shared" si="160"/>
        <v>2.9558202876383293</v>
      </c>
      <c r="AI322">
        <f t="shared" si="161"/>
        <v>9.6418500591559511</v>
      </c>
      <c r="AJ322">
        <v>429.33861686991878</v>
      </c>
      <c r="AK322">
        <v>417.6749333333334</v>
      </c>
      <c r="AL322">
        <v>-4.4043373521962761E-2</v>
      </c>
      <c r="AM322">
        <v>65.270768118895845</v>
      </c>
      <c r="AN322">
        <f t="shared" si="162"/>
        <v>2.9582498318909893</v>
      </c>
      <c r="AO322">
        <v>21.999039950148639</v>
      </c>
      <c r="AP322">
        <v>25.458228484848469</v>
      </c>
      <c r="AQ322">
        <v>1.043517195581805E-4</v>
      </c>
      <c r="AR322">
        <v>77.507583814482203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38358.910314123066</v>
      </c>
      <c r="AX322">
        <f t="shared" si="166"/>
        <v>2000.00724137931</v>
      </c>
      <c r="AY322">
        <f t="shared" si="167"/>
        <v>1681.2058448275859</v>
      </c>
      <c r="AZ322">
        <f t="shared" si="168"/>
        <v>0.84059987886250753</v>
      </c>
      <c r="BA322">
        <f t="shared" si="169"/>
        <v>0.16075776620463961</v>
      </c>
      <c r="BB322">
        <v>6</v>
      </c>
      <c r="BC322">
        <v>0.5</v>
      </c>
      <c r="BD322" t="s">
        <v>354</v>
      </c>
      <c r="BE322">
        <v>2</v>
      </c>
      <c r="BF322" t="b">
        <v>1</v>
      </c>
      <c r="BG322">
        <v>1657472127.755172</v>
      </c>
      <c r="BH322">
        <v>407.18327586206891</v>
      </c>
      <c r="BI322">
        <v>419.82013793103448</v>
      </c>
      <c r="BJ322">
        <v>25.453489655172412</v>
      </c>
      <c r="BK322">
        <v>21.996655172413789</v>
      </c>
      <c r="BL322">
        <v>411.19199999999989</v>
      </c>
      <c r="BM322">
        <v>25.5062</v>
      </c>
      <c r="BN322">
        <v>499.98072413793108</v>
      </c>
      <c r="BO322">
        <v>72.748779310344815</v>
      </c>
      <c r="BP322">
        <v>9.9938289655172402E-2</v>
      </c>
      <c r="BQ322">
        <v>27.71092413793103</v>
      </c>
      <c r="BR322">
        <v>28.044313793103441</v>
      </c>
      <c r="BS322">
        <v>999.9000000000002</v>
      </c>
      <c r="BT322">
        <v>0</v>
      </c>
      <c r="BU322">
        <v>0</v>
      </c>
      <c r="BV322">
        <v>9995.2068965517246</v>
      </c>
      <c r="BW322">
        <v>0</v>
      </c>
      <c r="BX322">
        <v>2367.516551724138</v>
      </c>
      <c r="BY322">
        <v>-12.636875862068971</v>
      </c>
      <c r="BZ322">
        <v>417.81820689655171</v>
      </c>
      <c r="CA322">
        <v>429.26244827586208</v>
      </c>
      <c r="CB322">
        <v>3.4568231034482761</v>
      </c>
      <c r="CC322">
        <v>419.82013793103448</v>
      </c>
      <c r="CD322">
        <v>21.996655172413789</v>
      </c>
      <c r="CE322">
        <v>1.851709310344827</v>
      </c>
      <c r="CF322">
        <v>1.60023</v>
      </c>
      <c r="CG322">
        <v>16.23026896551724</v>
      </c>
      <c r="CH322">
        <v>13.961013793103451</v>
      </c>
      <c r="CI322">
        <v>2000.00724137931</v>
      </c>
      <c r="CJ322">
        <v>0.98000296551724142</v>
      </c>
      <c r="CK322">
        <v>1.9997210344827591E-2</v>
      </c>
      <c r="CL322">
        <v>0</v>
      </c>
      <c r="CM322">
        <v>2.2722586206896551</v>
      </c>
      <c r="CN322">
        <v>0</v>
      </c>
      <c r="CO322">
        <v>14440.741379310341</v>
      </c>
      <c r="CP322">
        <v>16749.53448275862</v>
      </c>
      <c r="CQ322">
        <v>45.301310344827563</v>
      </c>
      <c r="CR322">
        <v>47.932724137931011</v>
      </c>
      <c r="CS322">
        <v>45.700034482758603</v>
      </c>
      <c r="CT322">
        <v>46.372827586206903</v>
      </c>
      <c r="CU322">
        <v>44.135689655172413</v>
      </c>
      <c r="CV322">
        <v>1960.0151724137929</v>
      </c>
      <c r="CW322">
        <v>39.992068965517241</v>
      </c>
      <c r="CX322">
        <v>0</v>
      </c>
      <c r="CY322">
        <v>1657472135</v>
      </c>
      <c r="CZ322">
        <v>0</v>
      </c>
      <c r="DA322">
        <v>1657463835.0999999</v>
      </c>
      <c r="DB322" t="s">
        <v>355</v>
      </c>
      <c r="DC322">
        <v>1657463822.5999999</v>
      </c>
      <c r="DD322">
        <v>1657463835.0999999</v>
      </c>
      <c r="DE322">
        <v>1</v>
      </c>
      <c r="DF322">
        <v>-2.657</v>
      </c>
      <c r="DG322">
        <v>-13.192</v>
      </c>
      <c r="DH322">
        <v>-3.9239999999999999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-12.7688425</v>
      </c>
      <c r="DO322">
        <v>0.85047692307692657</v>
      </c>
      <c r="DP322">
        <v>0.17961175335637139</v>
      </c>
      <c r="DQ322">
        <v>0</v>
      </c>
      <c r="DR322">
        <v>3.4601522500000002</v>
      </c>
      <c r="DS322">
        <v>-5.4209718574109132E-2</v>
      </c>
      <c r="DT322">
        <v>5.8483140679601239E-3</v>
      </c>
      <c r="DU322">
        <v>1</v>
      </c>
      <c r="DV322">
        <v>1</v>
      </c>
      <c r="DW322">
        <v>2</v>
      </c>
      <c r="DX322" t="s">
        <v>367</v>
      </c>
      <c r="DY322">
        <v>2.9728699999999999</v>
      </c>
      <c r="DZ322">
        <v>2.7246999999999999</v>
      </c>
      <c r="EA322">
        <v>7.3950399999999999E-2</v>
      </c>
      <c r="EB322">
        <v>7.4114899999999997E-2</v>
      </c>
      <c r="EC322">
        <v>8.9534100000000005E-2</v>
      </c>
      <c r="ED322">
        <v>7.9344899999999996E-2</v>
      </c>
      <c r="EE322">
        <v>28983</v>
      </c>
      <c r="EF322">
        <v>29111.599999999999</v>
      </c>
      <c r="EG322">
        <v>29133.1</v>
      </c>
      <c r="EH322">
        <v>29109.200000000001</v>
      </c>
      <c r="EI322">
        <v>35163.300000000003</v>
      </c>
      <c r="EJ322">
        <v>35600.800000000003</v>
      </c>
      <c r="EK322">
        <v>41045.800000000003</v>
      </c>
      <c r="EL322">
        <v>41448.6</v>
      </c>
      <c r="EM322">
        <v>1.9021699999999999</v>
      </c>
      <c r="EN322">
        <v>2.01288</v>
      </c>
      <c r="EO322">
        <v>2.52053E-2</v>
      </c>
      <c r="EP322">
        <v>0</v>
      </c>
      <c r="EQ322">
        <v>27.6188</v>
      </c>
      <c r="ER322">
        <v>999.9</v>
      </c>
      <c r="ES322">
        <v>31.6</v>
      </c>
      <c r="ET322">
        <v>40.299999999999997</v>
      </c>
      <c r="EU322">
        <v>32.723799999999997</v>
      </c>
      <c r="EV322">
        <v>61.589799999999997</v>
      </c>
      <c r="EW322">
        <v>27.2316</v>
      </c>
      <c r="EX322">
        <v>2</v>
      </c>
      <c r="EY322">
        <v>0.550902</v>
      </c>
      <c r="EZ322">
        <v>8.0692199999999996</v>
      </c>
      <c r="FA322">
        <v>20.202500000000001</v>
      </c>
      <c r="FB322">
        <v>5.2187900000000003</v>
      </c>
      <c r="FC322">
        <v>12.0162</v>
      </c>
      <c r="FD322">
        <v>4.9883499999999996</v>
      </c>
      <c r="FE322">
        <v>3.2875800000000002</v>
      </c>
      <c r="FF322">
        <v>9073.7999999999993</v>
      </c>
      <c r="FG322">
        <v>9999</v>
      </c>
      <c r="FH322">
        <v>9999</v>
      </c>
      <c r="FI322">
        <v>133.80000000000001</v>
      </c>
      <c r="FJ322">
        <v>1.8676299999999999</v>
      </c>
      <c r="FK322">
        <v>1.8666100000000001</v>
      </c>
      <c r="FL322">
        <v>1.8660000000000001</v>
      </c>
      <c r="FM322">
        <v>1.86592</v>
      </c>
      <c r="FN322">
        <v>1.86782</v>
      </c>
      <c r="FO322">
        <v>1.87019</v>
      </c>
      <c r="FP322">
        <v>1.8689</v>
      </c>
      <c r="FQ322">
        <v>1.8702700000000001</v>
      </c>
      <c r="FR322">
        <v>0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-4.008</v>
      </c>
      <c r="GF322">
        <v>-5.2600000000000001E-2</v>
      </c>
      <c r="GG322">
        <v>-2.3695621445419208</v>
      </c>
      <c r="GH322">
        <v>-3.780347235422156E-3</v>
      </c>
      <c r="GI322">
        <v>-5.9285015474192176E-7</v>
      </c>
      <c r="GJ322">
        <v>2.237012984846285E-10</v>
      </c>
      <c r="GK322">
        <v>-0.2354794098988271</v>
      </c>
      <c r="GL322">
        <v>-7.1941947408147872E-3</v>
      </c>
      <c r="GM322">
        <v>8.916483889265227E-4</v>
      </c>
      <c r="GN322">
        <v>-1.288604434035689E-5</v>
      </c>
      <c r="GO322">
        <v>4</v>
      </c>
      <c r="GP322">
        <v>2380</v>
      </c>
      <c r="GQ322">
        <v>1</v>
      </c>
      <c r="GR322">
        <v>30</v>
      </c>
      <c r="GS322">
        <v>138.6</v>
      </c>
      <c r="GT322">
        <v>138.30000000000001</v>
      </c>
      <c r="GU322">
        <v>1.3147</v>
      </c>
      <c r="GV322">
        <v>2.2399900000000001</v>
      </c>
      <c r="GW322">
        <v>1.94702</v>
      </c>
      <c r="GX322">
        <v>2.7795399999999999</v>
      </c>
      <c r="GY322">
        <v>2.19482</v>
      </c>
      <c r="GZ322">
        <v>2.3815900000000001</v>
      </c>
      <c r="HA322">
        <v>43.182000000000002</v>
      </c>
      <c r="HB322">
        <v>14.727399999999999</v>
      </c>
      <c r="HC322">
        <v>18</v>
      </c>
      <c r="HD322">
        <v>499.82299999999998</v>
      </c>
      <c r="HE322">
        <v>588.33799999999997</v>
      </c>
      <c r="HF322">
        <v>19.8538</v>
      </c>
      <c r="HG322">
        <v>33.8474</v>
      </c>
      <c r="HH322">
        <v>30.001899999999999</v>
      </c>
      <c r="HI322">
        <v>33.3249</v>
      </c>
      <c r="HJ322">
        <v>33.153700000000001</v>
      </c>
      <c r="HK322">
        <v>26.265000000000001</v>
      </c>
      <c r="HL322">
        <v>29.944099999999999</v>
      </c>
      <c r="HM322">
        <v>0</v>
      </c>
      <c r="HN322">
        <v>19.8187</v>
      </c>
      <c r="HO322">
        <v>399.97</v>
      </c>
      <c r="HP322">
        <v>22.0547</v>
      </c>
      <c r="HQ322">
        <v>99.639200000000002</v>
      </c>
      <c r="HR322">
        <v>99.577699999999993</v>
      </c>
    </row>
    <row r="323" spans="1:226" x14ac:dyDescent="0.2">
      <c r="A323">
        <v>307</v>
      </c>
      <c r="B323">
        <v>1657472140.5999999</v>
      </c>
      <c r="C323">
        <v>5831.5999999046326</v>
      </c>
      <c r="D323" t="s">
        <v>972</v>
      </c>
      <c r="E323" t="s">
        <v>973</v>
      </c>
      <c r="F323">
        <v>5</v>
      </c>
      <c r="G323" t="s">
        <v>1443</v>
      </c>
      <c r="H323" t="s">
        <v>353</v>
      </c>
      <c r="I323">
        <v>1657472132.8321421</v>
      </c>
      <c r="J323">
        <f t="shared" si="136"/>
        <v>2.9552453206462487E-3</v>
      </c>
      <c r="K323">
        <f t="shared" si="137"/>
        <v>2.9552453206462488</v>
      </c>
      <c r="L323">
        <f t="shared" si="138"/>
        <v>9.9759974768431228</v>
      </c>
      <c r="M323">
        <f t="shared" si="139"/>
        <v>406.59732142857149</v>
      </c>
      <c r="N323">
        <f t="shared" si="140"/>
        <v>242.4434258265502</v>
      </c>
      <c r="O323">
        <f t="shared" si="141"/>
        <v>17.661590288546609</v>
      </c>
      <c r="P323">
        <f t="shared" si="142"/>
        <v>29.619921757043198</v>
      </c>
      <c r="Q323">
        <f t="shared" si="143"/>
        <v>0.10887325304518826</v>
      </c>
      <c r="R323">
        <f t="shared" si="144"/>
        <v>2.4063923059369614</v>
      </c>
      <c r="S323">
        <f t="shared" si="145"/>
        <v>0.10620893299574516</v>
      </c>
      <c r="T323">
        <f t="shared" si="146"/>
        <v>6.6614531152958512E-2</v>
      </c>
      <c r="U323">
        <f t="shared" si="147"/>
        <v>321.51421842857144</v>
      </c>
      <c r="V323">
        <f t="shared" si="148"/>
        <v>29.061094252304557</v>
      </c>
      <c r="W323">
        <f t="shared" si="149"/>
        <v>28.035510714285721</v>
      </c>
      <c r="X323">
        <f t="shared" si="150"/>
        <v>3.8027026749854498</v>
      </c>
      <c r="Y323">
        <f t="shared" si="151"/>
        <v>49.702365018078467</v>
      </c>
      <c r="Z323">
        <f t="shared" si="152"/>
        <v>1.8544155391759536</v>
      </c>
      <c r="AA323">
        <f t="shared" si="153"/>
        <v>3.7310408438339673</v>
      </c>
      <c r="AB323">
        <f t="shared" si="154"/>
        <v>1.9482871358094962</v>
      </c>
      <c r="AC323">
        <f t="shared" si="155"/>
        <v>-130.32631864049958</v>
      </c>
      <c r="AD323">
        <f t="shared" si="156"/>
        <v>-42.297728907742147</v>
      </c>
      <c r="AE323">
        <f t="shared" si="157"/>
        <v>-3.8265677544240946</v>
      </c>
      <c r="AF323">
        <f t="shared" si="158"/>
        <v>145.06360312590562</v>
      </c>
      <c r="AG323">
        <f t="shared" si="159"/>
        <v>7.7513586742723453</v>
      </c>
      <c r="AH323">
        <f t="shared" si="160"/>
        <v>2.9557008254964239</v>
      </c>
      <c r="AI323">
        <f t="shared" si="161"/>
        <v>9.9759974768431228</v>
      </c>
      <c r="AJ323">
        <v>422.91524440263851</v>
      </c>
      <c r="AK323">
        <v>414.04200606060613</v>
      </c>
      <c r="AL323">
        <v>-0.88699181775197722</v>
      </c>
      <c r="AM323">
        <v>65.270768118895845</v>
      </c>
      <c r="AN323">
        <f t="shared" si="162"/>
        <v>2.9552453206462488</v>
      </c>
      <c r="AO323">
        <v>22.000813091902241</v>
      </c>
      <c r="AP323">
        <v>25.456776363636362</v>
      </c>
      <c r="AQ323">
        <v>4.1356203596083882E-5</v>
      </c>
      <c r="AR323">
        <v>77.507583814482203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38358.500651359558</v>
      </c>
      <c r="AX323">
        <f t="shared" si="166"/>
        <v>1999.991428571429</v>
      </c>
      <c r="AY323">
        <f t="shared" si="167"/>
        <v>1681.192585714286</v>
      </c>
      <c r="AZ323">
        <f t="shared" si="168"/>
        <v>0.84059989542812319</v>
      </c>
      <c r="BA323">
        <f t="shared" si="169"/>
        <v>0.16075779817627786</v>
      </c>
      <c r="BB323">
        <v>6</v>
      </c>
      <c r="BC323">
        <v>0.5</v>
      </c>
      <c r="BD323" t="s">
        <v>354</v>
      </c>
      <c r="BE323">
        <v>2</v>
      </c>
      <c r="BF323" t="b">
        <v>1</v>
      </c>
      <c r="BG323">
        <v>1657472132.8321421</v>
      </c>
      <c r="BH323">
        <v>406.59732142857149</v>
      </c>
      <c r="BI323">
        <v>417.34149999999988</v>
      </c>
      <c r="BJ323">
        <v>25.45585357142857</v>
      </c>
      <c r="BK323">
        <v>21.999167857142851</v>
      </c>
      <c r="BL323">
        <v>410.60357142857151</v>
      </c>
      <c r="BM323">
        <v>25.508557142857139</v>
      </c>
      <c r="BN323">
        <v>499.9808214285714</v>
      </c>
      <c r="BO323">
        <v>72.748360714285724</v>
      </c>
      <c r="BP323">
        <v>9.9934628571428583E-2</v>
      </c>
      <c r="BQ323">
        <v>27.709475000000001</v>
      </c>
      <c r="BR323">
        <v>28.035510714285721</v>
      </c>
      <c r="BS323">
        <v>999.9000000000002</v>
      </c>
      <c r="BT323">
        <v>0</v>
      </c>
      <c r="BU323">
        <v>0</v>
      </c>
      <c r="BV323">
        <v>9995.1053571428547</v>
      </c>
      <c r="BW323">
        <v>0</v>
      </c>
      <c r="BX323">
        <v>2227.5360714285721</v>
      </c>
      <c r="BY323">
        <v>-10.74415035714286</v>
      </c>
      <c r="BZ323">
        <v>417.21792857142862</v>
      </c>
      <c r="CA323">
        <v>426.72910714285717</v>
      </c>
      <c r="CB323">
        <v>3.4566871428571422</v>
      </c>
      <c r="CC323">
        <v>417.34149999999988</v>
      </c>
      <c r="CD323">
        <v>21.999167857142851</v>
      </c>
      <c r="CE323">
        <v>1.8518710714285711</v>
      </c>
      <c r="CF323">
        <v>1.600403571428572</v>
      </c>
      <c r="CG323">
        <v>16.23164642857143</v>
      </c>
      <c r="CH323">
        <v>13.962685714285721</v>
      </c>
      <c r="CI323">
        <v>1999.991428571429</v>
      </c>
      <c r="CJ323">
        <v>0.98000253571428597</v>
      </c>
      <c r="CK323">
        <v>1.9997685714285719E-2</v>
      </c>
      <c r="CL323">
        <v>0</v>
      </c>
      <c r="CM323">
        <v>2.358139285714286</v>
      </c>
      <c r="CN323">
        <v>0</v>
      </c>
      <c r="CO323">
        <v>14356.43571428571</v>
      </c>
      <c r="CP323">
        <v>16749.38571428572</v>
      </c>
      <c r="CQ323">
        <v>45.31424999999998</v>
      </c>
      <c r="CR323">
        <v>47.936999999999983</v>
      </c>
      <c r="CS323">
        <v>45.720750000000002</v>
      </c>
      <c r="CT323">
        <v>46.379428571428562</v>
      </c>
      <c r="CU323">
        <v>44.155999999999992</v>
      </c>
      <c r="CV323">
        <v>1959.998571428571</v>
      </c>
      <c r="CW323">
        <v>39.99285714285714</v>
      </c>
      <c r="CX323">
        <v>0</v>
      </c>
      <c r="CY323">
        <v>1657472140.4000001</v>
      </c>
      <c r="CZ323">
        <v>0</v>
      </c>
      <c r="DA323">
        <v>1657463835.0999999</v>
      </c>
      <c r="DB323" t="s">
        <v>355</v>
      </c>
      <c r="DC323">
        <v>1657463822.5999999</v>
      </c>
      <c r="DD323">
        <v>1657463835.0999999</v>
      </c>
      <c r="DE323">
        <v>1</v>
      </c>
      <c r="DF323">
        <v>-2.657</v>
      </c>
      <c r="DG323">
        <v>-13.192</v>
      </c>
      <c r="DH323">
        <v>-3.9239999999999999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-11.55225341463415</v>
      </c>
      <c r="DO323">
        <v>17.587800000000001</v>
      </c>
      <c r="DP323">
        <v>2.2763139818935239</v>
      </c>
      <c r="DQ323">
        <v>0</v>
      </c>
      <c r="DR323">
        <v>3.4575778048780492</v>
      </c>
      <c r="DS323">
        <v>-7.8907317073166842E-3</v>
      </c>
      <c r="DT323">
        <v>2.7781126355110449E-3</v>
      </c>
      <c r="DU323">
        <v>1</v>
      </c>
      <c r="DV323">
        <v>1</v>
      </c>
      <c r="DW323">
        <v>2</v>
      </c>
      <c r="DX323" t="s">
        <v>367</v>
      </c>
      <c r="DY323">
        <v>2.9727199999999998</v>
      </c>
      <c r="DZ323">
        <v>2.72464</v>
      </c>
      <c r="EA323">
        <v>7.3377999999999999E-2</v>
      </c>
      <c r="EB323">
        <v>7.2624800000000003E-2</v>
      </c>
      <c r="EC323">
        <v>8.9522900000000002E-2</v>
      </c>
      <c r="ED323">
        <v>7.9346700000000006E-2</v>
      </c>
      <c r="EE323">
        <v>28999.8</v>
      </c>
      <c r="EF323">
        <v>29157.9</v>
      </c>
      <c r="EG323">
        <v>29132.1</v>
      </c>
      <c r="EH323">
        <v>29108.7</v>
      </c>
      <c r="EI323">
        <v>35162.199999999997</v>
      </c>
      <c r="EJ323">
        <v>35600.1</v>
      </c>
      <c r="EK323">
        <v>41044</v>
      </c>
      <c r="EL323">
        <v>41447.9</v>
      </c>
      <c r="EM323">
        <v>1.90195</v>
      </c>
      <c r="EN323">
        <v>2.0126499999999998</v>
      </c>
      <c r="EO323">
        <v>2.41771E-2</v>
      </c>
      <c r="EP323">
        <v>0</v>
      </c>
      <c r="EQ323">
        <v>27.623999999999999</v>
      </c>
      <c r="ER323">
        <v>999.9</v>
      </c>
      <c r="ES323">
        <v>31.6</v>
      </c>
      <c r="ET323">
        <v>40.299999999999997</v>
      </c>
      <c r="EU323">
        <v>32.723300000000002</v>
      </c>
      <c r="EV323">
        <v>61.7498</v>
      </c>
      <c r="EW323">
        <v>27.191500000000001</v>
      </c>
      <c r="EX323">
        <v>2</v>
      </c>
      <c r="EY323">
        <v>0.55268799999999996</v>
      </c>
      <c r="EZ323">
        <v>8.0695399999999999</v>
      </c>
      <c r="FA323">
        <v>20.2026</v>
      </c>
      <c r="FB323">
        <v>5.2174399999999999</v>
      </c>
      <c r="FC323">
        <v>12.0162</v>
      </c>
      <c r="FD323">
        <v>4.9880500000000003</v>
      </c>
      <c r="FE323">
        <v>3.2875999999999999</v>
      </c>
      <c r="FF323">
        <v>9074.1</v>
      </c>
      <c r="FG323">
        <v>9999</v>
      </c>
      <c r="FH323">
        <v>9999</v>
      </c>
      <c r="FI323">
        <v>133.80000000000001</v>
      </c>
      <c r="FJ323">
        <v>1.8676600000000001</v>
      </c>
      <c r="FK323">
        <v>1.8666100000000001</v>
      </c>
      <c r="FL323">
        <v>1.86602</v>
      </c>
      <c r="FM323">
        <v>1.8658999999999999</v>
      </c>
      <c r="FN323">
        <v>1.86781</v>
      </c>
      <c r="FO323">
        <v>1.8702000000000001</v>
      </c>
      <c r="FP323">
        <v>1.8689</v>
      </c>
      <c r="FQ323">
        <v>1.8702700000000001</v>
      </c>
      <c r="FR323">
        <v>0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-3.99</v>
      </c>
      <c r="GF323">
        <v>-5.2600000000000001E-2</v>
      </c>
      <c r="GG323">
        <v>-2.3695621445419208</v>
      </c>
      <c r="GH323">
        <v>-3.780347235422156E-3</v>
      </c>
      <c r="GI323">
        <v>-5.9285015474192176E-7</v>
      </c>
      <c r="GJ323">
        <v>2.237012984846285E-10</v>
      </c>
      <c r="GK323">
        <v>-0.2354794098988271</v>
      </c>
      <c r="GL323">
        <v>-7.1941947408147872E-3</v>
      </c>
      <c r="GM323">
        <v>8.916483889265227E-4</v>
      </c>
      <c r="GN323">
        <v>-1.288604434035689E-5</v>
      </c>
      <c r="GO323">
        <v>4</v>
      </c>
      <c r="GP323">
        <v>2380</v>
      </c>
      <c r="GQ323">
        <v>1</v>
      </c>
      <c r="GR323">
        <v>30</v>
      </c>
      <c r="GS323">
        <v>138.6</v>
      </c>
      <c r="GT323">
        <v>138.4</v>
      </c>
      <c r="GU323">
        <v>1.2817400000000001</v>
      </c>
      <c r="GV323">
        <v>2.2436500000000001</v>
      </c>
      <c r="GW323">
        <v>1.94702</v>
      </c>
      <c r="GX323">
        <v>2.7795399999999999</v>
      </c>
      <c r="GY323">
        <v>2.19482</v>
      </c>
      <c r="GZ323">
        <v>2.3779300000000001</v>
      </c>
      <c r="HA323">
        <v>43.182000000000002</v>
      </c>
      <c r="HB323">
        <v>14.7362</v>
      </c>
      <c r="HC323">
        <v>18</v>
      </c>
      <c r="HD323">
        <v>499.83499999999998</v>
      </c>
      <c r="HE323">
        <v>588.36500000000001</v>
      </c>
      <c r="HF323">
        <v>19.814399999999999</v>
      </c>
      <c r="HG323">
        <v>33.868299999999998</v>
      </c>
      <c r="HH323">
        <v>30.001899999999999</v>
      </c>
      <c r="HI323">
        <v>33.3459</v>
      </c>
      <c r="HJ323">
        <v>33.1753</v>
      </c>
      <c r="HK323">
        <v>25.605599999999999</v>
      </c>
      <c r="HL323">
        <v>29.944099999999999</v>
      </c>
      <c r="HM323">
        <v>0</v>
      </c>
      <c r="HN323">
        <v>19.7958</v>
      </c>
      <c r="HO323">
        <v>379.93</v>
      </c>
      <c r="HP323">
        <v>22.061900000000001</v>
      </c>
      <c r="HQ323">
        <v>99.635300000000001</v>
      </c>
      <c r="HR323">
        <v>99.575999999999993</v>
      </c>
    </row>
    <row r="324" spans="1:226" x14ac:dyDescent="0.2">
      <c r="A324">
        <v>308</v>
      </c>
      <c r="B324">
        <v>1657472145.5999999</v>
      </c>
      <c r="C324">
        <v>5836.5999999046326</v>
      </c>
      <c r="D324" t="s">
        <v>974</v>
      </c>
      <c r="E324" t="s">
        <v>975</v>
      </c>
      <c r="F324">
        <v>5</v>
      </c>
      <c r="G324" t="s">
        <v>1443</v>
      </c>
      <c r="H324" t="s">
        <v>353</v>
      </c>
      <c r="I324">
        <v>1657472138.0999999</v>
      </c>
      <c r="J324">
        <f t="shared" si="136"/>
        <v>2.959825629300855E-3</v>
      </c>
      <c r="K324">
        <f t="shared" si="137"/>
        <v>2.9598256293008549</v>
      </c>
      <c r="L324">
        <f t="shared" si="138"/>
        <v>10.272109291586377</v>
      </c>
      <c r="M324">
        <f t="shared" si="139"/>
        <v>403.6992222222222</v>
      </c>
      <c r="N324">
        <f t="shared" si="140"/>
        <v>235.76149981099314</v>
      </c>
      <c r="O324">
        <f t="shared" si="141"/>
        <v>17.174699021479885</v>
      </c>
      <c r="P324">
        <f t="shared" si="142"/>
        <v>29.408587247835698</v>
      </c>
      <c r="Q324">
        <f t="shared" si="143"/>
        <v>0.10918412675253165</v>
      </c>
      <c r="R324">
        <f t="shared" si="144"/>
        <v>2.4073307257976881</v>
      </c>
      <c r="S324">
        <f t="shared" si="145"/>
        <v>0.1065057882607747</v>
      </c>
      <c r="T324">
        <f t="shared" si="146"/>
        <v>6.6801283520556018E-2</v>
      </c>
      <c r="U324">
        <f t="shared" si="147"/>
        <v>321.51287755555541</v>
      </c>
      <c r="V324">
        <f t="shared" si="148"/>
        <v>29.054726222748855</v>
      </c>
      <c r="W324">
        <f t="shared" si="149"/>
        <v>28.025411111111111</v>
      </c>
      <c r="X324">
        <f t="shared" si="150"/>
        <v>3.8004649151512218</v>
      </c>
      <c r="Y324">
        <f t="shared" si="151"/>
        <v>49.719779651405581</v>
      </c>
      <c r="Z324">
        <f t="shared" si="152"/>
        <v>1.8545827581646603</v>
      </c>
      <c r="AA324">
        <f t="shared" si="153"/>
        <v>3.7300703485966298</v>
      </c>
      <c r="AB324">
        <f t="shared" si="154"/>
        <v>1.9458821569865614</v>
      </c>
      <c r="AC324">
        <f t="shared" si="155"/>
        <v>-130.5283102521677</v>
      </c>
      <c r="AD324">
        <f t="shared" si="156"/>
        <v>-41.581356069580764</v>
      </c>
      <c r="AE324">
        <f t="shared" si="157"/>
        <v>-3.7600200853014321</v>
      </c>
      <c r="AF324">
        <f t="shared" si="158"/>
        <v>145.64319114850548</v>
      </c>
      <c r="AG324">
        <f t="shared" si="159"/>
        <v>4.4005752325962968</v>
      </c>
      <c r="AH324">
        <f t="shared" si="160"/>
        <v>2.9568390221897958</v>
      </c>
      <c r="AI324">
        <f t="shared" si="161"/>
        <v>10.272109291586377</v>
      </c>
      <c r="AJ324">
        <v>410.09095068954429</v>
      </c>
      <c r="AK324">
        <v>404.92578787878779</v>
      </c>
      <c r="AL324">
        <v>-1.9593120166941971</v>
      </c>
      <c r="AM324">
        <v>65.270768118895845</v>
      </c>
      <c r="AN324">
        <f t="shared" si="162"/>
        <v>2.9598256293008549</v>
      </c>
      <c r="AO324">
        <v>22.000279497109659</v>
      </c>
      <c r="AP324">
        <v>25.46148848484847</v>
      </c>
      <c r="AQ324">
        <v>5.9644076164808259E-5</v>
      </c>
      <c r="AR324">
        <v>77.507583814482203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38381.886437888548</v>
      </c>
      <c r="AX324">
        <f t="shared" si="166"/>
        <v>1999.979629629629</v>
      </c>
      <c r="AY324">
        <f t="shared" si="167"/>
        <v>1681.1829555555551</v>
      </c>
      <c r="AZ324">
        <f t="shared" si="168"/>
        <v>0.84060003944484618</v>
      </c>
      <c r="BA324">
        <f t="shared" si="169"/>
        <v>0.16075807612855314</v>
      </c>
      <c r="BB324">
        <v>6</v>
      </c>
      <c r="BC324">
        <v>0.5</v>
      </c>
      <c r="BD324" t="s">
        <v>354</v>
      </c>
      <c r="BE324">
        <v>2</v>
      </c>
      <c r="BF324" t="b">
        <v>1</v>
      </c>
      <c r="BG324">
        <v>1657472138.0999999</v>
      </c>
      <c r="BH324">
        <v>403.6992222222222</v>
      </c>
      <c r="BI324">
        <v>410.41255555555568</v>
      </c>
      <c r="BJ324">
        <v>25.458333333333329</v>
      </c>
      <c r="BK324">
        <v>22.000337037037038</v>
      </c>
      <c r="BL324">
        <v>407.69359259259249</v>
      </c>
      <c r="BM324">
        <v>25.511007407407401</v>
      </c>
      <c r="BN324">
        <v>499.98251851851848</v>
      </c>
      <c r="BO324">
        <v>72.747825925925937</v>
      </c>
      <c r="BP324">
        <v>9.9941988888888902E-2</v>
      </c>
      <c r="BQ324">
        <v>27.705022222222219</v>
      </c>
      <c r="BR324">
        <v>28.025411111111111</v>
      </c>
      <c r="BS324">
        <v>999.90000000000009</v>
      </c>
      <c r="BT324">
        <v>0</v>
      </c>
      <c r="BU324">
        <v>0</v>
      </c>
      <c r="BV324">
        <v>10001.38074074074</v>
      </c>
      <c r="BW324">
        <v>0</v>
      </c>
      <c r="BX324">
        <v>2003.6629629629631</v>
      </c>
      <c r="BY324">
        <v>-6.7132184407407403</v>
      </c>
      <c r="BZ324">
        <v>414.24525925925929</v>
      </c>
      <c r="CA324">
        <v>419.64477777777779</v>
      </c>
      <c r="CB324">
        <v>3.458003333333334</v>
      </c>
      <c r="CC324">
        <v>410.41255555555568</v>
      </c>
      <c r="CD324">
        <v>22.000337037037038</v>
      </c>
      <c r="CE324">
        <v>1.852038148148148</v>
      </c>
      <c r="CF324">
        <v>1.600476666666667</v>
      </c>
      <c r="CG324">
        <v>16.23305925925926</v>
      </c>
      <c r="CH324">
        <v>13.963392592592591</v>
      </c>
      <c r="CI324">
        <v>1999.979629629629</v>
      </c>
      <c r="CJ324">
        <v>0.97999788888888917</v>
      </c>
      <c r="CK324">
        <v>2.0002477777777781E-2</v>
      </c>
      <c r="CL324">
        <v>0</v>
      </c>
      <c r="CM324">
        <v>2.3691740740740741</v>
      </c>
      <c r="CN324">
        <v>0</v>
      </c>
      <c r="CO324">
        <v>14250.62222222222</v>
      </c>
      <c r="CP324">
        <v>16749.26666666667</v>
      </c>
      <c r="CQ324">
        <v>45.316666666666663</v>
      </c>
      <c r="CR324">
        <v>47.946333333333321</v>
      </c>
      <c r="CS324">
        <v>45.740666666666669</v>
      </c>
      <c r="CT324">
        <v>46.400259259259251</v>
      </c>
      <c r="CU324">
        <v>44.177814814814788</v>
      </c>
      <c r="CV324">
        <v>1959.9774074074071</v>
      </c>
      <c r="CW324">
        <v>40.002222222222223</v>
      </c>
      <c r="CX324">
        <v>0</v>
      </c>
      <c r="CY324">
        <v>1657472145.2</v>
      </c>
      <c r="CZ324">
        <v>0</v>
      </c>
      <c r="DA324">
        <v>1657463835.0999999</v>
      </c>
      <c r="DB324" t="s">
        <v>355</v>
      </c>
      <c r="DC324">
        <v>1657463822.5999999</v>
      </c>
      <c r="DD324">
        <v>1657463835.0999999</v>
      </c>
      <c r="DE324">
        <v>1</v>
      </c>
      <c r="DF324">
        <v>-2.657</v>
      </c>
      <c r="DG324">
        <v>-13.192</v>
      </c>
      <c r="DH324">
        <v>-3.9239999999999999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-8.8474775341463427</v>
      </c>
      <c r="DO324">
        <v>43.427563649477356</v>
      </c>
      <c r="DP324">
        <v>4.6356193898467168</v>
      </c>
      <c r="DQ324">
        <v>0</v>
      </c>
      <c r="DR324">
        <v>3.4572890243902439</v>
      </c>
      <c r="DS324">
        <v>1.1935191637626109E-2</v>
      </c>
      <c r="DT324">
        <v>2.1762608399058482E-3</v>
      </c>
      <c r="DU324">
        <v>1</v>
      </c>
      <c r="DV324">
        <v>1</v>
      </c>
      <c r="DW324">
        <v>2</v>
      </c>
      <c r="DX324" t="s">
        <v>367</v>
      </c>
      <c r="DY324">
        <v>2.9727999999999999</v>
      </c>
      <c r="DZ324">
        <v>2.7247699999999999</v>
      </c>
      <c r="EA324">
        <v>7.2060899999999997E-2</v>
      </c>
      <c r="EB324">
        <v>7.0636400000000002E-2</v>
      </c>
      <c r="EC324">
        <v>8.9527499999999996E-2</v>
      </c>
      <c r="ED324">
        <v>7.9333799999999996E-2</v>
      </c>
      <c r="EE324">
        <v>29040.1</v>
      </c>
      <c r="EF324">
        <v>29219.599999999999</v>
      </c>
      <c r="EG324">
        <v>29131.3</v>
      </c>
      <c r="EH324">
        <v>29107.9</v>
      </c>
      <c r="EI324">
        <v>35161.199999999997</v>
      </c>
      <c r="EJ324">
        <v>35599.5</v>
      </c>
      <c r="EK324">
        <v>41043.1</v>
      </c>
      <c r="EL324">
        <v>41446.699999999997</v>
      </c>
      <c r="EM324">
        <v>1.90185</v>
      </c>
      <c r="EN324">
        <v>2.0120300000000002</v>
      </c>
      <c r="EO324">
        <v>2.3990899999999999E-2</v>
      </c>
      <c r="EP324">
        <v>0</v>
      </c>
      <c r="EQ324">
        <v>27.6282</v>
      </c>
      <c r="ER324">
        <v>999.9</v>
      </c>
      <c r="ES324">
        <v>31.6</v>
      </c>
      <c r="ET324">
        <v>40.299999999999997</v>
      </c>
      <c r="EU324">
        <v>32.723700000000001</v>
      </c>
      <c r="EV324">
        <v>61.549799999999998</v>
      </c>
      <c r="EW324">
        <v>27.271599999999999</v>
      </c>
      <c r="EX324">
        <v>2</v>
      </c>
      <c r="EY324">
        <v>0.55420000000000003</v>
      </c>
      <c r="EZ324">
        <v>8.0231399999999997</v>
      </c>
      <c r="FA324">
        <v>20.204699999999999</v>
      </c>
      <c r="FB324">
        <v>5.2166899999999998</v>
      </c>
      <c r="FC324">
        <v>12.0159</v>
      </c>
      <c r="FD324">
        <v>4.9880500000000003</v>
      </c>
      <c r="FE324">
        <v>3.2875000000000001</v>
      </c>
      <c r="FF324">
        <v>9074.1</v>
      </c>
      <c r="FG324">
        <v>9999</v>
      </c>
      <c r="FH324">
        <v>9999</v>
      </c>
      <c r="FI324">
        <v>133.80000000000001</v>
      </c>
      <c r="FJ324">
        <v>1.8676600000000001</v>
      </c>
      <c r="FK324">
        <v>1.8666199999999999</v>
      </c>
      <c r="FL324">
        <v>1.8660099999999999</v>
      </c>
      <c r="FM324">
        <v>1.8658999999999999</v>
      </c>
      <c r="FN324">
        <v>1.86782</v>
      </c>
      <c r="FO324">
        <v>1.8702099999999999</v>
      </c>
      <c r="FP324">
        <v>1.8689</v>
      </c>
      <c r="FQ324">
        <v>1.8702700000000001</v>
      </c>
      <c r="FR324">
        <v>0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-3.952</v>
      </c>
      <c r="GF324">
        <v>-5.2600000000000001E-2</v>
      </c>
      <c r="GG324">
        <v>-2.3695621445419208</v>
      </c>
      <c r="GH324">
        <v>-3.780347235422156E-3</v>
      </c>
      <c r="GI324">
        <v>-5.9285015474192176E-7</v>
      </c>
      <c r="GJ324">
        <v>2.237012984846285E-10</v>
      </c>
      <c r="GK324">
        <v>-0.2354794098988271</v>
      </c>
      <c r="GL324">
        <v>-7.1941947408147872E-3</v>
      </c>
      <c r="GM324">
        <v>8.916483889265227E-4</v>
      </c>
      <c r="GN324">
        <v>-1.288604434035689E-5</v>
      </c>
      <c r="GO324">
        <v>4</v>
      </c>
      <c r="GP324">
        <v>2380</v>
      </c>
      <c r="GQ324">
        <v>1</v>
      </c>
      <c r="GR324">
        <v>30</v>
      </c>
      <c r="GS324">
        <v>138.69999999999999</v>
      </c>
      <c r="GT324">
        <v>138.5</v>
      </c>
      <c r="GU324">
        <v>1.24146</v>
      </c>
      <c r="GV324">
        <v>2.2448700000000001</v>
      </c>
      <c r="GW324">
        <v>1.94702</v>
      </c>
      <c r="GX324">
        <v>2.7795399999999999</v>
      </c>
      <c r="GY324">
        <v>2.19482</v>
      </c>
      <c r="GZ324">
        <v>2.3779300000000001</v>
      </c>
      <c r="HA324">
        <v>43.182000000000002</v>
      </c>
      <c r="HB324">
        <v>14.7362</v>
      </c>
      <c r="HC324">
        <v>18</v>
      </c>
      <c r="HD324">
        <v>499.93599999999998</v>
      </c>
      <c r="HE324">
        <v>588.08500000000004</v>
      </c>
      <c r="HF324">
        <v>19.785799999999998</v>
      </c>
      <c r="HG324">
        <v>33.889099999999999</v>
      </c>
      <c r="HH324">
        <v>30.0016</v>
      </c>
      <c r="HI324">
        <v>33.367899999999999</v>
      </c>
      <c r="HJ324">
        <v>33.197699999999998</v>
      </c>
      <c r="HK324">
        <v>24.776599999999998</v>
      </c>
      <c r="HL324">
        <v>29.944099999999999</v>
      </c>
      <c r="HM324">
        <v>0</v>
      </c>
      <c r="HN324">
        <v>19.779399999999999</v>
      </c>
      <c r="HO324">
        <v>366.54199999999997</v>
      </c>
      <c r="HP324">
        <v>22.064399999999999</v>
      </c>
      <c r="HQ324">
        <v>99.6327</v>
      </c>
      <c r="HR324">
        <v>99.5732</v>
      </c>
    </row>
    <row r="325" spans="1:226" x14ac:dyDescent="0.2">
      <c r="A325">
        <v>309</v>
      </c>
      <c r="B325">
        <v>1657472150.5999999</v>
      </c>
      <c r="C325">
        <v>5841.5999999046326</v>
      </c>
      <c r="D325" t="s">
        <v>976</v>
      </c>
      <c r="E325" t="s">
        <v>977</v>
      </c>
      <c r="F325">
        <v>5</v>
      </c>
      <c r="G325" t="s">
        <v>1443</v>
      </c>
      <c r="H325" t="s">
        <v>353</v>
      </c>
      <c r="I325">
        <v>1657472142.814285</v>
      </c>
      <c r="J325">
        <f t="shared" si="136"/>
        <v>2.9643663864622558E-3</v>
      </c>
      <c r="K325">
        <f t="shared" si="137"/>
        <v>2.964366386462256</v>
      </c>
      <c r="L325">
        <f t="shared" si="138"/>
        <v>10.194579798999358</v>
      </c>
      <c r="M325">
        <f t="shared" si="139"/>
        <v>397.47482142857137</v>
      </c>
      <c r="N325">
        <f t="shared" si="140"/>
        <v>231.20828549099019</v>
      </c>
      <c r="O325">
        <f t="shared" si="141"/>
        <v>16.842946946388253</v>
      </c>
      <c r="P325">
        <f t="shared" si="142"/>
        <v>28.955049407636615</v>
      </c>
      <c r="Q325">
        <f t="shared" si="143"/>
        <v>0.10938112878269686</v>
      </c>
      <c r="R325">
        <f t="shared" si="144"/>
        <v>2.4069998872829812</v>
      </c>
      <c r="S325">
        <f t="shared" si="145"/>
        <v>0.10669288494788434</v>
      </c>
      <c r="T325">
        <f t="shared" si="146"/>
        <v>6.6919078281157368E-2</v>
      </c>
      <c r="U325">
        <f t="shared" si="147"/>
        <v>321.51556864285709</v>
      </c>
      <c r="V325">
        <f t="shared" si="148"/>
        <v>29.049432365681465</v>
      </c>
      <c r="W325">
        <f t="shared" si="149"/>
        <v>28.024053571428571</v>
      </c>
      <c r="X325">
        <f t="shared" si="150"/>
        <v>3.8001642139343312</v>
      </c>
      <c r="Y325">
        <f t="shared" si="151"/>
        <v>49.735273391273232</v>
      </c>
      <c r="Z325">
        <f t="shared" si="152"/>
        <v>1.8547193550113483</v>
      </c>
      <c r="AA325">
        <f t="shared" si="153"/>
        <v>3.729182989344511</v>
      </c>
      <c r="AB325">
        <f t="shared" si="154"/>
        <v>1.9454448589229829</v>
      </c>
      <c r="AC325">
        <f t="shared" si="155"/>
        <v>-130.72855764298549</v>
      </c>
      <c r="AD325">
        <f t="shared" si="156"/>
        <v>-41.927915537621423</v>
      </c>
      <c r="AE325">
        <f t="shared" si="157"/>
        <v>-3.7917764283150666</v>
      </c>
      <c r="AF325">
        <f t="shared" si="158"/>
        <v>145.06731903393509</v>
      </c>
      <c r="AG325">
        <f t="shared" si="159"/>
        <v>0.48366947418286976</v>
      </c>
      <c r="AH325">
        <f t="shared" si="160"/>
        <v>2.9590865235806132</v>
      </c>
      <c r="AI325">
        <f t="shared" si="161"/>
        <v>10.194579798999358</v>
      </c>
      <c r="AJ325">
        <v>394.84465699284129</v>
      </c>
      <c r="AK325">
        <v>392.25706666666667</v>
      </c>
      <c r="AL325">
        <v>-2.6130840207527291</v>
      </c>
      <c r="AM325">
        <v>65.270768118895845</v>
      </c>
      <c r="AN325">
        <f t="shared" si="162"/>
        <v>2.964366386462256</v>
      </c>
      <c r="AO325">
        <v>21.99613357732046</v>
      </c>
      <c r="AP325">
        <v>25.46294666666666</v>
      </c>
      <c r="AQ325">
        <v>-3.8376681367044329E-5</v>
      </c>
      <c r="AR325">
        <v>77.507583814482203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38374.350844072578</v>
      </c>
      <c r="AX325">
        <f t="shared" si="166"/>
        <v>1999.9939285714279</v>
      </c>
      <c r="AY325">
        <f t="shared" si="167"/>
        <v>1681.1951785714282</v>
      </c>
      <c r="AZ325">
        <f t="shared" si="168"/>
        <v>0.84060014110757131</v>
      </c>
      <c r="BA325">
        <f t="shared" si="169"/>
        <v>0.16075827233761247</v>
      </c>
      <c r="BB325">
        <v>6</v>
      </c>
      <c r="BC325">
        <v>0.5</v>
      </c>
      <c r="BD325" t="s">
        <v>354</v>
      </c>
      <c r="BE325">
        <v>2</v>
      </c>
      <c r="BF325" t="b">
        <v>1</v>
      </c>
      <c r="BG325">
        <v>1657472142.814285</v>
      </c>
      <c r="BH325">
        <v>397.47482142857137</v>
      </c>
      <c r="BI325">
        <v>399.46660714285719</v>
      </c>
      <c r="BJ325">
        <v>25.460300000000011</v>
      </c>
      <c r="BK325">
        <v>21.999825000000001</v>
      </c>
      <c r="BL325">
        <v>401.4432142857143</v>
      </c>
      <c r="BM325">
        <v>25.512953571428579</v>
      </c>
      <c r="BN325">
        <v>500.0031428571429</v>
      </c>
      <c r="BO325">
        <v>72.747517857142853</v>
      </c>
      <c r="BP325">
        <v>9.9988064285714301E-2</v>
      </c>
      <c r="BQ325">
        <v>27.700949999999999</v>
      </c>
      <c r="BR325">
        <v>28.024053571428571</v>
      </c>
      <c r="BS325">
        <v>999.9000000000002</v>
      </c>
      <c r="BT325">
        <v>0</v>
      </c>
      <c r="BU325">
        <v>0</v>
      </c>
      <c r="BV325">
        <v>9999.2364285714284</v>
      </c>
      <c r="BW325">
        <v>0</v>
      </c>
      <c r="BX325">
        <v>1772.7264285714291</v>
      </c>
      <c r="BY325">
        <v>-1.991747425</v>
      </c>
      <c r="BZ325">
        <v>407.85903571428571</v>
      </c>
      <c r="CA325">
        <v>408.45249999999999</v>
      </c>
      <c r="CB325">
        <v>3.4604785714285722</v>
      </c>
      <c r="CC325">
        <v>399.46660714285719</v>
      </c>
      <c r="CD325">
        <v>21.999825000000001</v>
      </c>
      <c r="CE325">
        <v>1.852174285714286</v>
      </c>
      <c r="CF325">
        <v>1.6004332142857149</v>
      </c>
      <c r="CG325">
        <v>16.234210714285719</v>
      </c>
      <c r="CH325">
        <v>13.96297142857143</v>
      </c>
      <c r="CI325">
        <v>1999.9939285714279</v>
      </c>
      <c r="CJ325">
        <v>0.97999475000000025</v>
      </c>
      <c r="CK325">
        <v>2.0005735714285711E-2</v>
      </c>
      <c r="CL325">
        <v>0</v>
      </c>
      <c r="CM325">
        <v>2.3512678571428571</v>
      </c>
      <c r="CN325">
        <v>0</v>
      </c>
      <c r="CO325">
        <v>14160.085714285709</v>
      </c>
      <c r="CP325">
        <v>16749.37857142857</v>
      </c>
      <c r="CQ325">
        <v>45.332249999999988</v>
      </c>
      <c r="CR325">
        <v>47.954999999999977</v>
      </c>
      <c r="CS325">
        <v>45.75</v>
      </c>
      <c r="CT325">
        <v>46.419285714285699</v>
      </c>
      <c r="CU325">
        <v>44.186999999999983</v>
      </c>
      <c r="CV325">
        <v>1959.9846428571429</v>
      </c>
      <c r="CW325">
        <v>40.009285714285717</v>
      </c>
      <c r="CX325">
        <v>0</v>
      </c>
      <c r="CY325">
        <v>1657472150</v>
      </c>
      <c r="CZ325">
        <v>0</v>
      </c>
      <c r="DA325">
        <v>1657463835.0999999</v>
      </c>
      <c r="DB325" t="s">
        <v>355</v>
      </c>
      <c r="DC325">
        <v>1657463822.5999999</v>
      </c>
      <c r="DD325">
        <v>1657463835.0999999</v>
      </c>
      <c r="DE325">
        <v>1</v>
      </c>
      <c r="DF325">
        <v>-2.657</v>
      </c>
      <c r="DG325">
        <v>-13.192</v>
      </c>
      <c r="DH325">
        <v>-3.9239999999999999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-4.5109699474999996</v>
      </c>
      <c r="DO325">
        <v>60.820516204502837</v>
      </c>
      <c r="DP325">
        <v>5.8980154687064124</v>
      </c>
      <c r="DQ325">
        <v>0</v>
      </c>
      <c r="DR325">
        <v>3.4593509999999998</v>
      </c>
      <c r="DS325">
        <v>2.7258686679158019E-2</v>
      </c>
      <c r="DT325">
        <v>3.4450194484211961E-3</v>
      </c>
      <c r="DU325">
        <v>1</v>
      </c>
      <c r="DV325">
        <v>1</v>
      </c>
      <c r="DW325">
        <v>2</v>
      </c>
      <c r="DX325" t="s">
        <v>367</v>
      </c>
      <c r="DY325">
        <v>2.9727000000000001</v>
      </c>
      <c r="DZ325">
        <v>2.7246700000000001</v>
      </c>
      <c r="EA325">
        <v>7.0258600000000004E-2</v>
      </c>
      <c r="EB325">
        <v>6.8421700000000002E-2</v>
      </c>
      <c r="EC325">
        <v>8.9527800000000005E-2</v>
      </c>
      <c r="ED325">
        <v>7.9363500000000003E-2</v>
      </c>
      <c r="EE325">
        <v>29096</v>
      </c>
      <c r="EF325">
        <v>29288.400000000001</v>
      </c>
      <c r="EG325">
        <v>29130.799999999999</v>
      </c>
      <c r="EH325">
        <v>29107.200000000001</v>
      </c>
      <c r="EI325">
        <v>35160.300000000003</v>
      </c>
      <c r="EJ325">
        <v>35597.5</v>
      </c>
      <c r="EK325">
        <v>41042.1</v>
      </c>
      <c r="EL325">
        <v>41445.699999999997</v>
      </c>
      <c r="EM325">
        <v>1.9016500000000001</v>
      </c>
      <c r="EN325">
        <v>2.0119799999999999</v>
      </c>
      <c r="EO325">
        <v>2.48402E-2</v>
      </c>
      <c r="EP325">
        <v>0</v>
      </c>
      <c r="EQ325">
        <v>27.630800000000001</v>
      </c>
      <c r="ER325">
        <v>999.9</v>
      </c>
      <c r="ES325">
        <v>31.6</v>
      </c>
      <c r="ET325">
        <v>40.299999999999997</v>
      </c>
      <c r="EU325">
        <v>32.723500000000001</v>
      </c>
      <c r="EV325">
        <v>61.649799999999999</v>
      </c>
      <c r="EW325">
        <v>27.139399999999998</v>
      </c>
      <c r="EX325">
        <v>2</v>
      </c>
      <c r="EY325">
        <v>0.55574400000000002</v>
      </c>
      <c r="EZ325">
        <v>7.98102</v>
      </c>
      <c r="FA325">
        <v>20.206600000000002</v>
      </c>
      <c r="FB325">
        <v>5.2160900000000003</v>
      </c>
      <c r="FC325">
        <v>12.0162</v>
      </c>
      <c r="FD325">
        <v>4.9879499999999997</v>
      </c>
      <c r="FE325">
        <v>3.2875800000000002</v>
      </c>
      <c r="FF325">
        <v>9074.2999999999993</v>
      </c>
      <c r="FG325">
        <v>9999</v>
      </c>
      <c r="FH325">
        <v>9999</v>
      </c>
      <c r="FI325">
        <v>133.80000000000001</v>
      </c>
      <c r="FJ325">
        <v>1.8676200000000001</v>
      </c>
      <c r="FK325">
        <v>1.8666100000000001</v>
      </c>
      <c r="FL325">
        <v>1.8660000000000001</v>
      </c>
      <c r="FM325">
        <v>1.86588</v>
      </c>
      <c r="FN325">
        <v>1.8678300000000001</v>
      </c>
      <c r="FO325">
        <v>1.8702099999999999</v>
      </c>
      <c r="FP325">
        <v>1.8689</v>
      </c>
      <c r="FQ325">
        <v>1.8702700000000001</v>
      </c>
      <c r="FR325">
        <v>0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-3.899</v>
      </c>
      <c r="GF325">
        <v>-5.2600000000000001E-2</v>
      </c>
      <c r="GG325">
        <v>-2.3695621445419208</v>
      </c>
      <c r="GH325">
        <v>-3.780347235422156E-3</v>
      </c>
      <c r="GI325">
        <v>-5.9285015474192176E-7</v>
      </c>
      <c r="GJ325">
        <v>2.237012984846285E-10</v>
      </c>
      <c r="GK325">
        <v>-0.2354794098988271</v>
      </c>
      <c r="GL325">
        <v>-7.1941947408147872E-3</v>
      </c>
      <c r="GM325">
        <v>8.916483889265227E-4</v>
      </c>
      <c r="GN325">
        <v>-1.288604434035689E-5</v>
      </c>
      <c r="GO325">
        <v>4</v>
      </c>
      <c r="GP325">
        <v>2380</v>
      </c>
      <c r="GQ325">
        <v>1</v>
      </c>
      <c r="GR325">
        <v>30</v>
      </c>
      <c r="GS325">
        <v>138.80000000000001</v>
      </c>
      <c r="GT325">
        <v>138.6</v>
      </c>
      <c r="GU325">
        <v>1.2011700000000001</v>
      </c>
      <c r="GV325">
        <v>2.2485400000000002</v>
      </c>
      <c r="GW325">
        <v>1.94702</v>
      </c>
      <c r="GX325">
        <v>2.7795399999999999</v>
      </c>
      <c r="GY325">
        <v>2.19482</v>
      </c>
      <c r="GZ325">
        <v>2.3547400000000001</v>
      </c>
      <c r="HA325">
        <v>43.182000000000002</v>
      </c>
      <c r="HB325">
        <v>14.727399999999999</v>
      </c>
      <c r="HC325">
        <v>18</v>
      </c>
      <c r="HD325">
        <v>499.96699999999998</v>
      </c>
      <c r="HE325">
        <v>588.24699999999996</v>
      </c>
      <c r="HF325">
        <v>19.767399999999999</v>
      </c>
      <c r="HG325">
        <v>33.908799999999999</v>
      </c>
      <c r="HH325">
        <v>30.0016</v>
      </c>
      <c r="HI325">
        <v>33.389400000000002</v>
      </c>
      <c r="HJ325">
        <v>33.219000000000001</v>
      </c>
      <c r="HK325">
        <v>23.981999999999999</v>
      </c>
      <c r="HL325">
        <v>29.670100000000001</v>
      </c>
      <c r="HM325">
        <v>0</v>
      </c>
      <c r="HN325">
        <v>19.748000000000001</v>
      </c>
      <c r="HO325">
        <v>346.505</v>
      </c>
      <c r="HP325">
        <v>22.0626</v>
      </c>
      <c r="HQ325">
        <v>99.630600000000001</v>
      </c>
      <c r="HR325">
        <v>99.570800000000006</v>
      </c>
    </row>
    <row r="326" spans="1:226" x14ac:dyDescent="0.2">
      <c r="A326">
        <v>310</v>
      </c>
      <c r="B326">
        <v>1657472155.5999999</v>
      </c>
      <c r="C326">
        <v>5846.5999999046326</v>
      </c>
      <c r="D326" t="s">
        <v>978</v>
      </c>
      <c r="E326" t="s">
        <v>979</v>
      </c>
      <c r="F326">
        <v>5</v>
      </c>
      <c r="G326" t="s">
        <v>1443</v>
      </c>
      <c r="H326" t="s">
        <v>353</v>
      </c>
      <c r="I326">
        <v>1657472148.0999999</v>
      </c>
      <c r="J326">
        <f t="shared" si="136"/>
        <v>2.9513180529496569E-3</v>
      </c>
      <c r="K326">
        <f t="shared" si="137"/>
        <v>2.9513180529496568</v>
      </c>
      <c r="L326">
        <f t="shared" si="138"/>
        <v>10.06421113694341</v>
      </c>
      <c r="M326">
        <f t="shared" si="139"/>
        <v>386.5872962962963</v>
      </c>
      <c r="N326">
        <f t="shared" si="140"/>
        <v>222.12029341044391</v>
      </c>
      <c r="O326">
        <f t="shared" si="141"/>
        <v>16.180736120203505</v>
      </c>
      <c r="P326">
        <f t="shared" si="142"/>
        <v>28.161618791104921</v>
      </c>
      <c r="Q326">
        <f t="shared" si="143"/>
        <v>0.10893881999053782</v>
      </c>
      <c r="R326">
        <f t="shared" si="144"/>
        <v>2.4074829046983863</v>
      </c>
      <c r="S326">
        <f t="shared" si="145"/>
        <v>0.10627250876825911</v>
      </c>
      <c r="T326">
        <f t="shared" si="146"/>
        <v>6.6654440062888121E-2</v>
      </c>
      <c r="U326">
        <f t="shared" si="147"/>
        <v>321.51287644444443</v>
      </c>
      <c r="V326">
        <f t="shared" si="148"/>
        <v>29.044269393861534</v>
      </c>
      <c r="W326">
        <f t="shared" si="149"/>
        <v>28.021325925925929</v>
      </c>
      <c r="X326">
        <f t="shared" si="150"/>
        <v>3.7995600907960507</v>
      </c>
      <c r="Y326">
        <f t="shared" si="151"/>
        <v>49.769810663793017</v>
      </c>
      <c r="Z326">
        <f t="shared" si="152"/>
        <v>1.8550345891448223</v>
      </c>
      <c r="AA326">
        <f t="shared" si="153"/>
        <v>3.7272285435763961</v>
      </c>
      <c r="AB326">
        <f t="shared" si="154"/>
        <v>1.9445255016512284</v>
      </c>
      <c r="AC326">
        <f t="shared" si="155"/>
        <v>-130.15312613507987</v>
      </c>
      <c r="AD326">
        <f t="shared" si="156"/>
        <v>-42.746826760281657</v>
      </c>
      <c r="AE326">
        <f t="shared" si="157"/>
        <v>-3.8648341441252154</v>
      </c>
      <c r="AF326">
        <f t="shared" si="158"/>
        <v>144.74808940495768</v>
      </c>
      <c r="AG326">
        <f t="shared" si="159"/>
        <v>-3.1486179125382781</v>
      </c>
      <c r="AH326">
        <f t="shared" si="160"/>
        <v>2.9522552448124775</v>
      </c>
      <c r="AI326">
        <f t="shared" si="161"/>
        <v>10.06421113694341</v>
      </c>
      <c r="AJ326">
        <v>378.5485484111681</v>
      </c>
      <c r="AK326">
        <v>377.54061818181822</v>
      </c>
      <c r="AL326">
        <v>-2.9870004451703989</v>
      </c>
      <c r="AM326">
        <v>65.270768118895845</v>
      </c>
      <c r="AN326">
        <f t="shared" si="162"/>
        <v>2.9513180529496568</v>
      </c>
      <c r="AO326">
        <v>22.031549644909511</v>
      </c>
      <c r="AP326">
        <v>25.482003030303019</v>
      </c>
      <c r="AQ326">
        <v>1.8427585550630541E-4</v>
      </c>
      <c r="AR326">
        <v>77.507583814482203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38387.2300186844</v>
      </c>
      <c r="AX326">
        <f t="shared" si="166"/>
        <v>1999.9766666666669</v>
      </c>
      <c r="AY326">
        <f t="shared" si="167"/>
        <v>1681.1807111111111</v>
      </c>
      <c r="AZ326">
        <f t="shared" si="168"/>
        <v>0.84060016255745196</v>
      </c>
      <c r="BA326">
        <f t="shared" si="169"/>
        <v>0.16075831373588245</v>
      </c>
      <c r="BB326">
        <v>6</v>
      </c>
      <c r="BC326">
        <v>0.5</v>
      </c>
      <c r="BD326" t="s">
        <v>354</v>
      </c>
      <c r="BE326">
        <v>2</v>
      </c>
      <c r="BF326" t="b">
        <v>1</v>
      </c>
      <c r="BG326">
        <v>1657472148.0999999</v>
      </c>
      <c r="BH326">
        <v>386.5872962962963</v>
      </c>
      <c r="BI326">
        <v>384.17855555555548</v>
      </c>
      <c r="BJ326">
        <v>25.4649</v>
      </c>
      <c r="BK326">
        <v>22.012459259259259</v>
      </c>
      <c r="BL326">
        <v>390.51044444444437</v>
      </c>
      <c r="BM326">
        <v>25.517477777777781</v>
      </c>
      <c r="BN326">
        <v>500.00737037037038</v>
      </c>
      <c r="BO326">
        <v>72.74671851851852</v>
      </c>
      <c r="BP326">
        <v>0.1000073333333333</v>
      </c>
      <c r="BQ326">
        <v>27.691977777777769</v>
      </c>
      <c r="BR326">
        <v>28.021325925925929</v>
      </c>
      <c r="BS326">
        <v>999.90000000000009</v>
      </c>
      <c r="BT326">
        <v>0</v>
      </c>
      <c r="BU326">
        <v>0</v>
      </c>
      <c r="BV326">
        <v>10002.53888888889</v>
      </c>
      <c r="BW326">
        <v>0</v>
      </c>
      <c r="BX326">
        <v>1597.686666666667</v>
      </c>
      <c r="BY326">
        <v>2.4088326703703702</v>
      </c>
      <c r="BZ326">
        <v>396.68892592592601</v>
      </c>
      <c r="CA326">
        <v>392.82537037037042</v>
      </c>
      <c r="CB326">
        <v>3.452442222222222</v>
      </c>
      <c r="CC326">
        <v>384.17855555555548</v>
      </c>
      <c r="CD326">
        <v>22.012459259259259</v>
      </c>
      <c r="CE326">
        <v>1.8524881481481481</v>
      </c>
      <c r="CF326">
        <v>1.601334814814815</v>
      </c>
      <c r="CG326">
        <v>16.236866666666671</v>
      </c>
      <c r="CH326">
        <v>13.971640740740741</v>
      </c>
      <c r="CI326">
        <v>1999.9766666666669</v>
      </c>
      <c r="CJ326">
        <v>0.97999422222222254</v>
      </c>
      <c r="CK326">
        <v>2.0006277777777779E-2</v>
      </c>
      <c r="CL326">
        <v>0</v>
      </c>
      <c r="CM326">
        <v>2.2464222222222219</v>
      </c>
      <c r="CN326">
        <v>0</v>
      </c>
      <c r="CO326">
        <v>14116.470370370371</v>
      </c>
      <c r="CP326">
        <v>16749.23333333333</v>
      </c>
      <c r="CQ326">
        <v>45.351666666666667</v>
      </c>
      <c r="CR326">
        <v>47.955666666666652</v>
      </c>
      <c r="CS326">
        <v>45.75</v>
      </c>
      <c r="CT326">
        <v>46.436999999999983</v>
      </c>
      <c r="CU326">
        <v>44.186999999999983</v>
      </c>
      <c r="CV326">
        <v>1959.9662962962959</v>
      </c>
      <c r="CW326">
        <v>40.010370370370367</v>
      </c>
      <c r="CX326">
        <v>0</v>
      </c>
      <c r="CY326">
        <v>1657472154.8</v>
      </c>
      <c r="CZ326">
        <v>0</v>
      </c>
      <c r="DA326">
        <v>1657463835.0999999</v>
      </c>
      <c r="DB326" t="s">
        <v>355</v>
      </c>
      <c r="DC326">
        <v>1657463822.5999999</v>
      </c>
      <c r="DD326">
        <v>1657463835.0999999</v>
      </c>
      <c r="DE326">
        <v>1</v>
      </c>
      <c r="DF326">
        <v>-2.657</v>
      </c>
      <c r="DG326">
        <v>-13.192</v>
      </c>
      <c r="DH326">
        <v>-3.9239999999999999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-0.99558344749999994</v>
      </c>
      <c r="DO326">
        <v>53.514220816885583</v>
      </c>
      <c r="DP326">
        <v>5.2550872839009326</v>
      </c>
      <c r="DQ326">
        <v>0</v>
      </c>
      <c r="DR326">
        <v>3.4555030000000002</v>
      </c>
      <c r="DS326">
        <v>-6.0137786116343517E-2</v>
      </c>
      <c r="DT326">
        <v>1.080162330392986E-2</v>
      </c>
      <c r="DU326">
        <v>1</v>
      </c>
      <c r="DV326">
        <v>1</v>
      </c>
      <c r="DW326">
        <v>2</v>
      </c>
      <c r="DX326" t="s">
        <v>367</v>
      </c>
      <c r="DY326">
        <v>2.97281</v>
      </c>
      <c r="DZ326">
        <v>2.7248299999999999</v>
      </c>
      <c r="EA326">
        <v>6.8158899999999994E-2</v>
      </c>
      <c r="EB326">
        <v>6.6088599999999997E-2</v>
      </c>
      <c r="EC326">
        <v>8.9572100000000002E-2</v>
      </c>
      <c r="ED326">
        <v>7.9446299999999997E-2</v>
      </c>
      <c r="EE326">
        <v>29160.400000000001</v>
      </c>
      <c r="EF326">
        <v>29361</v>
      </c>
      <c r="EG326">
        <v>29129.599999999999</v>
      </c>
      <c r="EH326">
        <v>29106.5</v>
      </c>
      <c r="EI326">
        <v>35157.599999999999</v>
      </c>
      <c r="EJ326">
        <v>35593.199999999997</v>
      </c>
      <c r="EK326">
        <v>41040.9</v>
      </c>
      <c r="EL326">
        <v>41444.6</v>
      </c>
      <c r="EM326">
        <v>1.90195</v>
      </c>
      <c r="EN326">
        <v>2.0116200000000002</v>
      </c>
      <c r="EO326">
        <v>2.24747E-2</v>
      </c>
      <c r="EP326">
        <v>0</v>
      </c>
      <c r="EQ326">
        <v>27.6328</v>
      </c>
      <c r="ER326">
        <v>999.9</v>
      </c>
      <c r="ES326">
        <v>31.6</v>
      </c>
      <c r="ET326">
        <v>40.299999999999997</v>
      </c>
      <c r="EU326">
        <v>32.724600000000002</v>
      </c>
      <c r="EV326">
        <v>61.659799999999997</v>
      </c>
      <c r="EW326">
        <v>27.2075</v>
      </c>
      <c r="EX326">
        <v>2</v>
      </c>
      <c r="EY326">
        <v>0.55759700000000001</v>
      </c>
      <c r="EZ326">
        <v>8.02834</v>
      </c>
      <c r="FA326">
        <v>20.2044</v>
      </c>
      <c r="FB326">
        <v>5.2174399999999999</v>
      </c>
      <c r="FC326">
        <v>12.0161</v>
      </c>
      <c r="FD326">
        <v>4.9880500000000003</v>
      </c>
      <c r="FE326">
        <v>3.2876799999999999</v>
      </c>
      <c r="FF326">
        <v>9074.2999999999993</v>
      </c>
      <c r="FG326">
        <v>9999</v>
      </c>
      <c r="FH326">
        <v>9999</v>
      </c>
      <c r="FI326">
        <v>133.80000000000001</v>
      </c>
      <c r="FJ326">
        <v>1.86764</v>
      </c>
      <c r="FK326">
        <v>1.8666100000000001</v>
      </c>
      <c r="FL326">
        <v>1.86602</v>
      </c>
      <c r="FM326">
        <v>1.8658999999999999</v>
      </c>
      <c r="FN326">
        <v>1.8678300000000001</v>
      </c>
      <c r="FO326">
        <v>1.8702099999999999</v>
      </c>
      <c r="FP326">
        <v>1.8689</v>
      </c>
      <c r="FQ326">
        <v>1.8702700000000001</v>
      </c>
      <c r="FR326">
        <v>0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-3.839</v>
      </c>
      <c r="GF326">
        <v>-5.2299999999999999E-2</v>
      </c>
      <c r="GG326">
        <v>-2.3695621445419208</v>
      </c>
      <c r="GH326">
        <v>-3.780347235422156E-3</v>
      </c>
      <c r="GI326">
        <v>-5.9285015474192176E-7</v>
      </c>
      <c r="GJ326">
        <v>2.237012984846285E-10</v>
      </c>
      <c r="GK326">
        <v>-0.2354794098988271</v>
      </c>
      <c r="GL326">
        <v>-7.1941947408147872E-3</v>
      </c>
      <c r="GM326">
        <v>8.916483889265227E-4</v>
      </c>
      <c r="GN326">
        <v>-1.288604434035689E-5</v>
      </c>
      <c r="GO326">
        <v>4</v>
      </c>
      <c r="GP326">
        <v>2380</v>
      </c>
      <c r="GQ326">
        <v>1</v>
      </c>
      <c r="GR326">
        <v>30</v>
      </c>
      <c r="GS326">
        <v>138.9</v>
      </c>
      <c r="GT326">
        <v>138.69999999999999</v>
      </c>
      <c r="GU326">
        <v>1.15723</v>
      </c>
      <c r="GV326">
        <v>2.2522000000000002</v>
      </c>
      <c r="GW326">
        <v>1.94702</v>
      </c>
      <c r="GX326">
        <v>2.7783199999999999</v>
      </c>
      <c r="GY326">
        <v>2.19482</v>
      </c>
      <c r="GZ326">
        <v>2.34863</v>
      </c>
      <c r="HA326">
        <v>43.155000000000001</v>
      </c>
      <c r="HB326">
        <v>14.7187</v>
      </c>
      <c r="HC326">
        <v>18</v>
      </c>
      <c r="HD326">
        <v>500.32900000000001</v>
      </c>
      <c r="HE326">
        <v>588.17200000000003</v>
      </c>
      <c r="HF326">
        <v>19.746500000000001</v>
      </c>
      <c r="HG326">
        <v>33.929099999999998</v>
      </c>
      <c r="HH326">
        <v>30.0017</v>
      </c>
      <c r="HI326">
        <v>33.411099999999998</v>
      </c>
      <c r="HJ326">
        <v>33.240400000000001</v>
      </c>
      <c r="HK326">
        <v>23.092099999999999</v>
      </c>
      <c r="HL326">
        <v>29.670100000000001</v>
      </c>
      <c r="HM326">
        <v>0</v>
      </c>
      <c r="HN326">
        <v>19.730699999999999</v>
      </c>
      <c r="HO326">
        <v>333.14699999999999</v>
      </c>
      <c r="HP326">
        <v>22.061199999999999</v>
      </c>
      <c r="HQ326">
        <v>99.627300000000005</v>
      </c>
      <c r="HR326">
        <v>99.568200000000004</v>
      </c>
    </row>
    <row r="327" spans="1:226" x14ac:dyDescent="0.2">
      <c r="A327">
        <v>311</v>
      </c>
      <c r="B327">
        <v>1657472160.5999999</v>
      </c>
      <c r="C327">
        <v>5851.5999999046326</v>
      </c>
      <c r="D327" t="s">
        <v>980</v>
      </c>
      <c r="E327" t="s">
        <v>981</v>
      </c>
      <c r="F327">
        <v>5</v>
      </c>
      <c r="G327" t="s">
        <v>1443</v>
      </c>
      <c r="H327" t="s">
        <v>353</v>
      </c>
      <c r="I327">
        <v>1657472152.814285</v>
      </c>
      <c r="J327">
        <f t="shared" si="136"/>
        <v>2.9537579402826378E-3</v>
      </c>
      <c r="K327">
        <f t="shared" si="137"/>
        <v>2.9537579402826379</v>
      </c>
      <c r="L327">
        <f t="shared" si="138"/>
        <v>9.6745124965804301</v>
      </c>
      <c r="M327">
        <f t="shared" si="139"/>
        <v>374.12407142857143</v>
      </c>
      <c r="N327">
        <f t="shared" si="140"/>
        <v>216.25043161085651</v>
      </c>
      <c r="O327">
        <f t="shared" si="141"/>
        <v>15.753024845684823</v>
      </c>
      <c r="P327">
        <f t="shared" si="142"/>
        <v>27.253521524472976</v>
      </c>
      <c r="Q327">
        <f t="shared" si="143"/>
        <v>0.10918774853389891</v>
      </c>
      <c r="R327">
        <f t="shared" si="144"/>
        <v>2.4064629292768163</v>
      </c>
      <c r="S327">
        <f t="shared" si="145"/>
        <v>0.10650829433023029</v>
      </c>
      <c r="T327">
        <f t="shared" si="146"/>
        <v>6.6802945677341519E-2</v>
      </c>
      <c r="U327">
        <f t="shared" si="147"/>
        <v>321.51574971428573</v>
      </c>
      <c r="V327">
        <f t="shared" si="148"/>
        <v>29.034723104307329</v>
      </c>
      <c r="W327">
        <f t="shared" si="149"/>
        <v>28.012442857142851</v>
      </c>
      <c r="X327">
        <f t="shared" si="150"/>
        <v>3.7975932357285282</v>
      </c>
      <c r="Y327">
        <f t="shared" si="151"/>
        <v>49.816609331836837</v>
      </c>
      <c r="Z327">
        <f t="shared" si="152"/>
        <v>1.8557655829870283</v>
      </c>
      <c r="AA327">
        <f t="shared" si="153"/>
        <v>3.7251944840835329</v>
      </c>
      <c r="AB327">
        <f t="shared" si="154"/>
        <v>1.9418276527414999</v>
      </c>
      <c r="AC327">
        <f t="shared" si="155"/>
        <v>-130.26072516646434</v>
      </c>
      <c r="AD327">
        <f t="shared" si="156"/>
        <v>-42.788264964852544</v>
      </c>
      <c r="AE327">
        <f t="shared" si="157"/>
        <v>-3.869868696301288</v>
      </c>
      <c r="AF327">
        <f t="shared" si="158"/>
        <v>144.59689088666755</v>
      </c>
      <c r="AG327">
        <f t="shared" si="159"/>
        <v>-5.0829815962879819</v>
      </c>
      <c r="AH327">
        <f t="shared" si="160"/>
        <v>2.9496330188557676</v>
      </c>
      <c r="AI327">
        <f t="shared" si="161"/>
        <v>9.6745124965804301</v>
      </c>
      <c r="AJ327">
        <v>362.03368899658778</v>
      </c>
      <c r="AK327">
        <v>362.01487878787867</v>
      </c>
      <c r="AL327">
        <v>-3.1215489117407951</v>
      </c>
      <c r="AM327">
        <v>65.270768118895845</v>
      </c>
      <c r="AN327">
        <f t="shared" si="162"/>
        <v>2.9537579402826379</v>
      </c>
      <c r="AO327">
        <v>22.044208264809502</v>
      </c>
      <c r="AP327">
        <v>25.497447878787881</v>
      </c>
      <c r="AQ327">
        <v>1.8328697887949261E-4</v>
      </c>
      <c r="AR327">
        <v>77.507583814482203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38363.596269471112</v>
      </c>
      <c r="AX327">
        <f t="shared" si="166"/>
        <v>1999.994285714286</v>
      </c>
      <c r="AY327">
        <f t="shared" si="167"/>
        <v>1681.1955428571432</v>
      </c>
      <c r="AZ327">
        <f t="shared" si="168"/>
        <v>0.84060017314335189</v>
      </c>
      <c r="BA327">
        <f t="shared" si="169"/>
        <v>0.16075833416666904</v>
      </c>
      <c r="BB327">
        <v>6</v>
      </c>
      <c r="BC327">
        <v>0.5</v>
      </c>
      <c r="BD327" t="s">
        <v>354</v>
      </c>
      <c r="BE327">
        <v>2</v>
      </c>
      <c r="BF327" t="b">
        <v>1</v>
      </c>
      <c r="BG327">
        <v>1657472152.814285</v>
      </c>
      <c r="BH327">
        <v>374.12407142857143</v>
      </c>
      <c r="BI327">
        <v>369.34882142857151</v>
      </c>
      <c r="BJ327">
        <v>25.475114285714291</v>
      </c>
      <c r="BK327">
        <v>22.02579285714285</v>
      </c>
      <c r="BL327">
        <v>377.99528571428573</v>
      </c>
      <c r="BM327">
        <v>25.527564285714281</v>
      </c>
      <c r="BN327">
        <v>500.00978571428578</v>
      </c>
      <c r="BO327">
        <v>72.746200000000002</v>
      </c>
      <c r="BP327">
        <v>0.100012275</v>
      </c>
      <c r="BQ327">
        <v>27.68263571428572</v>
      </c>
      <c r="BR327">
        <v>28.012442857142851</v>
      </c>
      <c r="BS327">
        <v>999.9000000000002</v>
      </c>
      <c r="BT327">
        <v>0</v>
      </c>
      <c r="BU327">
        <v>0</v>
      </c>
      <c r="BV327">
        <v>9995.8689285714263</v>
      </c>
      <c r="BW327">
        <v>0</v>
      </c>
      <c r="BX327">
        <v>1563.5817857142861</v>
      </c>
      <c r="BY327">
        <v>4.7751953928571416</v>
      </c>
      <c r="BZ327">
        <v>383.90382142857152</v>
      </c>
      <c r="CA327">
        <v>377.6670357142857</v>
      </c>
      <c r="CB327">
        <v>3.449318928571429</v>
      </c>
      <c r="CC327">
        <v>369.34882142857151</v>
      </c>
      <c r="CD327">
        <v>22.02579285714285</v>
      </c>
      <c r="CE327">
        <v>1.853217857142857</v>
      </c>
      <c r="CF327">
        <v>1.602293214285714</v>
      </c>
      <c r="CG327">
        <v>16.24304285714285</v>
      </c>
      <c r="CH327">
        <v>13.98086071428571</v>
      </c>
      <c r="CI327">
        <v>1999.994285714286</v>
      </c>
      <c r="CJ327">
        <v>0.97999432142857168</v>
      </c>
      <c r="CK327">
        <v>2.0006178571428581E-2</v>
      </c>
      <c r="CL327">
        <v>0</v>
      </c>
      <c r="CM327">
        <v>2.2404892857142862</v>
      </c>
      <c r="CN327">
        <v>0</v>
      </c>
      <c r="CO327">
        <v>14115.07857142857</v>
      </c>
      <c r="CP327">
        <v>16749.37857142857</v>
      </c>
      <c r="CQ327">
        <v>45.3705</v>
      </c>
      <c r="CR327">
        <v>47.954999999999991</v>
      </c>
      <c r="CS327">
        <v>45.75</v>
      </c>
      <c r="CT327">
        <v>46.436999999999983</v>
      </c>
      <c r="CU327">
        <v>44.198249999999987</v>
      </c>
      <c r="CV327">
        <v>1959.982857142857</v>
      </c>
      <c r="CW327">
        <v>40.011428571428567</v>
      </c>
      <c r="CX327">
        <v>0</v>
      </c>
      <c r="CY327">
        <v>1657472160.2</v>
      </c>
      <c r="CZ327">
        <v>0</v>
      </c>
      <c r="DA327">
        <v>1657463835.0999999</v>
      </c>
      <c r="DB327" t="s">
        <v>355</v>
      </c>
      <c r="DC327">
        <v>1657463822.5999999</v>
      </c>
      <c r="DD327">
        <v>1657463835.0999999</v>
      </c>
      <c r="DE327">
        <v>1</v>
      </c>
      <c r="DF327">
        <v>-2.657</v>
      </c>
      <c r="DG327">
        <v>-13.192</v>
      </c>
      <c r="DH327">
        <v>-3.9239999999999999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2.8278278560975609</v>
      </c>
      <c r="DO327">
        <v>33.454341238327522</v>
      </c>
      <c r="DP327">
        <v>3.4179234554543911</v>
      </c>
      <c r="DQ327">
        <v>0</v>
      </c>
      <c r="DR327">
        <v>3.4516834146341471</v>
      </c>
      <c r="DS327">
        <v>-6.9108501742160128E-2</v>
      </c>
      <c r="DT327">
        <v>1.199021178229046E-2</v>
      </c>
      <c r="DU327">
        <v>1</v>
      </c>
      <c r="DV327">
        <v>1</v>
      </c>
      <c r="DW327">
        <v>2</v>
      </c>
      <c r="DX327" t="s">
        <v>367</v>
      </c>
      <c r="DY327">
        <v>2.9726699999999999</v>
      </c>
      <c r="DZ327">
        <v>2.7246899999999998</v>
      </c>
      <c r="EA327">
        <v>6.5915299999999996E-2</v>
      </c>
      <c r="EB327">
        <v>6.36795E-2</v>
      </c>
      <c r="EC327">
        <v>8.9602899999999999E-2</v>
      </c>
      <c r="ED327">
        <v>7.9428200000000004E-2</v>
      </c>
      <c r="EE327">
        <v>29230.2</v>
      </c>
      <c r="EF327">
        <v>29435.9</v>
      </c>
      <c r="EG327">
        <v>29129.3</v>
      </c>
      <c r="EH327">
        <v>29105.599999999999</v>
      </c>
      <c r="EI327">
        <v>35155.800000000003</v>
      </c>
      <c r="EJ327">
        <v>35593.199999999997</v>
      </c>
      <c r="EK327">
        <v>41040.199999999997</v>
      </c>
      <c r="EL327">
        <v>41443.800000000003</v>
      </c>
      <c r="EM327">
        <v>1.9012800000000001</v>
      </c>
      <c r="EN327">
        <v>2.0112000000000001</v>
      </c>
      <c r="EO327">
        <v>2.1256500000000001E-2</v>
      </c>
      <c r="EP327">
        <v>0</v>
      </c>
      <c r="EQ327">
        <v>27.6328</v>
      </c>
      <c r="ER327">
        <v>999.9</v>
      </c>
      <c r="ES327">
        <v>31.6</v>
      </c>
      <c r="ET327">
        <v>40.299999999999997</v>
      </c>
      <c r="EU327">
        <v>32.723999999999997</v>
      </c>
      <c r="EV327">
        <v>61.7898</v>
      </c>
      <c r="EW327">
        <v>27.087299999999999</v>
      </c>
      <c r="EX327">
        <v>2</v>
      </c>
      <c r="EY327">
        <v>0.55914600000000003</v>
      </c>
      <c r="EZ327">
        <v>7.8759600000000001</v>
      </c>
      <c r="FA327">
        <v>20.210999999999999</v>
      </c>
      <c r="FB327">
        <v>5.2172900000000002</v>
      </c>
      <c r="FC327">
        <v>12.0159</v>
      </c>
      <c r="FD327">
        <v>4.9880500000000003</v>
      </c>
      <c r="FE327">
        <v>3.2877200000000002</v>
      </c>
      <c r="FF327">
        <v>9074.6</v>
      </c>
      <c r="FG327">
        <v>9999</v>
      </c>
      <c r="FH327">
        <v>9999</v>
      </c>
      <c r="FI327">
        <v>133.80000000000001</v>
      </c>
      <c r="FJ327">
        <v>1.8676600000000001</v>
      </c>
      <c r="FK327">
        <v>1.8666100000000001</v>
      </c>
      <c r="FL327">
        <v>1.86602</v>
      </c>
      <c r="FM327">
        <v>1.86591</v>
      </c>
      <c r="FN327">
        <v>1.8678300000000001</v>
      </c>
      <c r="FO327">
        <v>1.87022</v>
      </c>
      <c r="FP327">
        <v>1.8689</v>
      </c>
      <c r="FQ327">
        <v>1.8702700000000001</v>
      </c>
      <c r="FR327">
        <v>0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-3.7759999999999998</v>
      </c>
      <c r="GF327">
        <v>-5.21E-2</v>
      </c>
      <c r="GG327">
        <v>-2.3695621445419208</v>
      </c>
      <c r="GH327">
        <v>-3.780347235422156E-3</v>
      </c>
      <c r="GI327">
        <v>-5.9285015474192176E-7</v>
      </c>
      <c r="GJ327">
        <v>2.237012984846285E-10</v>
      </c>
      <c r="GK327">
        <v>-0.2354794098988271</v>
      </c>
      <c r="GL327">
        <v>-7.1941947408147872E-3</v>
      </c>
      <c r="GM327">
        <v>8.916483889265227E-4</v>
      </c>
      <c r="GN327">
        <v>-1.288604434035689E-5</v>
      </c>
      <c r="GO327">
        <v>4</v>
      </c>
      <c r="GP327">
        <v>2380</v>
      </c>
      <c r="GQ327">
        <v>1</v>
      </c>
      <c r="GR327">
        <v>30</v>
      </c>
      <c r="GS327">
        <v>139</v>
      </c>
      <c r="GT327">
        <v>138.80000000000001</v>
      </c>
      <c r="GU327">
        <v>1.1145</v>
      </c>
      <c r="GV327">
        <v>2.2485400000000002</v>
      </c>
      <c r="GW327">
        <v>1.94702</v>
      </c>
      <c r="GX327">
        <v>2.7795399999999999</v>
      </c>
      <c r="GY327">
        <v>2.19482</v>
      </c>
      <c r="GZ327">
        <v>2.3571800000000001</v>
      </c>
      <c r="HA327">
        <v>43.155000000000001</v>
      </c>
      <c r="HB327">
        <v>14.762499999999999</v>
      </c>
      <c r="HC327">
        <v>18</v>
      </c>
      <c r="HD327">
        <v>500.03800000000001</v>
      </c>
      <c r="HE327">
        <v>588.02499999999998</v>
      </c>
      <c r="HF327">
        <v>19.726099999999999</v>
      </c>
      <c r="HG327">
        <v>33.947800000000001</v>
      </c>
      <c r="HH327">
        <v>30.0016</v>
      </c>
      <c r="HI327">
        <v>33.4315</v>
      </c>
      <c r="HJ327">
        <v>33.260199999999998</v>
      </c>
      <c r="HK327">
        <v>22.261099999999999</v>
      </c>
      <c r="HL327">
        <v>29.670100000000001</v>
      </c>
      <c r="HM327">
        <v>0</v>
      </c>
      <c r="HN327">
        <v>19.966100000000001</v>
      </c>
      <c r="HO327">
        <v>313.11399999999998</v>
      </c>
      <c r="HP327">
        <v>22.061199999999999</v>
      </c>
      <c r="HQ327">
        <v>99.625900000000001</v>
      </c>
      <c r="HR327">
        <v>99.565899999999999</v>
      </c>
    </row>
    <row r="328" spans="1:226" x14ac:dyDescent="0.2">
      <c r="A328">
        <v>312</v>
      </c>
      <c r="B328">
        <v>1657472165.5999999</v>
      </c>
      <c r="C328">
        <v>5856.5999999046326</v>
      </c>
      <c r="D328" t="s">
        <v>982</v>
      </c>
      <c r="E328" t="s">
        <v>983</v>
      </c>
      <c r="F328">
        <v>5</v>
      </c>
      <c r="G328" t="s">
        <v>1443</v>
      </c>
      <c r="H328" t="s">
        <v>353</v>
      </c>
      <c r="I328">
        <v>1657472158.0999999</v>
      </c>
      <c r="J328">
        <f t="shared" si="136"/>
        <v>2.9752180117615704E-3</v>
      </c>
      <c r="K328">
        <f t="shared" si="137"/>
        <v>2.9752180117615703</v>
      </c>
      <c r="L328">
        <f t="shared" si="138"/>
        <v>9.3839970194155047</v>
      </c>
      <c r="M328">
        <f t="shared" si="139"/>
        <v>358.69796296296289</v>
      </c>
      <c r="N328">
        <f t="shared" si="140"/>
        <v>207.12300862823434</v>
      </c>
      <c r="O328">
        <f t="shared" si="141"/>
        <v>15.08804376198206</v>
      </c>
      <c r="P328">
        <f t="shared" si="142"/>
        <v>26.129644400024667</v>
      </c>
      <c r="Q328">
        <f t="shared" si="143"/>
        <v>0.11029023469697397</v>
      </c>
      <c r="R328">
        <f t="shared" si="144"/>
        <v>2.4064379465943766</v>
      </c>
      <c r="S328">
        <f t="shared" si="145"/>
        <v>0.10755709941542178</v>
      </c>
      <c r="T328">
        <f t="shared" si="146"/>
        <v>6.7463107195724153E-2</v>
      </c>
      <c r="U328">
        <f t="shared" si="147"/>
        <v>321.51715911111114</v>
      </c>
      <c r="V328">
        <f t="shared" si="148"/>
        <v>29.01782359660028</v>
      </c>
      <c r="W328">
        <f t="shared" si="149"/>
        <v>27.99515925925926</v>
      </c>
      <c r="X328">
        <f t="shared" si="150"/>
        <v>3.7937689130562089</v>
      </c>
      <c r="Y328">
        <f t="shared" si="151"/>
        <v>49.87635489244326</v>
      </c>
      <c r="Z328">
        <f t="shared" si="152"/>
        <v>1.8568794101714232</v>
      </c>
      <c r="AA328">
        <f t="shared" si="153"/>
        <v>3.7229653493638888</v>
      </c>
      <c r="AB328">
        <f t="shared" si="154"/>
        <v>1.9368895028847857</v>
      </c>
      <c r="AC328">
        <f t="shared" si="155"/>
        <v>-131.20711431868526</v>
      </c>
      <c r="AD328">
        <f t="shared" si="156"/>
        <v>-41.874418366370968</v>
      </c>
      <c r="AE328">
        <f t="shared" si="157"/>
        <v>-3.7867378244194843</v>
      </c>
      <c r="AF328">
        <f t="shared" si="158"/>
        <v>144.64888860163541</v>
      </c>
      <c r="AG328">
        <f t="shared" si="159"/>
        <v>-6.4374538043306595</v>
      </c>
      <c r="AH328">
        <f t="shared" si="160"/>
        <v>2.950883440987548</v>
      </c>
      <c r="AI328">
        <f t="shared" si="161"/>
        <v>9.3839970194155047</v>
      </c>
      <c r="AJ328">
        <v>345.22889076548682</v>
      </c>
      <c r="AK328">
        <v>345.96035151515139</v>
      </c>
      <c r="AL328">
        <v>-3.225221012024055</v>
      </c>
      <c r="AM328">
        <v>65.270768118895845</v>
      </c>
      <c r="AN328">
        <f t="shared" si="162"/>
        <v>2.9752180117615703</v>
      </c>
      <c r="AO328">
        <v>22.03858206402391</v>
      </c>
      <c r="AP328">
        <v>25.517512121212121</v>
      </c>
      <c r="AQ328">
        <v>4.2081831817969071E-5</v>
      </c>
      <c r="AR328">
        <v>77.507583814482203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38364.286334803306</v>
      </c>
      <c r="AX328">
        <f t="shared" si="166"/>
        <v>2000.002962962963</v>
      </c>
      <c r="AY328">
        <f t="shared" si="167"/>
        <v>1681.2028444444445</v>
      </c>
      <c r="AZ328">
        <f t="shared" si="168"/>
        <v>0.84060017688862687</v>
      </c>
      <c r="BA328">
        <f t="shared" si="169"/>
        <v>0.1607583413950498</v>
      </c>
      <c r="BB328">
        <v>6</v>
      </c>
      <c r="BC328">
        <v>0.5</v>
      </c>
      <c r="BD328" t="s">
        <v>354</v>
      </c>
      <c r="BE328">
        <v>2</v>
      </c>
      <c r="BF328" t="b">
        <v>1</v>
      </c>
      <c r="BG328">
        <v>1657472158.0999999</v>
      </c>
      <c r="BH328">
        <v>358.69796296296289</v>
      </c>
      <c r="BI328">
        <v>352.24325925925939</v>
      </c>
      <c r="BJ328">
        <v>25.490544444444438</v>
      </c>
      <c r="BK328">
        <v>22.039785185185181</v>
      </c>
      <c r="BL328">
        <v>362.50514814814818</v>
      </c>
      <c r="BM328">
        <v>25.542785185185188</v>
      </c>
      <c r="BN328">
        <v>500.00540740740729</v>
      </c>
      <c r="BO328">
        <v>72.745777777777775</v>
      </c>
      <c r="BP328">
        <v>0.1000342925925926</v>
      </c>
      <c r="BQ328">
        <v>27.67239259259259</v>
      </c>
      <c r="BR328">
        <v>27.99515925925926</v>
      </c>
      <c r="BS328">
        <v>999.90000000000009</v>
      </c>
      <c r="BT328">
        <v>0</v>
      </c>
      <c r="BU328">
        <v>0</v>
      </c>
      <c r="BV328">
        <v>9995.761851851852</v>
      </c>
      <c r="BW328">
        <v>0</v>
      </c>
      <c r="BX328">
        <v>1564.7185185185181</v>
      </c>
      <c r="BY328">
        <v>6.4546800000000006</v>
      </c>
      <c r="BZ328">
        <v>368.08025925925932</v>
      </c>
      <c r="CA328">
        <v>360.18162962962958</v>
      </c>
      <c r="CB328">
        <v>3.450760740740741</v>
      </c>
      <c r="CC328">
        <v>352.24325925925939</v>
      </c>
      <c r="CD328">
        <v>22.039785185185181</v>
      </c>
      <c r="CE328">
        <v>1.8543288888888889</v>
      </c>
      <c r="CF328">
        <v>1.6033014814814821</v>
      </c>
      <c r="CG328">
        <v>16.25244444444445</v>
      </c>
      <c r="CH328">
        <v>13.99055925925926</v>
      </c>
      <c r="CI328">
        <v>2000.002962962963</v>
      </c>
      <c r="CJ328">
        <v>0.97999455555555581</v>
      </c>
      <c r="CK328">
        <v>2.0005944444444451E-2</v>
      </c>
      <c r="CL328">
        <v>0</v>
      </c>
      <c r="CM328">
        <v>2.1986074074074069</v>
      </c>
      <c r="CN328">
        <v>0</v>
      </c>
      <c r="CO328">
        <v>14121.544444444449</v>
      </c>
      <c r="CP328">
        <v>16749.444444444442</v>
      </c>
      <c r="CQ328">
        <v>45.375</v>
      </c>
      <c r="CR328">
        <v>47.953333333333333</v>
      </c>
      <c r="CS328">
        <v>45.761481481481468</v>
      </c>
      <c r="CT328">
        <v>46.436999999999983</v>
      </c>
      <c r="CU328">
        <v>44.215000000000003</v>
      </c>
      <c r="CV328">
        <v>1959.991111111111</v>
      </c>
      <c r="CW328">
        <v>40.011851851851851</v>
      </c>
      <c r="CX328">
        <v>0</v>
      </c>
      <c r="CY328">
        <v>1657472165</v>
      </c>
      <c r="CZ328">
        <v>0</v>
      </c>
      <c r="DA328">
        <v>1657463835.0999999</v>
      </c>
      <c r="DB328" t="s">
        <v>355</v>
      </c>
      <c r="DC328">
        <v>1657463822.5999999</v>
      </c>
      <c r="DD328">
        <v>1657463835.0999999</v>
      </c>
      <c r="DE328">
        <v>1</v>
      </c>
      <c r="DF328">
        <v>-2.657</v>
      </c>
      <c r="DG328">
        <v>-13.192</v>
      </c>
      <c r="DH328">
        <v>-3.9239999999999999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5.193676390243902</v>
      </c>
      <c r="DO328">
        <v>20.26978057839721</v>
      </c>
      <c r="DP328">
        <v>2.063401998038545</v>
      </c>
      <c r="DQ328">
        <v>0</v>
      </c>
      <c r="DR328">
        <v>3.4535612195121952</v>
      </c>
      <c r="DS328">
        <v>1.241707317074049E-2</v>
      </c>
      <c r="DT328">
        <v>1.3751132493516831E-2</v>
      </c>
      <c r="DU328">
        <v>1</v>
      </c>
      <c r="DV328">
        <v>1</v>
      </c>
      <c r="DW328">
        <v>2</v>
      </c>
      <c r="DX328" t="s">
        <v>367</v>
      </c>
      <c r="DY328">
        <v>2.9727299999999999</v>
      </c>
      <c r="DZ328">
        <v>2.7246999999999999</v>
      </c>
      <c r="EA328">
        <v>6.35574E-2</v>
      </c>
      <c r="EB328">
        <v>6.1211799999999997E-2</v>
      </c>
      <c r="EC328">
        <v>8.9653399999999994E-2</v>
      </c>
      <c r="ED328">
        <v>7.9408500000000007E-2</v>
      </c>
      <c r="EE328">
        <v>29303.4</v>
      </c>
      <c r="EF328">
        <v>29512.1</v>
      </c>
      <c r="EG328">
        <v>29128.799999999999</v>
      </c>
      <c r="EH328">
        <v>29104.400000000001</v>
      </c>
      <c r="EI328">
        <v>35153.199999999997</v>
      </c>
      <c r="EJ328">
        <v>35592.300000000003</v>
      </c>
      <c r="EK328">
        <v>41039.5</v>
      </c>
      <c r="EL328">
        <v>41441.9</v>
      </c>
      <c r="EM328">
        <v>1.9024000000000001</v>
      </c>
      <c r="EN328">
        <v>2.00942</v>
      </c>
      <c r="EO328">
        <v>2.0850400000000002E-2</v>
      </c>
      <c r="EP328">
        <v>0</v>
      </c>
      <c r="EQ328">
        <v>27.632000000000001</v>
      </c>
      <c r="ER328">
        <v>999.9</v>
      </c>
      <c r="ES328">
        <v>31.6</v>
      </c>
      <c r="ET328">
        <v>40.299999999999997</v>
      </c>
      <c r="EU328">
        <v>32.7226</v>
      </c>
      <c r="EV328">
        <v>61.889800000000001</v>
      </c>
      <c r="EW328">
        <v>27.2316</v>
      </c>
      <c r="EX328">
        <v>2</v>
      </c>
      <c r="EY328">
        <v>0.55616900000000002</v>
      </c>
      <c r="EZ328">
        <v>6.9185999999999996</v>
      </c>
      <c r="FA328">
        <v>20.251899999999999</v>
      </c>
      <c r="FB328">
        <v>5.2160900000000003</v>
      </c>
      <c r="FC328">
        <v>12.0159</v>
      </c>
      <c r="FD328">
        <v>4.9878499999999999</v>
      </c>
      <c r="FE328">
        <v>3.2876500000000002</v>
      </c>
      <c r="FF328">
        <v>9074.6</v>
      </c>
      <c r="FG328">
        <v>9999</v>
      </c>
      <c r="FH328">
        <v>9999</v>
      </c>
      <c r="FI328">
        <v>133.80000000000001</v>
      </c>
      <c r="FJ328">
        <v>1.8676699999999999</v>
      </c>
      <c r="FK328">
        <v>1.8666199999999999</v>
      </c>
      <c r="FL328">
        <v>1.86605</v>
      </c>
      <c r="FM328">
        <v>1.8659300000000001</v>
      </c>
      <c r="FN328">
        <v>1.8678300000000001</v>
      </c>
      <c r="FO328">
        <v>1.87026</v>
      </c>
      <c r="FP328">
        <v>1.8689</v>
      </c>
      <c r="FQ328">
        <v>1.8702700000000001</v>
      </c>
      <c r="FR328">
        <v>0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-3.7120000000000002</v>
      </c>
      <c r="GF328">
        <v>-5.1799999999999999E-2</v>
      </c>
      <c r="GG328">
        <v>-2.3695621445419208</v>
      </c>
      <c r="GH328">
        <v>-3.780347235422156E-3</v>
      </c>
      <c r="GI328">
        <v>-5.9285015474192176E-7</v>
      </c>
      <c r="GJ328">
        <v>2.237012984846285E-10</v>
      </c>
      <c r="GK328">
        <v>-0.2354794098988271</v>
      </c>
      <c r="GL328">
        <v>-7.1941947408147872E-3</v>
      </c>
      <c r="GM328">
        <v>8.916483889265227E-4</v>
      </c>
      <c r="GN328">
        <v>-1.288604434035689E-5</v>
      </c>
      <c r="GO328">
        <v>4</v>
      </c>
      <c r="GP328">
        <v>2380</v>
      </c>
      <c r="GQ328">
        <v>1</v>
      </c>
      <c r="GR328">
        <v>30</v>
      </c>
      <c r="GS328">
        <v>139.1</v>
      </c>
      <c r="GT328">
        <v>138.80000000000001</v>
      </c>
      <c r="GU328">
        <v>1.06934</v>
      </c>
      <c r="GV328">
        <v>2.2522000000000002</v>
      </c>
      <c r="GW328">
        <v>1.94702</v>
      </c>
      <c r="GX328">
        <v>2.7795399999999999</v>
      </c>
      <c r="GY328">
        <v>2.19482</v>
      </c>
      <c r="GZ328">
        <v>2.3986800000000001</v>
      </c>
      <c r="HA328">
        <v>43.155000000000001</v>
      </c>
      <c r="HB328">
        <v>14.7537</v>
      </c>
      <c r="HC328">
        <v>18</v>
      </c>
      <c r="HD328">
        <v>500.94</v>
      </c>
      <c r="HE328">
        <v>586.82799999999997</v>
      </c>
      <c r="HF328">
        <v>19.860299999999999</v>
      </c>
      <c r="HG328">
        <v>33.967300000000002</v>
      </c>
      <c r="HH328">
        <v>29.9986</v>
      </c>
      <c r="HI328">
        <v>33.452300000000001</v>
      </c>
      <c r="HJ328">
        <v>33.281199999999998</v>
      </c>
      <c r="HK328">
        <v>21.347100000000001</v>
      </c>
      <c r="HL328">
        <v>29.670100000000001</v>
      </c>
      <c r="HM328">
        <v>0</v>
      </c>
      <c r="HN328">
        <v>19.979099999999999</v>
      </c>
      <c r="HO328">
        <v>299.75700000000001</v>
      </c>
      <c r="HP328">
        <v>22.054099999999998</v>
      </c>
      <c r="HQ328">
        <v>99.624200000000002</v>
      </c>
      <c r="HR328">
        <v>99.561499999999995</v>
      </c>
    </row>
    <row r="329" spans="1:226" x14ac:dyDescent="0.2">
      <c r="A329">
        <v>313</v>
      </c>
      <c r="B329">
        <v>1657472170.5999999</v>
      </c>
      <c r="C329">
        <v>5861.5999999046326</v>
      </c>
      <c r="D329" t="s">
        <v>984</v>
      </c>
      <c r="E329" t="s">
        <v>985</v>
      </c>
      <c r="F329">
        <v>5</v>
      </c>
      <c r="G329" t="s">
        <v>1443</v>
      </c>
      <c r="H329" t="s">
        <v>353</v>
      </c>
      <c r="I329">
        <v>1657472162.814285</v>
      </c>
      <c r="J329">
        <f t="shared" si="136"/>
        <v>3.0499689627828917E-3</v>
      </c>
      <c r="K329">
        <f t="shared" si="137"/>
        <v>3.0499689627828919</v>
      </c>
      <c r="L329">
        <f t="shared" si="138"/>
        <v>9.0174999173389843</v>
      </c>
      <c r="M329">
        <f t="shared" si="139"/>
        <v>344.20117857142861</v>
      </c>
      <c r="N329">
        <f t="shared" si="140"/>
        <v>202.16029658365187</v>
      </c>
      <c r="O329">
        <f t="shared" si="141"/>
        <v>14.726564135467617</v>
      </c>
      <c r="P329">
        <f t="shared" si="142"/>
        <v>25.073670831493985</v>
      </c>
      <c r="Q329">
        <f t="shared" si="143"/>
        <v>0.11344494764370075</v>
      </c>
      <c r="R329">
        <f t="shared" si="144"/>
        <v>2.4072088505449076</v>
      </c>
      <c r="S329">
        <f t="shared" si="145"/>
        <v>0.11055632652825355</v>
      </c>
      <c r="T329">
        <f t="shared" si="146"/>
        <v>6.9351108992890639E-2</v>
      </c>
      <c r="U329">
        <f t="shared" si="147"/>
        <v>321.51835607142851</v>
      </c>
      <c r="V329">
        <f t="shared" si="148"/>
        <v>28.987349637411384</v>
      </c>
      <c r="W329">
        <f t="shared" si="149"/>
        <v>27.979175000000001</v>
      </c>
      <c r="X329">
        <f t="shared" si="150"/>
        <v>3.7902350846683328</v>
      </c>
      <c r="Y329">
        <f t="shared" si="151"/>
        <v>49.940159141657823</v>
      </c>
      <c r="Z329">
        <f t="shared" si="152"/>
        <v>1.8585165267064487</v>
      </c>
      <c r="AA329">
        <f t="shared" si="153"/>
        <v>3.7214869929322236</v>
      </c>
      <c r="AB329">
        <f t="shared" si="154"/>
        <v>1.9317185579618841</v>
      </c>
      <c r="AC329">
        <f t="shared" si="155"/>
        <v>-134.50363125872553</v>
      </c>
      <c r="AD329">
        <f t="shared" si="156"/>
        <v>-40.695425352242061</v>
      </c>
      <c r="AE329">
        <f t="shared" si="157"/>
        <v>-3.6785240511959327</v>
      </c>
      <c r="AF329">
        <f t="shared" si="158"/>
        <v>142.64077540926496</v>
      </c>
      <c r="AG329">
        <f t="shared" si="159"/>
        <v>-7.1679474286865963</v>
      </c>
      <c r="AH329">
        <f t="shared" si="160"/>
        <v>2.9714905179159761</v>
      </c>
      <c r="AI329">
        <f t="shared" si="161"/>
        <v>9.0174999173389843</v>
      </c>
      <c r="AJ329">
        <v>328.44095558202451</v>
      </c>
      <c r="AK329">
        <v>329.72975151515158</v>
      </c>
      <c r="AL329">
        <v>-3.2534714213574651</v>
      </c>
      <c r="AM329">
        <v>65.270768118895845</v>
      </c>
      <c r="AN329">
        <f t="shared" si="162"/>
        <v>3.0499689627828919</v>
      </c>
      <c r="AO329">
        <v>22.034210386963469</v>
      </c>
      <c r="AP329">
        <v>25.55972727272728</v>
      </c>
      <c r="AQ329">
        <v>9.0808366424023502E-3</v>
      </c>
      <c r="AR329">
        <v>77.507583814482203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38383.914683359442</v>
      </c>
      <c r="AX329">
        <f t="shared" si="166"/>
        <v>2000.0103571428569</v>
      </c>
      <c r="AY329">
        <f t="shared" si="167"/>
        <v>1681.2090642857138</v>
      </c>
      <c r="AZ329">
        <f t="shared" si="168"/>
        <v>0.84060017903478701</v>
      </c>
      <c r="BA329">
        <f t="shared" si="169"/>
        <v>0.16075834553713916</v>
      </c>
      <c r="BB329">
        <v>6</v>
      </c>
      <c r="BC329">
        <v>0.5</v>
      </c>
      <c r="BD329" t="s">
        <v>354</v>
      </c>
      <c r="BE329">
        <v>2</v>
      </c>
      <c r="BF329" t="b">
        <v>1</v>
      </c>
      <c r="BG329">
        <v>1657472162.814285</v>
      </c>
      <c r="BH329">
        <v>344.20117857142861</v>
      </c>
      <c r="BI329">
        <v>336.82689285714292</v>
      </c>
      <c r="BJ329">
        <v>25.512960714285711</v>
      </c>
      <c r="BK329">
        <v>22.0381</v>
      </c>
      <c r="BL329">
        <v>347.94839285714289</v>
      </c>
      <c r="BM329">
        <v>25.564907142857141</v>
      </c>
      <c r="BN329">
        <v>499.99339285714302</v>
      </c>
      <c r="BO329">
        <v>72.74600357142856</v>
      </c>
      <c r="BP329">
        <v>9.9972539285714285E-2</v>
      </c>
      <c r="BQ329">
        <v>27.66559642857143</v>
      </c>
      <c r="BR329">
        <v>27.979175000000001</v>
      </c>
      <c r="BS329">
        <v>999.9000000000002</v>
      </c>
      <c r="BT329">
        <v>0</v>
      </c>
      <c r="BU329">
        <v>0</v>
      </c>
      <c r="BV329">
        <v>10000.825714285709</v>
      </c>
      <c r="BW329">
        <v>0</v>
      </c>
      <c r="BX329">
        <v>1567.3375000000001</v>
      </c>
      <c r="BY329">
        <v>7.3742771428571432</v>
      </c>
      <c r="BZ329">
        <v>353.2122142857142</v>
      </c>
      <c r="CA329">
        <v>344.41725000000002</v>
      </c>
      <c r="CB329">
        <v>3.4748664285714281</v>
      </c>
      <c r="CC329">
        <v>336.82689285714292</v>
      </c>
      <c r="CD329">
        <v>22.0381</v>
      </c>
      <c r="CE329">
        <v>1.855965714285714</v>
      </c>
      <c r="CF329">
        <v>1.6031835714285709</v>
      </c>
      <c r="CG329">
        <v>16.266289285714279</v>
      </c>
      <c r="CH329">
        <v>13.98942857142857</v>
      </c>
      <c r="CI329">
        <v>2000.0103571428569</v>
      </c>
      <c r="CJ329">
        <v>0.97999475000000025</v>
      </c>
      <c r="CK329">
        <v>2.0005749999999999E-2</v>
      </c>
      <c r="CL329">
        <v>0</v>
      </c>
      <c r="CM329">
        <v>2.209371428571429</v>
      </c>
      <c r="CN329">
        <v>0</v>
      </c>
      <c r="CO329">
        <v>14117.10357142857</v>
      </c>
      <c r="CP329">
        <v>16749.510714285709</v>
      </c>
      <c r="CQ329">
        <v>45.375</v>
      </c>
      <c r="CR329">
        <v>47.966250000000002</v>
      </c>
      <c r="CS329">
        <v>45.780999999999992</v>
      </c>
      <c r="CT329">
        <v>46.436999999999983</v>
      </c>
      <c r="CU329">
        <v>44.23425000000001</v>
      </c>
      <c r="CV329">
        <v>1959.9982142857141</v>
      </c>
      <c r="CW329">
        <v>40.012142857142862</v>
      </c>
      <c r="CX329">
        <v>0</v>
      </c>
      <c r="CY329">
        <v>1657472170.4000001</v>
      </c>
      <c r="CZ329">
        <v>0</v>
      </c>
      <c r="DA329">
        <v>1657463835.0999999</v>
      </c>
      <c r="DB329" t="s">
        <v>355</v>
      </c>
      <c r="DC329">
        <v>1657463822.5999999</v>
      </c>
      <c r="DD329">
        <v>1657463835.0999999</v>
      </c>
      <c r="DE329">
        <v>1</v>
      </c>
      <c r="DF329">
        <v>-2.657</v>
      </c>
      <c r="DG329">
        <v>-13.192</v>
      </c>
      <c r="DH329">
        <v>-3.9239999999999999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6.8323575000000014</v>
      </c>
      <c r="DO329">
        <v>12.007832420262661</v>
      </c>
      <c r="DP329">
        <v>1.1750154607956229</v>
      </c>
      <c r="DQ329">
        <v>0</v>
      </c>
      <c r="DR329">
        <v>3.4649925000000001</v>
      </c>
      <c r="DS329">
        <v>0.28154003752345019</v>
      </c>
      <c r="DT329">
        <v>2.9015798002984549E-2</v>
      </c>
      <c r="DU329">
        <v>0</v>
      </c>
      <c r="DV329">
        <v>0</v>
      </c>
      <c r="DW329">
        <v>2</v>
      </c>
      <c r="DX329" t="s">
        <v>362</v>
      </c>
      <c r="DY329">
        <v>2.9725999999999999</v>
      </c>
      <c r="DZ329">
        <v>2.7248199999999998</v>
      </c>
      <c r="EA329">
        <v>6.1129200000000002E-2</v>
      </c>
      <c r="EB329">
        <v>5.86857E-2</v>
      </c>
      <c r="EC329">
        <v>8.9750800000000006E-2</v>
      </c>
      <c r="ED329">
        <v>7.9394300000000001E-2</v>
      </c>
      <c r="EE329">
        <v>29378.3</v>
      </c>
      <c r="EF329">
        <v>29591.5</v>
      </c>
      <c r="EG329">
        <v>29127.9</v>
      </c>
      <c r="EH329">
        <v>29104.400000000001</v>
      </c>
      <c r="EI329">
        <v>35148.400000000001</v>
      </c>
      <c r="EJ329">
        <v>35592.6</v>
      </c>
      <c r="EK329">
        <v>41038.300000000003</v>
      </c>
      <c r="EL329">
        <v>41441.599999999999</v>
      </c>
      <c r="EM329">
        <v>1.9008799999999999</v>
      </c>
      <c r="EN329">
        <v>2.0108199999999998</v>
      </c>
      <c r="EO329">
        <v>2.0466700000000001E-2</v>
      </c>
      <c r="EP329">
        <v>0</v>
      </c>
      <c r="EQ329">
        <v>27.6297</v>
      </c>
      <c r="ER329">
        <v>999.9</v>
      </c>
      <c r="ES329">
        <v>31.6</v>
      </c>
      <c r="ET329">
        <v>40.299999999999997</v>
      </c>
      <c r="EU329">
        <v>32.727600000000002</v>
      </c>
      <c r="EV329">
        <v>61.7498</v>
      </c>
      <c r="EW329">
        <v>27.151399999999999</v>
      </c>
      <c r="EX329">
        <v>2</v>
      </c>
      <c r="EY329">
        <v>0.55675600000000003</v>
      </c>
      <c r="EZ329">
        <v>7.1271699999999996</v>
      </c>
      <c r="FA329">
        <v>20.243300000000001</v>
      </c>
      <c r="FB329">
        <v>5.2157900000000001</v>
      </c>
      <c r="FC329">
        <v>12.0159</v>
      </c>
      <c r="FD329">
        <v>4.9878</v>
      </c>
      <c r="FE329">
        <v>3.28775</v>
      </c>
      <c r="FF329">
        <v>9074.7999999999993</v>
      </c>
      <c r="FG329">
        <v>9999</v>
      </c>
      <c r="FH329">
        <v>9999</v>
      </c>
      <c r="FI329">
        <v>133.80000000000001</v>
      </c>
      <c r="FJ329">
        <v>1.8676699999999999</v>
      </c>
      <c r="FK329">
        <v>1.8666199999999999</v>
      </c>
      <c r="FL329">
        <v>1.8660399999999999</v>
      </c>
      <c r="FM329">
        <v>1.86591</v>
      </c>
      <c r="FN329">
        <v>1.86782</v>
      </c>
      <c r="FO329">
        <v>1.87026</v>
      </c>
      <c r="FP329">
        <v>1.8689</v>
      </c>
      <c r="FQ329">
        <v>1.8702700000000001</v>
      </c>
      <c r="FR329">
        <v>0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-3.6459999999999999</v>
      </c>
      <c r="GF329">
        <v>-5.1299999999999998E-2</v>
      </c>
      <c r="GG329">
        <v>-2.3695621445419208</v>
      </c>
      <c r="GH329">
        <v>-3.780347235422156E-3</v>
      </c>
      <c r="GI329">
        <v>-5.9285015474192176E-7</v>
      </c>
      <c r="GJ329">
        <v>2.237012984846285E-10</v>
      </c>
      <c r="GK329">
        <v>-0.2354794098988271</v>
      </c>
      <c r="GL329">
        <v>-7.1941947408147872E-3</v>
      </c>
      <c r="GM329">
        <v>8.916483889265227E-4</v>
      </c>
      <c r="GN329">
        <v>-1.288604434035689E-5</v>
      </c>
      <c r="GO329">
        <v>4</v>
      </c>
      <c r="GP329">
        <v>2380</v>
      </c>
      <c r="GQ329">
        <v>1</v>
      </c>
      <c r="GR329">
        <v>30</v>
      </c>
      <c r="GS329">
        <v>139.1</v>
      </c>
      <c r="GT329">
        <v>138.9</v>
      </c>
      <c r="GU329">
        <v>1.02661</v>
      </c>
      <c r="GV329">
        <v>2.2473100000000001</v>
      </c>
      <c r="GW329">
        <v>1.94702</v>
      </c>
      <c r="GX329">
        <v>2.7795399999999999</v>
      </c>
      <c r="GY329">
        <v>2.19482</v>
      </c>
      <c r="GZ329">
        <v>2.3803700000000001</v>
      </c>
      <c r="HA329">
        <v>43.155000000000001</v>
      </c>
      <c r="HB329">
        <v>14.7537</v>
      </c>
      <c r="HC329">
        <v>18</v>
      </c>
      <c r="HD329">
        <v>500.08199999999999</v>
      </c>
      <c r="HE329">
        <v>588.10500000000002</v>
      </c>
      <c r="HF329">
        <v>19.968499999999999</v>
      </c>
      <c r="HG329">
        <v>33.985300000000002</v>
      </c>
      <c r="HH329">
        <v>30</v>
      </c>
      <c r="HI329">
        <v>33.472099999999998</v>
      </c>
      <c r="HJ329">
        <v>33.299999999999997</v>
      </c>
      <c r="HK329">
        <v>20.498200000000001</v>
      </c>
      <c r="HL329">
        <v>29.670100000000001</v>
      </c>
      <c r="HM329">
        <v>0</v>
      </c>
      <c r="HN329">
        <v>20.003299999999999</v>
      </c>
      <c r="HO329">
        <v>279.72300000000001</v>
      </c>
      <c r="HP329">
        <v>22.02</v>
      </c>
      <c r="HQ329">
        <v>99.621099999999998</v>
      </c>
      <c r="HR329">
        <v>99.561199999999999</v>
      </c>
    </row>
    <row r="330" spans="1:226" x14ac:dyDescent="0.2">
      <c r="A330">
        <v>314</v>
      </c>
      <c r="B330">
        <v>1657472175.5999999</v>
      </c>
      <c r="C330">
        <v>5866.5999999046326</v>
      </c>
      <c r="D330" t="s">
        <v>986</v>
      </c>
      <c r="E330" t="s">
        <v>987</v>
      </c>
      <c r="F330">
        <v>5</v>
      </c>
      <c r="G330" t="s">
        <v>1443</v>
      </c>
      <c r="H330" t="s">
        <v>353</v>
      </c>
      <c r="I330">
        <v>1657472168.0999999</v>
      </c>
      <c r="J330">
        <f t="shared" si="136"/>
        <v>3.0552669506887964E-3</v>
      </c>
      <c r="K330">
        <f t="shared" si="137"/>
        <v>3.0552669506887966</v>
      </c>
      <c r="L330">
        <f t="shared" si="138"/>
        <v>8.5088291814528159</v>
      </c>
      <c r="M330">
        <f t="shared" si="139"/>
        <v>327.63211111111121</v>
      </c>
      <c r="N330">
        <f t="shared" si="140"/>
        <v>193.96190463391471</v>
      </c>
      <c r="O330">
        <f t="shared" si="141"/>
        <v>14.129347371944725</v>
      </c>
      <c r="P330">
        <f t="shared" si="142"/>
        <v>23.866686176492873</v>
      </c>
      <c r="Q330">
        <f t="shared" si="143"/>
        <v>0.113887861373542</v>
      </c>
      <c r="R330">
        <f t="shared" si="144"/>
        <v>2.4078892275039387</v>
      </c>
      <c r="S330">
        <f t="shared" si="145"/>
        <v>0.11097775217200911</v>
      </c>
      <c r="T330">
        <f t="shared" si="146"/>
        <v>6.9616363329488312E-2</v>
      </c>
      <c r="U330">
        <f t="shared" si="147"/>
        <v>321.51861544444438</v>
      </c>
      <c r="V330">
        <f t="shared" si="148"/>
        <v>28.982409269538078</v>
      </c>
      <c r="W330">
        <f t="shared" si="149"/>
        <v>27.970462962962959</v>
      </c>
      <c r="X330">
        <f t="shared" si="150"/>
        <v>3.7883102215469791</v>
      </c>
      <c r="Y330">
        <f t="shared" si="151"/>
        <v>50.004391958496242</v>
      </c>
      <c r="Z330">
        <f t="shared" si="152"/>
        <v>1.8605859245286345</v>
      </c>
      <c r="AA330">
        <f t="shared" si="153"/>
        <v>3.7208450131198978</v>
      </c>
      <c r="AB330">
        <f t="shared" si="154"/>
        <v>1.9277242970183446</v>
      </c>
      <c r="AC330">
        <f t="shared" si="155"/>
        <v>-134.73727252537591</v>
      </c>
      <c r="AD330">
        <f t="shared" si="156"/>
        <v>-39.959191342675261</v>
      </c>
      <c r="AE330">
        <f t="shared" si="157"/>
        <v>-3.6107440388668386</v>
      </c>
      <c r="AF330">
        <f t="shared" si="158"/>
        <v>143.21140753752638</v>
      </c>
      <c r="AG330">
        <f t="shared" si="159"/>
        <v>-7.8032935731066555</v>
      </c>
      <c r="AH330">
        <f t="shared" si="160"/>
        <v>3.0004680780932156</v>
      </c>
      <c r="AI330">
        <f t="shared" si="161"/>
        <v>8.5088291814528159</v>
      </c>
      <c r="AJ330">
        <v>311.5740662251626</v>
      </c>
      <c r="AK330">
        <v>313.48764848484842</v>
      </c>
      <c r="AL330">
        <v>-3.253593808802445</v>
      </c>
      <c r="AM330">
        <v>65.270768118895845</v>
      </c>
      <c r="AN330">
        <f t="shared" si="162"/>
        <v>3.0552669506887966</v>
      </c>
      <c r="AO330">
        <v>22.029153173336219</v>
      </c>
      <c r="AP330">
        <v>25.577303636363641</v>
      </c>
      <c r="AQ330">
        <v>5.4107421625763088E-3</v>
      </c>
      <c r="AR330">
        <v>77.507583814482203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38400.846401459814</v>
      </c>
      <c r="AX330">
        <f t="shared" si="166"/>
        <v>2000.0122222222219</v>
      </c>
      <c r="AY330">
        <f t="shared" si="167"/>
        <v>1681.2106111111107</v>
      </c>
      <c r="AZ330">
        <f t="shared" si="168"/>
        <v>0.84060016855452546</v>
      </c>
      <c r="BA330">
        <f t="shared" si="169"/>
        <v>0.16075832531023421</v>
      </c>
      <c r="BB330">
        <v>6</v>
      </c>
      <c r="BC330">
        <v>0.5</v>
      </c>
      <c r="BD330" t="s">
        <v>354</v>
      </c>
      <c r="BE330">
        <v>2</v>
      </c>
      <c r="BF330" t="b">
        <v>1</v>
      </c>
      <c r="BG330">
        <v>1657472168.0999999</v>
      </c>
      <c r="BH330">
        <v>327.63211111111121</v>
      </c>
      <c r="BI330">
        <v>319.44781481481482</v>
      </c>
      <c r="BJ330">
        <v>25.54136296296296</v>
      </c>
      <c r="BK330">
        <v>22.032762962962959</v>
      </c>
      <c r="BL330">
        <v>331.31111111111107</v>
      </c>
      <c r="BM330">
        <v>25.59294074074074</v>
      </c>
      <c r="BN330">
        <v>499.99977777777781</v>
      </c>
      <c r="BO330">
        <v>72.745999999999995</v>
      </c>
      <c r="BP330">
        <v>9.9992096296296296E-2</v>
      </c>
      <c r="BQ330">
        <v>27.662644444444449</v>
      </c>
      <c r="BR330">
        <v>27.970462962962959</v>
      </c>
      <c r="BS330">
        <v>999.90000000000009</v>
      </c>
      <c r="BT330">
        <v>0</v>
      </c>
      <c r="BU330">
        <v>0</v>
      </c>
      <c r="BV330">
        <v>10005.3237037037</v>
      </c>
      <c r="BW330">
        <v>0</v>
      </c>
      <c r="BX330">
        <v>1548.117407407407</v>
      </c>
      <c r="BY330">
        <v>8.1843981481481478</v>
      </c>
      <c r="BZ330">
        <v>336.21914814814818</v>
      </c>
      <c r="CA330">
        <v>326.64466666666669</v>
      </c>
      <c r="CB330">
        <v>3.508601481481481</v>
      </c>
      <c r="CC330">
        <v>319.44781481481482</v>
      </c>
      <c r="CD330">
        <v>22.032762962962959</v>
      </c>
      <c r="CE330">
        <v>1.8580318518518519</v>
      </c>
      <c r="CF330">
        <v>1.6027962962962961</v>
      </c>
      <c r="CG330">
        <v>16.283744444444441</v>
      </c>
      <c r="CH330">
        <v>13.985703703703701</v>
      </c>
      <c r="CI330">
        <v>2000.0122222222219</v>
      </c>
      <c r="CJ330">
        <v>0.97999511111111126</v>
      </c>
      <c r="CK330">
        <v>2.0005388888888889E-2</v>
      </c>
      <c r="CL330">
        <v>0</v>
      </c>
      <c r="CM330">
        <v>2.1690111111111108</v>
      </c>
      <c r="CN330">
        <v>0</v>
      </c>
      <c r="CO330">
        <v>14115.988888888891</v>
      </c>
      <c r="CP330">
        <v>16749.54074074074</v>
      </c>
      <c r="CQ330">
        <v>45.381888888888888</v>
      </c>
      <c r="CR330">
        <v>47.957999999999977</v>
      </c>
      <c r="CS330">
        <v>45.802814814814788</v>
      </c>
      <c r="CT330">
        <v>46.436999999999983</v>
      </c>
      <c r="CU330">
        <v>44.245333333333328</v>
      </c>
      <c r="CV330">
        <v>1960.0007407407411</v>
      </c>
      <c r="CW330">
        <v>40.011481481481482</v>
      </c>
      <c r="CX330">
        <v>0</v>
      </c>
      <c r="CY330">
        <v>1657472175.2</v>
      </c>
      <c r="CZ330">
        <v>0</v>
      </c>
      <c r="DA330">
        <v>1657463835.0999999</v>
      </c>
      <c r="DB330" t="s">
        <v>355</v>
      </c>
      <c r="DC330">
        <v>1657463822.5999999</v>
      </c>
      <c r="DD330">
        <v>1657463835.0999999</v>
      </c>
      <c r="DE330">
        <v>1</v>
      </c>
      <c r="DF330">
        <v>-2.657</v>
      </c>
      <c r="DG330">
        <v>-13.192</v>
      </c>
      <c r="DH330">
        <v>-3.9239999999999999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7.5765734999999994</v>
      </c>
      <c r="DO330">
        <v>9.5025609005628411</v>
      </c>
      <c r="DP330">
        <v>0.92414408077569266</v>
      </c>
      <c r="DQ330">
        <v>0</v>
      </c>
      <c r="DR330">
        <v>3.4863282500000001</v>
      </c>
      <c r="DS330">
        <v>0.38740446529080019</v>
      </c>
      <c r="DT330">
        <v>3.7758577958359359E-2</v>
      </c>
      <c r="DU330">
        <v>0</v>
      </c>
      <c r="DV330">
        <v>0</v>
      </c>
      <c r="DW330">
        <v>2</v>
      </c>
      <c r="DX330" t="s">
        <v>362</v>
      </c>
      <c r="DY330">
        <v>2.9726699999999999</v>
      </c>
      <c r="DZ330">
        <v>2.7247499999999998</v>
      </c>
      <c r="EA330">
        <v>5.8644700000000001E-2</v>
      </c>
      <c r="EB330">
        <v>5.6103800000000002E-2</v>
      </c>
      <c r="EC330">
        <v>8.9782000000000001E-2</v>
      </c>
      <c r="ED330">
        <v>7.9376000000000002E-2</v>
      </c>
      <c r="EE330">
        <v>29455.7</v>
      </c>
      <c r="EF330">
        <v>29672</v>
      </c>
      <c r="EG330">
        <v>29127.599999999999</v>
      </c>
      <c r="EH330">
        <v>29103.9</v>
      </c>
      <c r="EI330">
        <v>35147</v>
      </c>
      <c r="EJ330">
        <v>35592.6</v>
      </c>
      <c r="EK330">
        <v>41038</v>
      </c>
      <c r="EL330">
        <v>41441</v>
      </c>
      <c r="EM330">
        <v>1.9011199999999999</v>
      </c>
      <c r="EN330">
        <v>2.0103</v>
      </c>
      <c r="EO330">
        <v>2.0515200000000001E-2</v>
      </c>
      <c r="EP330">
        <v>0</v>
      </c>
      <c r="EQ330">
        <v>27.627300000000002</v>
      </c>
      <c r="ER330">
        <v>999.9</v>
      </c>
      <c r="ES330">
        <v>31.6</v>
      </c>
      <c r="ET330">
        <v>40.299999999999997</v>
      </c>
      <c r="EU330">
        <v>32.723999999999997</v>
      </c>
      <c r="EV330">
        <v>61.819800000000001</v>
      </c>
      <c r="EW330">
        <v>27.255600000000001</v>
      </c>
      <c r="EX330">
        <v>2</v>
      </c>
      <c r="EY330">
        <v>0.55868600000000002</v>
      </c>
      <c r="EZ330">
        <v>7.2465400000000004</v>
      </c>
      <c r="FA330">
        <v>20.2379</v>
      </c>
      <c r="FB330">
        <v>5.2148899999999996</v>
      </c>
      <c r="FC330">
        <v>12.0159</v>
      </c>
      <c r="FD330">
        <v>4.9874999999999998</v>
      </c>
      <c r="FE330">
        <v>3.2875000000000001</v>
      </c>
      <c r="FF330">
        <v>9074.7999999999993</v>
      </c>
      <c r="FG330">
        <v>9999</v>
      </c>
      <c r="FH330">
        <v>9999</v>
      </c>
      <c r="FI330">
        <v>133.80000000000001</v>
      </c>
      <c r="FJ330">
        <v>1.86768</v>
      </c>
      <c r="FK330">
        <v>1.8666199999999999</v>
      </c>
      <c r="FL330">
        <v>1.8660600000000001</v>
      </c>
      <c r="FM330">
        <v>1.8659600000000001</v>
      </c>
      <c r="FN330">
        <v>1.8678300000000001</v>
      </c>
      <c r="FO330">
        <v>1.87026</v>
      </c>
      <c r="FP330">
        <v>1.8689</v>
      </c>
      <c r="FQ330">
        <v>1.8702700000000001</v>
      </c>
      <c r="FR330">
        <v>0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-3.581</v>
      </c>
      <c r="GF330">
        <v>-5.11E-2</v>
      </c>
      <c r="GG330">
        <v>-2.3695621445419208</v>
      </c>
      <c r="GH330">
        <v>-3.780347235422156E-3</v>
      </c>
      <c r="GI330">
        <v>-5.9285015474192176E-7</v>
      </c>
      <c r="GJ330">
        <v>2.237012984846285E-10</v>
      </c>
      <c r="GK330">
        <v>-0.2354794098988271</v>
      </c>
      <c r="GL330">
        <v>-7.1941947408147872E-3</v>
      </c>
      <c r="GM330">
        <v>8.916483889265227E-4</v>
      </c>
      <c r="GN330">
        <v>-1.288604434035689E-5</v>
      </c>
      <c r="GO330">
        <v>4</v>
      </c>
      <c r="GP330">
        <v>2380</v>
      </c>
      <c r="GQ330">
        <v>1</v>
      </c>
      <c r="GR330">
        <v>30</v>
      </c>
      <c r="GS330">
        <v>139.19999999999999</v>
      </c>
      <c r="GT330">
        <v>139</v>
      </c>
      <c r="GU330">
        <v>0.98144500000000001</v>
      </c>
      <c r="GV330">
        <v>2.2558600000000002</v>
      </c>
      <c r="GW330">
        <v>1.94702</v>
      </c>
      <c r="GX330">
        <v>2.7783199999999999</v>
      </c>
      <c r="GY330">
        <v>2.19482</v>
      </c>
      <c r="GZ330">
        <v>2.3913600000000002</v>
      </c>
      <c r="HA330">
        <v>43.155000000000001</v>
      </c>
      <c r="HB330">
        <v>14.744899999999999</v>
      </c>
      <c r="HC330">
        <v>18</v>
      </c>
      <c r="HD330">
        <v>500.4</v>
      </c>
      <c r="HE330">
        <v>587.87599999999998</v>
      </c>
      <c r="HF330">
        <v>20.017900000000001</v>
      </c>
      <c r="HG330">
        <v>34.004300000000001</v>
      </c>
      <c r="HH330">
        <v>30.001200000000001</v>
      </c>
      <c r="HI330">
        <v>33.492400000000004</v>
      </c>
      <c r="HJ330">
        <v>33.319600000000001</v>
      </c>
      <c r="HK330">
        <v>19.565300000000001</v>
      </c>
      <c r="HL330">
        <v>29.670100000000001</v>
      </c>
      <c r="HM330">
        <v>0</v>
      </c>
      <c r="HN330">
        <v>20.027799999999999</v>
      </c>
      <c r="HO330">
        <v>266.36799999999999</v>
      </c>
      <c r="HP330">
        <v>21.997</v>
      </c>
      <c r="HQ330">
        <v>99.620400000000004</v>
      </c>
      <c r="HR330">
        <v>99.5595</v>
      </c>
    </row>
    <row r="331" spans="1:226" x14ac:dyDescent="0.2">
      <c r="A331">
        <v>315</v>
      </c>
      <c r="B331">
        <v>1657472180.5999999</v>
      </c>
      <c r="C331">
        <v>5871.5999999046326</v>
      </c>
      <c r="D331" t="s">
        <v>988</v>
      </c>
      <c r="E331" t="s">
        <v>989</v>
      </c>
      <c r="F331">
        <v>5</v>
      </c>
      <c r="G331" t="s">
        <v>1443</v>
      </c>
      <c r="H331" t="s">
        <v>353</v>
      </c>
      <c r="I331">
        <v>1657472172.814285</v>
      </c>
      <c r="J331">
        <f t="shared" si="136"/>
        <v>3.0374165577327522E-3</v>
      </c>
      <c r="K331">
        <f t="shared" si="137"/>
        <v>3.0374165577327523</v>
      </c>
      <c r="L331">
        <f t="shared" si="138"/>
        <v>8.2620104482087093</v>
      </c>
      <c r="M331">
        <f t="shared" si="139"/>
        <v>312.69049999999999</v>
      </c>
      <c r="N331">
        <f t="shared" si="140"/>
        <v>182.63182481390047</v>
      </c>
      <c r="O331">
        <f t="shared" si="141"/>
        <v>13.30403171815319</v>
      </c>
      <c r="P331">
        <f t="shared" si="142"/>
        <v>22.778310046478552</v>
      </c>
      <c r="Q331">
        <f t="shared" si="143"/>
        <v>0.11337385398009404</v>
      </c>
      <c r="R331">
        <f t="shared" si="144"/>
        <v>2.4081415562574326</v>
      </c>
      <c r="S331">
        <f t="shared" si="145"/>
        <v>0.11048988943095672</v>
      </c>
      <c r="T331">
        <f t="shared" si="146"/>
        <v>6.9309183341384334E-2</v>
      </c>
      <c r="U331">
        <f t="shared" si="147"/>
        <v>321.51839156547527</v>
      </c>
      <c r="V331">
        <f t="shared" si="148"/>
        <v>28.984904890091155</v>
      </c>
      <c r="W331">
        <f t="shared" si="149"/>
        <v>27.964935714285708</v>
      </c>
      <c r="X331">
        <f t="shared" si="150"/>
        <v>3.7870894571838845</v>
      </c>
      <c r="Y331">
        <f t="shared" si="151"/>
        <v>50.055445758878868</v>
      </c>
      <c r="Z331">
        <f t="shared" si="152"/>
        <v>1.8621654690868044</v>
      </c>
      <c r="AA331">
        <f t="shared" si="153"/>
        <v>3.7202055457801859</v>
      </c>
      <c r="AB331">
        <f t="shared" si="154"/>
        <v>1.9249239880970801</v>
      </c>
      <c r="AC331">
        <f t="shared" si="155"/>
        <v>-133.95007019601437</v>
      </c>
      <c r="AD331">
        <f t="shared" si="156"/>
        <v>-39.627595491806559</v>
      </c>
      <c r="AE331">
        <f t="shared" si="157"/>
        <v>-3.5802543780464506</v>
      </c>
      <c r="AF331">
        <f t="shared" si="158"/>
        <v>144.36047149960791</v>
      </c>
      <c r="AG331">
        <f t="shared" si="159"/>
        <v>-8.2296538871451812</v>
      </c>
      <c r="AH331">
        <f t="shared" si="160"/>
        <v>3.0233467758128501</v>
      </c>
      <c r="AI331">
        <f t="shared" si="161"/>
        <v>8.2620104482087093</v>
      </c>
      <c r="AJ331">
        <v>294.79130769570497</v>
      </c>
      <c r="AK331">
        <v>297.10133333333329</v>
      </c>
      <c r="AL331">
        <v>-3.2781851791735619</v>
      </c>
      <c r="AM331">
        <v>65.270768118895845</v>
      </c>
      <c r="AN331">
        <f t="shared" si="162"/>
        <v>3.0374165577327523</v>
      </c>
      <c r="AO331">
        <v>22.022877753450771</v>
      </c>
      <c r="AP331">
        <v>25.575561818181811</v>
      </c>
      <c r="AQ331">
        <v>-2.223941403789278E-4</v>
      </c>
      <c r="AR331">
        <v>77.507583814482203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38407.366775179187</v>
      </c>
      <c r="AX331">
        <f t="shared" si="166"/>
        <v>2000.0107142857139</v>
      </c>
      <c r="AY331">
        <f t="shared" si="167"/>
        <v>1681.2093531427329</v>
      </c>
      <c r="AZ331">
        <f t="shared" si="168"/>
        <v>0.84060017335615222</v>
      </c>
      <c r="BA331">
        <f t="shared" si="169"/>
        <v>0.16075833457737385</v>
      </c>
      <c r="BB331">
        <v>6</v>
      </c>
      <c r="BC331">
        <v>0.5</v>
      </c>
      <c r="BD331" t="s">
        <v>354</v>
      </c>
      <c r="BE331">
        <v>2</v>
      </c>
      <c r="BF331" t="b">
        <v>1</v>
      </c>
      <c r="BG331">
        <v>1657472172.814285</v>
      </c>
      <c r="BH331">
        <v>312.69049999999999</v>
      </c>
      <c r="BI331">
        <v>303.94935714285708</v>
      </c>
      <c r="BJ331">
        <v>25.56297857142857</v>
      </c>
      <c r="BK331">
        <v>22.027703571428571</v>
      </c>
      <c r="BL331">
        <v>316.30828571428572</v>
      </c>
      <c r="BM331">
        <v>25.61429285714285</v>
      </c>
      <c r="BN331">
        <v>499.99975000000001</v>
      </c>
      <c r="BO331">
        <v>72.746221428571417</v>
      </c>
      <c r="BP331">
        <v>9.9963685714285697E-2</v>
      </c>
      <c r="BQ331">
        <v>27.659703571428569</v>
      </c>
      <c r="BR331">
        <v>27.964935714285708</v>
      </c>
      <c r="BS331">
        <v>999.9000000000002</v>
      </c>
      <c r="BT331">
        <v>0</v>
      </c>
      <c r="BU331">
        <v>0</v>
      </c>
      <c r="BV331">
        <v>10006.961428571431</v>
      </c>
      <c r="BW331">
        <v>0</v>
      </c>
      <c r="BX331">
        <v>1541.777142857143</v>
      </c>
      <c r="BY331">
        <v>8.7413310714285721</v>
      </c>
      <c r="BZ331">
        <v>320.8933571428571</v>
      </c>
      <c r="CA331">
        <v>310.79546428571427</v>
      </c>
      <c r="CB331">
        <v>3.535281785714286</v>
      </c>
      <c r="CC331">
        <v>303.94935714285708</v>
      </c>
      <c r="CD331">
        <v>22.027703571428571</v>
      </c>
      <c r="CE331">
        <v>1.8596107142857139</v>
      </c>
      <c r="CF331">
        <v>1.6024332142857149</v>
      </c>
      <c r="CG331">
        <v>16.297075</v>
      </c>
      <c r="CH331">
        <v>13.98220714285714</v>
      </c>
      <c r="CI331">
        <v>2000.0107142857139</v>
      </c>
      <c r="CJ331">
        <v>0.97999507142857156</v>
      </c>
      <c r="CK331">
        <v>2.000542857142857E-2</v>
      </c>
      <c r="CL331">
        <v>0</v>
      </c>
      <c r="CM331">
        <v>2.215382142857143</v>
      </c>
      <c r="CN331">
        <v>0</v>
      </c>
      <c r="CO331">
        <v>14114.935714285721</v>
      </c>
      <c r="CP331">
        <v>16749.517857142859</v>
      </c>
      <c r="CQ331">
        <v>45.392714285714277</v>
      </c>
      <c r="CR331">
        <v>47.95274999999998</v>
      </c>
      <c r="CS331">
        <v>45.811999999999983</v>
      </c>
      <c r="CT331">
        <v>46.443749999999987</v>
      </c>
      <c r="CU331">
        <v>44.25</v>
      </c>
      <c r="CV331">
        <v>1959.999642857143</v>
      </c>
      <c r="CW331">
        <v>40.011785714285708</v>
      </c>
      <c r="CX331">
        <v>0</v>
      </c>
      <c r="CY331">
        <v>1657472180</v>
      </c>
      <c r="CZ331">
        <v>0</v>
      </c>
      <c r="DA331">
        <v>1657463835.0999999</v>
      </c>
      <c r="DB331" t="s">
        <v>355</v>
      </c>
      <c r="DC331">
        <v>1657463822.5999999</v>
      </c>
      <c r="DD331">
        <v>1657463835.0999999</v>
      </c>
      <c r="DE331">
        <v>1</v>
      </c>
      <c r="DF331">
        <v>-2.657</v>
      </c>
      <c r="DG331">
        <v>-13.192</v>
      </c>
      <c r="DH331">
        <v>-3.9239999999999999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8.33838756097561</v>
      </c>
      <c r="DO331">
        <v>7.4014080836237008</v>
      </c>
      <c r="DP331">
        <v>0.73265711592531635</v>
      </c>
      <c r="DQ331">
        <v>0</v>
      </c>
      <c r="DR331">
        <v>3.5149739024390239</v>
      </c>
      <c r="DS331">
        <v>0.36194822299652002</v>
      </c>
      <c r="DT331">
        <v>3.6643785409823763E-2</v>
      </c>
      <c r="DU331">
        <v>0</v>
      </c>
      <c r="DV331">
        <v>0</v>
      </c>
      <c r="DW331">
        <v>2</v>
      </c>
      <c r="DX331" t="s">
        <v>362</v>
      </c>
      <c r="DY331">
        <v>2.9726499999999998</v>
      </c>
      <c r="DZ331">
        <v>2.72465</v>
      </c>
      <c r="EA331">
        <v>5.61025E-2</v>
      </c>
      <c r="EB331">
        <v>5.3478600000000001E-2</v>
      </c>
      <c r="EC331">
        <v>8.9777399999999993E-2</v>
      </c>
      <c r="ED331">
        <v>7.9355499999999995E-2</v>
      </c>
      <c r="EE331">
        <v>29534</v>
      </c>
      <c r="EF331">
        <v>29753.7</v>
      </c>
      <c r="EG331">
        <v>29126.5</v>
      </c>
      <c r="EH331">
        <v>29103.1</v>
      </c>
      <c r="EI331">
        <v>35145.5</v>
      </c>
      <c r="EJ331">
        <v>35592.6</v>
      </c>
      <c r="EK331">
        <v>41036.1</v>
      </c>
      <c r="EL331">
        <v>41440</v>
      </c>
      <c r="EM331">
        <v>1.901</v>
      </c>
      <c r="EN331">
        <v>2.0098500000000001</v>
      </c>
      <c r="EO331">
        <v>2.0910100000000001E-2</v>
      </c>
      <c r="EP331">
        <v>0</v>
      </c>
      <c r="EQ331">
        <v>27.623200000000001</v>
      </c>
      <c r="ER331">
        <v>999.9</v>
      </c>
      <c r="ES331">
        <v>31.6</v>
      </c>
      <c r="ET331">
        <v>40.299999999999997</v>
      </c>
      <c r="EU331">
        <v>32.720599999999997</v>
      </c>
      <c r="EV331">
        <v>61.529800000000002</v>
      </c>
      <c r="EW331">
        <v>27.1554</v>
      </c>
      <c r="EX331">
        <v>2</v>
      </c>
      <c r="EY331">
        <v>0.56057699999999999</v>
      </c>
      <c r="EZ331">
        <v>7.2988499999999998</v>
      </c>
      <c r="FA331">
        <v>20.235299999999999</v>
      </c>
      <c r="FB331">
        <v>5.21549</v>
      </c>
      <c r="FC331">
        <v>12.0159</v>
      </c>
      <c r="FD331">
        <v>4.9877500000000001</v>
      </c>
      <c r="FE331">
        <v>3.2875999999999999</v>
      </c>
      <c r="FF331">
        <v>9075.1</v>
      </c>
      <c r="FG331">
        <v>9999</v>
      </c>
      <c r="FH331">
        <v>9999</v>
      </c>
      <c r="FI331">
        <v>133.80000000000001</v>
      </c>
      <c r="FJ331">
        <v>1.86764</v>
      </c>
      <c r="FK331">
        <v>1.86663</v>
      </c>
      <c r="FL331">
        <v>1.86602</v>
      </c>
      <c r="FM331">
        <v>1.86595</v>
      </c>
      <c r="FN331">
        <v>1.8678300000000001</v>
      </c>
      <c r="FO331">
        <v>1.8702300000000001</v>
      </c>
      <c r="FP331">
        <v>1.8689</v>
      </c>
      <c r="FQ331">
        <v>1.8702700000000001</v>
      </c>
      <c r="FR331">
        <v>0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-3.516</v>
      </c>
      <c r="GF331">
        <v>-5.11E-2</v>
      </c>
      <c r="GG331">
        <v>-2.3695621445419208</v>
      </c>
      <c r="GH331">
        <v>-3.780347235422156E-3</v>
      </c>
      <c r="GI331">
        <v>-5.9285015474192176E-7</v>
      </c>
      <c r="GJ331">
        <v>2.237012984846285E-10</v>
      </c>
      <c r="GK331">
        <v>-0.2354794098988271</v>
      </c>
      <c r="GL331">
        <v>-7.1941947408147872E-3</v>
      </c>
      <c r="GM331">
        <v>8.916483889265227E-4</v>
      </c>
      <c r="GN331">
        <v>-1.288604434035689E-5</v>
      </c>
      <c r="GO331">
        <v>4</v>
      </c>
      <c r="GP331">
        <v>2380</v>
      </c>
      <c r="GQ331">
        <v>1</v>
      </c>
      <c r="GR331">
        <v>30</v>
      </c>
      <c r="GS331">
        <v>139.30000000000001</v>
      </c>
      <c r="GT331">
        <v>139.1</v>
      </c>
      <c r="GU331">
        <v>0.93627899999999997</v>
      </c>
      <c r="GV331">
        <v>2.2570800000000002</v>
      </c>
      <c r="GW331">
        <v>1.94702</v>
      </c>
      <c r="GX331">
        <v>2.7783199999999999</v>
      </c>
      <c r="GY331">
        <v>2.19482</v>
      </c>
      <c r="GZ331">
        <v>2.3779300000000001</v>
      </c>
      <c r="HA331">
        <v>43.155000000000001</v>
      </c>
      <c r="HB331">
        <v>14.744899999999999</v>
      </c>
      <c r="HC331">
        <v>18</v>
      </c>
      <c r="HD331">
        <v>500.46699999999998</v>
      </c>
      <c r="HE331">
        <v>587.702</v>
      </c>
      <c r="HF331">
        <v>20.042899999999999</v>
      </c>
      <c r="HG331">
        <v>34.023299999999999</v>
      </c>
      <c r="HH331">
        <v>30.0017</v>
      </c>
      <c r="HI331">
        <v>33.512</v>
      </c>
      <c r="HJ331">
        <v>33.338799999999999</v>
      </c>
      <c r="HK331">
        <v>18.695599999999999</v>
      </c>
      <c r="HL331">
        <v>29.670100000000001</v>
      </c>
      <c r="HM331">
        <v>0</v>
      </c>
      <c r="HN331">
        <v>20.0532</v>
      </c>
      <c r="HO331">
        <v>246.334</v>
      </c>
      <c r="HP331">
        <v>21.979199999999999</v>
      </c>
      <c r="HQ331">
        <v>99.616</v>
      </c>
      <c r="HR331">
        <v>99.557100000000005</v>
      </c>
    </row>
    <row r="332" spans="1:226" x14ac:dyDescent="0.2">
      <c r="A332">
        <v>316</v>
      </c>
      <c r="B332">
        <v>1657472185.5999999</v>
      </c>
      <c r="C332">
        <v>5876.5999999046326</v>
      </c>
      <c r="D332" t="s">
        <v>990</v>
      </c>
      <c r="E332" t="s">
        <v>991</v>
      </c>
      <c r="F332">
        <v>5</v>
      </c>
      <c r="G332" t="s">
        <v>1443</v>
      </c>
      <c r="H332" t="s">
        <v>353</v>
      </c>
      <c r="I332">
        <v>1657472178.0999999</v>
      </c>
      <c r="J332">
        <f t="shared" si="136"/>
        <v>3.0407911392951958E-3</v>
      </c>
      <c r="K332">
        <f t="shared" si="137"/>
        <v>3.0407911392951958</v>
      </c>
      <c r="L332">
        <f t="shared" si="138"/>
        <v>7.9682870594577828</v>
      </c>
      <c r="M332">
        <f t="shared" si="139"/>
        <v>295.87251851851852</v>
      </c>
      <c r="N332">
        <f t="shared" si="140"/>
        <v>170.83606221877628</v>
      </c>
      <c r="O332">
        <f t="shared" si="141"/>
        <v>12.444806937464088</v>
      </c>
      <c r="P332">
        <f t="shared" si="142"/>
        <v>21.553273490633885</v>
      </c>
      <c r="Q332">
        <f t="shared" si="143"/>
        <v>0.11353196188536079</v>
      </c>
      <c r="R332">
        <f t="shared" si="144"/>
        <v>2.4065255929801661</v>
      </c>
      <c r="S332">
        <f t="shared" si="145"/>
        <v>0.11063816985555962</v>
      </c>
      <c r="T332">
        <f t="shared" si="146"/>
        <v>6.9402708415890829E-2</v>
      </c>
      <c r="U332">
        <f t="shared" si="147"/>
        <v>321.52368063272701</v>
      </c>
      <c r="V332">
        <f t="shared" si="148"/>
        <v>28.984162670968111</v>
      </c>
      <c r="W332">
        <f t="shared" si="149"/>
        <v>27.966737037037039</v>
      </c>
      <c r="X332">
        <f t="shared" si="150"/>
        <v>3.7874872649071372</v>
      </c>
      <c r="Y332">
        <f t="shared" si="151"/>
        <v>50.079908117197924</v>
      </c>
      <c r="Z332">
        <f t="shared" si="152"/>
        <v>1.8630162518079889</v>
      </c>
      <c r="AA332">
        <f t="shared" si="153"/>
        <v>3.7200872003361583</v>
      </c>
      <c r="AB332">
        <f t="shared" si="154"/>
        <v>1.9244710130991483</v>
      </c>
      <c r="AC332">
        <f t="shared" si="155"/>
        <v>-134.09888924291812</v>
      </c>
      <c r="AD332">
        <f t="shared" si="156"/>
        <v>-39.905327825048332</v>
      </c>
      <c r="AE332">
        <f t="shared" si="157"/>
        <v>-3.6077903919600751</v>
      </c>
      <c r="AF332">
        <f t="shared" si="158"/>
        <v>143.91167317280048</v>
      </c>
      <c r="AG332">
        <f t="shared" si="159"/>
        <v>-8.6575283719284357</v>
      </c>
      <c r="AH332">
        <f t="shared" si="160"/>
        <v>3.0394278573684126</v>
      </c>
      <c r="AI332">
        <f t="shared" si="161"/>
        <v>7.9682870594577828</v>
      </c>
      <c r="AJ332">
        <v>277.96190616269638</v>
      </c>
      <c r="AK332">
        <v>280.68427272727268</v>
      </c>
      <c r="AL332">
        <v>-3.2918446906495462</v>
      </c>
      <c r="AM332">
        <v>65.270768118895845</v>
      </c>
      <c r="AN332">
        <f t="shared" si="162"/>
        <v>3.0407911392951958</v>
      </c>
      <c r="AO332">
        <v>22.014264934663181</v>
      </c>
      <c r="AP332">
        <v>25.570312121212119</v>
      </c>
      <c r="AQ332">
        <v>-1.0856373456345851E-4</v>
      </c>
      <c r="AR332">
        <v>77.507583814482203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38368.122019978269</v>
      </c>
      <c r="AX332">
        <f t="shared" si="166"/>
        <v>2000.0437037037041</v>
      </c>
      <c r="AY332">
        <f t="shared" si="167"/>
        <v>1681.2370766663526</v>
      </c>
      <c r="AZ332">
        <f t="shared" si="168"/>
        <v>0.84060016966280204</v>
      </c>
      <c r="BA332">
        <f t="shared" si="169"/>
        <v>0.16075832744920809</v>
      </c>
      <c r="BB332">
        <v>6</v>
      </c>
      <c r="BC332">
        <v>0.5</v>
      </c>
      <c r="BD332" t="s">
        <v>354</v>
      </c>
      <c r="BE332">
        <v>2</v>
      </c>
      <c r="BF332" t="b">
        <v>1</v>
      </c>
      <c r="BG332">
        <v>1657472178.0999999</v>
      </c>
      <c r="BH332">
        <v>295.87251851851852</v>
      </c>
      <c r="BI332">
        <v>286.56285185185192</v>
      </c>
      <c r="BJ332">
        <v>25.574551851851851</v>
      </c>
      <c r="BK332">
        <v>22.020603703703699</v>
      </c>
      <c r="BL332">
        <v>299.42144444444449</v>
      </c>
      <c r="BM332">
        <v>25.62571481481481</v>
      </c>
      <c r="BN332">
        <v>500.01222222222219</v>
      </c>
      <c r="BO332">
        <v>72.746459259259254</v>
      </c>
      <c r="BP332">
        <v>0.10002745925925929</v>
      </c>
      <c r="BQ332">
        <v>27.659159259259269</v>
      </c>
      <c r="BR332">
        <v>27.966737037037039</v>
      </c>
      <c r="BS332">
        <v>999.90000000000009</v>
      </c>
      <c r="BT332">
        <v>0</v>
      </c>
      <c r="BU332">
        <v>0</v>
      </c>
      <c r="BV332">
        <v>9996.2474074074071</v>
      </c>
      <c r="BW332">
        <v>0</v>
      </c>
      <c r="BX332">
        <v>1572.9388888888891</v>
      </c>
      <c r="BY332">
        <v>9.3098314814814813</v>
      </c>
      <c r="BZ332">
        <v>303.63811111111107</v>
      </c>
      <c r="CA332">
        <v>293.01533333333327</v>
      </c>
      <c r="CB332">
        <v>3.553952592592593</v>
      </c>
      <c r="CC332">
        <v>286.56285185185192</v>
      </c>
      <c r="CD332">
        <v>22.020603703703699</v>
      </c>
      <c r="CE332">
        <v>1.8604588888888891</v>
      </c>
      <c r="CF332">
        <v>1.6019214814814819</v>
      </c>
      <c r="CG332">
        <v>16.304229629629631</v>
      </c>
      <c r="CH332">
        <v>13.977292592592599</v>
      </c>
      <c r="CI332">
        <v>2000.0437037037041</v>
      </c>
      <c r="CJ332">
        <v>0.97999533333333344</v>
      </c>
      <c r="CK332">
        <v>2.0005166666666661E-2</v>
      </c>
      <c r="CL332">
        <v>0</v>
      </c>
      <c r="CM332">
        <v>2.2078814814814809</v>
      </c>
      <c r="CN332">
        <v>0</v>
      </c>
      <c r="CO332">
        <v>14135.929629629631</v>
      </c>
      <c r="CP332">
        <v>16749.8</v>
      </c>
      <c r="CQ332">
        <v>45.414037037037033</v>
      </c>
      <c r="CR332">
        <v>47.941666666666663</v>
      </c>
      <c r="CS332">
        <v>45.811999999999983</v>
      </c>
      <c r="CT332">
        <v>46.460333333333338</v>
      </c>
      <c r="CU332">
        <v>44.25</v>
      </c>
      <c r="CV332">
        <v>1960.0333333333331</v>
      </c>
      <c r="CW332">
        <v>40.012222222222221</v>
      </c>
      <c r="CX332">
        <v>0</v>
      </c>
      <c r="CY332">
        <v>1657472184.8</v>
      </c>
      <c r="CZ332">
        <v>0</v>
      </c>
      <c r="DA332">
        <v>1657463835.0999999</v>
      </c>
      <c r="DB332" t="s">
        <v>355</v>
      </c>
      <c r="DC332">
        <v>1657463822.5999999</v>
      </c>
      <c r="DD332">
        <v>1657463835.0999999</v>
      </c>
      <c r="DE332">
        <v>1</v>
      </c>
      <c r="DF332">
        <v>-2.657</v>
      </c>
      <c r="DG332">
        <v>-13.192</v>
      </c>
      <c r="DH332">
        <v>-3.9239999999999999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9.0033379999999994</v>
      </c>
      <c r="DO332">
        <v>6.372822664165092</v>
      </c>
      <c r="DP332">
        <v>0.61547944402798704</v>
      </c>
      <c r="DQ332">
        <v>0</v>
      </c>
      <c r="DR332">
        <v>3.5420880000000001</v>
      </c>
      <c r="DS332">
        <v>0.20233756097560041</v>
      </c>
      <c r="DT332">
        <v>2.168559581842287E-2</v>
      </c>
      <c r="DU332">
        <v>0</v>
      </c>
      <c r="DV332">
        <v>0</v>
      </c>
      <c r="DW332">
        <v>2</v>
      </c>
      <c r="DX332" t="s">
        <v>362</v>
      </c>
      <c r="DY332">
        <v>2.9726499999999998</v>
      </c>
      <c r="DZ332">
        <v>2.7246600000000001</v>
      </c>
      <c r="EA332">
        <v>5.3490200000000002E-2</v>
      </c>
      <c r="EB332">
        <v>5.0787499999999999E-2</v>
      </c>
      <c r="EC332">
        <v>8.9759800000000001E-2</v>
      </c>
      <c r="ED332">
        <v>7.9334000000000002E-2</v>
      </c>
      <c r="EE332">
        <v>29614.3</v>
      </c>
      <c r="EF332">
        <v>29837.3</v>
      </c>
      <c r="EG332">
        <v>29125.200000000001</v>
      </c>
      <c r="EH332">
        <v>29102.3</v>
      </c>
      <c r="EI332">
        <v>35144.5</v>
      </c>
      <c r="EJ332">
        <v>35592.300000000003</v>
      </c>
      <c r="EK332">
        <v>41034.199999999997</v>
      </c>
      <c r="EL332">
        <v>41438.800000000003</v>
      </c>
      <c r="EM332">
        <v>1.90082</v>
      </c>
      <c r="EN332">
        <v>2.00942</v>
      </c>
      <c r="EO332">
        <v>2.15359E-2</v>
      </c>
      <c r="EP332">
        <v>0</v>
      </c>
      <c r="EQ332">
        <v>27.6203</v>
      </c>
      <c r="ER332">
        <v>999.9</v>
      </c>
      <c r="ES332">
        <v>31.6</v>
      </c>
      <c r="ET332">
        <v>40.299999999999997</v>
      </c>
      <c r="EU332">
        <v>32.722900000000003</v>
      </c>
      <c r="EV332">
        <v>61.719799999999999</v>
      </c>
      <c r="EW332">
        <v>27.247599999999998</v>
      </c>
      <c r="EX332">
        <v>2</v>
      </c>
      <c r="EY332">
        <v>0.56236299999999995</v>
      </c>
      <c r="EZ332">
        <v>7.31</v>
      </c>
      <c r="FA332">
        <v>20.2349</v>
      </c>
      <c r="FB332">
        <v>5.21624</v>
      </c>
      <c r="FC332">
        <v>12.0159</v>
      </c>
      <c r="FD332">
        <v>4.9877000000000002</v>
      </c>
      <c r="FE332">
        <v>3.2876300000000001</v>
      </c>
      <c r="FF332">
        <v>9075.1</v>
      </c>
      <c r="FG332">
        <v>9999</v>
      </c>
      <c r="FH332">
        <v>9999</v>
      </c>
      <c r="FI332">
        <v>133.80000000000001</v>
      </c>
      <c r="FJ332">
        <v>1.8676600000000001</v>
      </c>
      <c r="FK332">
        <v>1.8666100000000001</v>
      </c>
      <c r="FL332">
        <v>1.8660399999999999</v>
      </c>
      <c r="FM332">
        <v>1.86591</v>
      </c>
      <c r="FN332">
        <v>1.8678300000000001</v>
      </c>
      <c r="FO332">
        <v>1.8702300000000001</v>
      </c>
      <c r="FP332">
        <v>1.8689</v>
      </c>
      <c r="FQ332">
        <v>1.8702700000000001</v>
      </c>
      <c r="FR332">
        <v>0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-3.4510000000000001</v>
      </c>
      <c r="GF332">
        <v>-5.1200000000000002E-2</v>
      </c>
      <c r="GG332">
        <v>-2.3695621445419208</v>
      </c>
      <c r="GH332">
        <v>-3.780347235422156E-3</v>
      </c>
      <c r="GI332">
        <v>-5.9285015474192176E-7</v>
      </c>
      <c r="GJ332">
        <v>2.237012984846285E-10</v>
      </c>
      <c r="GK332">
        <v>-0.2354794098988271</v>
      </c>
      <c r="GL332">
        <v>-7.1941947408147872E-3</v>
      </c>
      <c r="GM332">
        <v>8.916483889265227E-4</v>
      </c>
      <c r="GN332">
        <v>-1.288604434035689E-5</v>
      </c>
      <c r="GO332">
        <v>4</v>
      </c>
      <c r="GP332">
        <v>2380</v>
      </c>
      <c r="GQ332">
        <v>1</v>
      </c>
      <c r="GR332">
        <v>30</v>
      </c>
      <c r="GS332">
        <v>139.4</v>
      </c>
      <c r="GT332">
        <v>139.19999999999999</v>
      </c>
      <c r="GU332">
        <v>0.88989300000000005</v>
      </c>
      <c r="GV332">
        <v>2.2607400000000002</v>
      </c>
      <c r="GW332">
        <v>1.94702</v>
      </c>
      <c r="GX332">
        <v>2.7783199999999999</v>
      </c>
      <c r="GY332">
        <v>2.19482</v>
      </c>
      <c r="GZ332">
        <v>2.3754900000000001</v>
      </c>
      <c r="HA332">
        <v>43.127899999999997</v>
      </c>
      <c r="HB332">
        <v>14.7362</v>
      </c>
      <c r="HC332">
        <v>18</v>
      </c>
      <c r="HD332">
        <v>500.48700000000002</v>
      </c>
      <c r="HE332">
        <v>587.52800000000002</v>
      </c>
      <c r="HF332">
        <v>20.063099999999999</v>
      </c>
      <c r="HG332">
        <v>34.0381</v>
      </c>
      <c r="HH332">
        <v>30.0017</v>
      </c>
      <c r="HI332">
        <v>33.53</v>
      </c>
      <c r="HJ332">
        <v>33.355800000000002</v>
      </c>
      <c r="HK332">
        <v>17.7408</v>
      </c>
      <c r="HL332">
        <v>29.670100000000001</v>
      </c>
      <c r="HM332">
        <v>0</v>
      </c>
      <c r="HN332">
        <v>20.073799999999999</v>
      </c>
      <c r="HO332">
        <v>232.97200000000001</v>
      </c>
      <c r="HP332">
        <v>21.969000000000001</v>
      </c>
      <c r="HQ332">
        <v>99.611500000000007</v>
      </c>
      <c r="HR332">
        <v>99.554100000000005</v>
      </c>
    </row>
    <row r="333" spans="1:226" x14ac:dyDescent="0.2">
      <c r="A333">
        <v>317</v>
      </c>
      <c r="B333">
        <v>1657472190.5999999</v>
      </c>
      <c r="C333">
        <v>5881.5999999046326</v>
      </c>
      <c r="D333" t="s">
        <v>992</v>
      </c>
      <c r="E333" t="s">
        <v>993</v>
      </c>
      <c r="F333">
        <v>5</v>
      </c>
      <c r="G333" t="s">
        <v>1443</v>
      </c>
      <c r="H333" t="s">
        <v>353</v>
      </c>
      <c r="I333">
        <v>1657472182.814285</v>
      </c>
      <c r="J333">
        <f t="shared" si="136"/>
        <v>3.048170284935548E-3</v>
      </c>
      <c r="K333">
        <f t="shared" si="137"/>
        <v>3.0481702849355479</v>
      </c>
      <c r="L333">
        <f t="shared" si="138"/>
        <v>7.560192662222768</v>
      </c>
      <c r="M333">
        <f t="shared" si="139"/>
        <v>280.8330357142857</v>
      </c>
      <c r="N333">
        <f t="shared" si="140"/>
        <v>162.47163147303934</v>
      </c>
      <c r="O333">
        <f t="shared" si="141"/>
        <v>11.835491692958502</v>
      </c>
      <c r="P333">
        <f t="shared" si="142"/>
        <v>20.457707177368377</v>
      </c>
      <c r="Q333">
        <f t="shared" si="143"/>
        <v>0.11383249223299732</v>
      </c>
      <c r="R333">
        <f t="shared" si="144"/>
        <v>2.405948611720762</v>
      </c>
      <c r="S333">
        <f t="shared" si="145"/>
        <v>0.11092289261470498</v>
      </c>
      <c r="T333">
        <f t="shared" si="146"/>
        <v>6.9582029478825511E-2</v>
      </c>
      <c r="U333">
        <f t="shared" si="147"/>
        <v>321.52441585416875</v>
      </c>
      <c r="V333">
        <f t="shared" si="148"/>
        <v>28.97762180103857</v>
      </c>
      <c r="W333">
        <f t="shared" si="149"/>
        <v>27.965325</v>
      </c>
      <c r="X333">
        <f t="shared" si="150"/>
        <v>3.7871754247325988</v>
      </c>
      <c r="Y333">
        <f t="shared" si="151"/>
        <v>50.092243906402182</v>
      </c>
      <c r="Z333">
        <f t="shared" si="152"/>
        <v>1.8629806068645638</v>
      </c>
      <c r="AA333">
        <f t="shared" si="153"/>
        <v>3.719099927616659</v>
      </c>
      <c r="AB333">
        <f t="shared" si="154"/>
        <v>1.924194817868035</v>
      </c>
      <c r="AC333">
        <f t="shared" si="155"/>
        <v>-134.42430956565767</v>
      </c>
      <c r="AD333">
        <f t="shared" si="156"/>
        <v>-40.301668629605715</v>
      </c>
      <c r="AE333">
        <f t="shared" si="157"/>
        <v>-3.6443886853429275</v>
      </c>
      <c r="AF333">
        <f t="shared" si="158"/>
        <v>143.15404897356245</v>
      </c>
      <c r="AG333">
        <f t="shared" si="159"/>
        <v>-8.9887765856686279</v>
      </c>
      <c r="AH333">
        <f t="shared" si="160"/>
        <v>3.044563706848221</v>
      </c>
      <c r="AI333">
        <f t="shared" si="161"/>
        <v>7.560192662222768</v>
      </c>
      <c r="AJ333">
        <v>261.18185078081461</v>
      </c>
      <c r="AK333">
        <v>264.33599393939369</v>
      </c>
      <c r="AL333">
        <v>-3.2736047764490479</v>
      </c>
      <c r="AM333">
        <v>65.270768118895845</v>
      </c>
      <c r="AN333">
        <f t="shared" si="162"/>
        <v>3.0481702849355479</v>
      </c>
      <c r="AO333">
        <v>22.008704232985249</v>
      </c>
      <c r="AP333">
        <v>25.572403030303018</v>
      </c>
      <c r="AQ333">
        <v>1.186780444566946E-4</v>
      </c>
      <c r="AR333">
        <v>77.507583814482203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38354.664623758916</v>
      </c>
      <c r="AX333">
        <f t="shared" si="166"/>
        <v>2000.048214285714</v>
      </c>
      <c r="AY333">
        <f t="shared" si="167"/>
        <v>1681.2408734995693</v>
      </c>
      <c r="AZ333">
        <f t="shared" si="168"/>
        <v>0.84060017228134576</v>
      </c>
      <c r="BA333">
        <f t="shared" si="169"/>
        <v>0.16075833250299726</v>
      </c>
      <c r="BB333">
        <v>6</v>
      </c>
      <c r="BC333">
        <v>0.5</v>
      </c>
      <c r="BD333" t="s">
        <v>354</v>
      </c>
      <c r="BE333">
        <v>2</v>
      </c>
      <c r="BF333" t="b">
        <v>1</v>
      </c>
      <c r="BG333">
        <v>1657472182.814285</v>
      </c>
      <c r="BH333">
        <v>280.8330357142857</v>
      </c>
      <c r="BI333">
        <v>271.07260714285718</v>
      </c>
      <c r="BJ333">
        <v>25.574053571428571</v>
      </c>
      <c r="BK333">
        <v>22.014042857142851</v>
      </c>
      <c r="BL333">
        <v>284.32042857142858</v>
      </c>
      <c r="BM333">
        <v>25.625221428571429</v>
      </c>
      <c r="BN333">
        <v>500.00442857142849</v>
      </c>
      <c r="BO333">
        <v>72.746507142857141</v>
      </c>
      <c r="BP333">
        <v>0.10000511071428569</v>
      </c>
      <c r="BQ333">
        <v>27.65461785714286</v>
      </c>
      <c r="BR333">
        <v>27.965325</v>
      </c>
      <c r="BS333">
        <v>999.9000000000002</v>
      </c>
      <c r="BT333">
        <v>0</v>
      </c>
      <c r="BU333">
        <v>0</v>
      </c>
      <c r="BV333">
        <v>9992.4282142857137</v>
      </c>
      <c r="BW333">
        <v>0</v>
      </c>
      <c r="BX333">
        <v>1558.563571428572</v>
      </c>
      <c r="BY333">
        <v>9.7605810714285735</v>
      </c>
      <c r="BZ333">
        <v>288.20385714285709</v>
      </c>
      <c r="CA333">
        <v>277.17442857142862</v>
      </c>
      <c r="CB333">
        <v>3.560024642857142</v>
      </c>
      <c r="CC333">
        <v>271.07260714285718</v>
      </c>
      <c r="CD333">
        <v>22.014042857142851</v>
      </c>
      <c r="CE333">
        <v>1.860425</v>
      </c>
      <c r="CF333">
        <v>1.601445</v>
      </c>
      <c r="CG333">
        <v>16.303935714285711</v>
      </c>
      <c r="CH333">
        <v>13.972710714285711</v>
      </c>
      <c r="CI333">
        <v>2000.048214285714</v>
      </c>
      <c r="CJ333">
        <v>0.97999539285714299</v>
      </c>
      <c r="CK333">
        <v>2.000510714285714E-2</v>
      </c>
      <c r="CL333">
        <v>0</v>
      </c>
      <c r="CM333">
        <v>2.2427678571428569</v>
      </c>
      <c r="CN333">
        <v>0</v>
      </c>
      <c r="CO333">
        <v>14111.43214285714</v>
      </c>
      <c r="CP333">
        <v>16749.832142857151</v>
      </c>
      <c r="CQ333">
        <v>45.428142857142838</v>
      </c>
      <c r="CR333">
        <v>47.941499999999976</v>
      </c>
      <c r="CS333">
        <v>45.811999999999983</v>
      </c>
      <c r="CT333">
        <v>46.470750000000002</v>
      </c>
      <c r="CU333">
        <v>44.25</v>
      </c>
      <c r="CV333">
        <v>1960.038214285714</v>
      </c>
      <c r="CW333">
        <v>40.012500000000003</v>
      </c>
      <c r="CX333">
        <v>0</v>
      </c>
      <c r="CY333">
        <v>1657472190.2</v>
      </c>
      <c r="CZ333">
        <v>0</v>
      </c>
      <c r="DA333">
        <v>1657463835.0999999</v>
      </c>
      <c r="DB333" t="s">
        <v>355</v>
      </c>
      <c r="DC333">
        <v>1657463822.5999999</v>
      </c>
      <c r="DD333">
        <v>1657463835.0999999</v>
      </c>
      <c r="DE333">
        <v>1</v>
      </c>
      <c r="DF333">
        <v>-2.657</v>
      </c>
      <c r="DG333">
        <v>-13.192</v>
      </c>
      <c r="DH333">
        <v>-3.9239999999999999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9.4440204878048757</v>
      </c>
      <c r="DO333">
        <v>5.8314073170731708</v>
      </c>
      <c r="DP333">
        <v>0.57625120052126655</v>
      </c>
      <c r="DQ333">
        <v>0</v>
      </c>
      <c r="DR333">
        <v>3.5544290243902439</v>
      </c>
      <c r="DS333">
        <v>9.423909407665941E-2</v>
      </c>
      <c r="DT333">
        <v>1.0277912335441231E-2</v>
      </c>
      <c r="DU333">
        <v>1</v>
      </c>
      <c r="DV333">
        <v>1</v>
      </c>
      <c r="DW333">
        <v>2</v>
      </c>
      <c r="DX333" t="s">
        <v>367</v>
      </c>
      <c r="DY333">
        <v>2.97262</v>
      </c>
      <c r="DZ333">
        <v>2.72471</v>
      </c>
      <c r="EA333">
        <v>5.0829199999999998E-2</v>
      </c>
      <c r="EB333">
        <v>4.8032400000000003E-2</v>
      </c>
      <c r="EC333">
        <v>8.9758199999999996E-2</v>
      </c>
      <c r="ED333">
        <v>7.9309400000000002E-2</v>
      </c>
      <c r="EE333">
        <v>29696.5</v>
      </c>
      <c r="EF333">
        <v>29922.9</v>
      </c>
      <c r="EG333">
        <v>29124.3</v>
      </c>
      <c r="EH333">
        <v>29101.3</v>
      </c>
      <c r="EI333">
        <v>35143.699999999997</v>
      </c>
      <c r="EJ333">
        <v>35592</v>
      </c>
      <c r="EK333">
        <v>41033.1</v>
      </c>
      <c r="EL333">
        <v>41437.4</v>
      </c>
      <c r="EM333">
        <v>1.90073</v>
      </c>
      <c r="EN333">
        <v>2.0091999999999999</v>
      </c>
      <c r="EO333">
        <v>2.08132E-2</v>
      </c>
      <c r="EP333">
        <v>0</v>
      </c>
      <c r="EQ333">
        <v>27.6159</v>
      </c>
      <c r="ER333">
        <v>999.9</v>
      </c>
      <c r="ES333">
        <v>31.6</v>
      </c>
      <c r="ET333">
        <v>40.299999999999997</v>
      </c>
      <c r="EU333">
        <v>32.725200000000001</v>
      </c>
      <c r="EV333">
        <v>61.6098</v>
      </c>
      <c r="EW333">
        <v>27.1434</v>
      </c>
      <c r="EX333">
        <v>2</v>
      </c>
      <c r="EY333">
        <v>0.56388700000000003</v>
      </c>
      <c r="EZ333">
        <v>7.3037400000000003</v>
      </c>
      <c r="FA333">
        <v>20.234999999999999</v>
      </c>
      <c r="FB333">
        <v>5.2159399999999998</v>
      </c>
      <c r="FC333">
        <v>12.0159</v>
      </c>
      <c r="FD333">
        <v>4.9874999999999998</v>
      </c>
      <c r="FE333">
        <v>3.2875000000000001</v>
      </c>
      <c r="FF333">
        <v>9075.2999999999993</v>
      </c>
      <c r="FG333">
        <v>9999</v>
      </c>
      <c r="FH333">
        <v>9999</v>
      </c>
      <c r="FI333">
        <v>133.80000000000001</v>
      </c>
      <c r="FJ333">
        <v>1.86768</v>
      </c>
      <c r="FK333">
        <v>1.8666100000000001</v>
      </c>
      <c r="FL333">
        <v>1.86605</v>
      </c>
      <c r="FM333">
        <v>1.86595</v>
      </c>
      <c r="FN333">
        <v>1.8678300000000001</v>
      </c>
      <c r="FO333">
        <v>1.87025</v>
      </c>
      <c r="FP333">
        <v>1.8689</v>
      </c>
      <c r="FQ333">
        <v>1.8702700000000001</v>
      </c>
      <c r="FR333">
        <v>0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-3.3860000000000001</v>
      </c>
      <c r="GF333">
        <v>-5.1200000000000002E-2</v>
      </c>
      <c r="GG333">
        <v>-2.3695621445419208</v>
      </c>
      <c r="GH333">
        <v>-3.780347235422156E-3</v>
      </c>
      <c r="GI333">
        <v>-5.9285015474192176E-7</v>
      </c>
      <c r="GJ333">
        <v>2.237012984846285E-10</v>
      </c>
      <c r="GK333">
        <v>-0.2354794098988271</v>
      </c>
      <c r="GL333">
        <v>-7.1941947408147872E-3</v>
      </c>
      <c r="GM333">
        <v>8.916483889265227E-4</v>
      </c>
      <c r="GN333">
        <v>-1.288604434035689E-5</v>
      </c>
      <c r="GO333">
        <v>4</v>
      </c>
      <c r="GP333">
        <v>2380</v>
      </c>
      <c r="GQ333">
        <v>1</v>
      </c>
      <c r="GR333">
        <v>30</v>
      </c>
      <c r="GS333">
        <v>139.5</v>
      </c>
      <c r="GT333">
        <v>139.30000000000001</v>
      </c>
      <c r="GU333">
        <v>0.84472700000000001</v>
      </c>
      <c r="GV333">
        <v>2.2619600000000002</v>
      </c>
      <c r="GW333">
        <v>1.94702</v>
      </c>
      <c r="GX333">
        <v>2.7770999999999999</v>
      </c>
      <c r="GY333">
        <v>2.19482</v>
      </c>
      <c r="GZ333">
        <v>2.3925800000000002</v>
      </c>
      <c r="HA333">
        <v>43.127899999999997</v>
      </c>
      <c r="HB333">
        <v>14.744899999999999</v>
      </c>
      <c r="HC333">
        <v>18</v>
      </c>
      <c r="HD333">
        <v>500.55700000000002</v>
      </c>
      <c r="HE333">
        <v>587.51700000000005</v>
      </c>
      <c r="HF333">
        <v>20.079599999999999</v>
      </c>
      <c r="HG333">
        <v>34.0563</v>
      </c>
      <c r="HH333">
        <v>30.0016</v>
      </c>
      <c r="HI333">
        <v>33.548000000000002</v>
      </c>
      <c r="HJ333">
        <v>33.3735</v>
      </c>
      <c r="HK333">
        <v>16.848500000000001</v>
      </c>
      <c r="HL333">
        <v>29.670100000000001</v>
      </c>
      <c r="HM333">
        <v>0</v>
      </c>
      <c r="HN333">
        <v>20.100100000000001</v>
      </c>
      <c r="HO333">
        <v>212.93799999999999</v>
      </c>
      <c r="HP333">
        <v>21.956700000000001</v>
      </c>
      <c r="HQ333">
        <v>99.608699999999999</v>
      </c>
      <c r="HR333">
        <v>99.550799999999995</v>
      </c>
    </row>
    <row r="334" spans="1:226" x14ac:dyDescent="0.2">
      <c r="A334">
        <v>318</v>
      </c>
      <c r="B334">
        <v>1657472195.5999999</v>
      </c>
      <c r="C334">
        <v>5886.5999999046326</v>
      </c>
      <c r="D334" t="s">
        <v>994</v>
      </c>
      <c r="E334" t="s">
        <v>995</v>
      </c>
      <c r="F334">
        <v>5</v>
      </c>
      <c r="G334" t="s">
        <v>1443</v>
      </c>
      <c r="H334" t="s">
        <v>353</v>
      </c>
      <c r="I334">
        <v>1657472188.0999999</v>
      </c>
      <c r="J334">
        <f t="shared" si="136"/>
        <v>3.0526277353354688E-3</v>
      </c>
      <c r="K334">
        <f t="shared" si="137"/>
        <v>3.0526277353354687</v>
      </c>
      <c r="L334">
        <f t="shared" si="138"/>
        <v>7.0948439710066769</v>
      </c>
      <c r="M334">
        <f t="shared" si="139"/>
        <v>263.95555555555552</v>
      </c>
      <c r="N334">
        <f t="shared" si="140"/>
        <v>153.0421170109702</v>
      </c>
      <c r="O334">
        <f t="shared" si="141"/>
        <v>11.148580812320715</v>
      </c>
      <c r="P334">
        <f t="shared" si="142"/>
        <v>19.228235334467982</v>
      </c>
      <c r="Q334">
        <f t="shared" si="143"/>
        <v>0.11403987247998167</v>
      </c>
      <c r="R334">
        <f t="shared" si="144"/>
        <v>2.405668163628675</v>
      </c>
      <c r="S334">
        <f t="shared" si="145"/>
        <v>0.1111194772034554</v>
      </c>
      <c r="T334">
        <f t="shared" si="146"/>
        <v>6.9705830085885184E-2</v>
      </c>
      <c r="U334">
        <f t="shared" si="147"/>
        <v>321.52226153703918</v>
      </c>
      <c r="V334">
        <f t="shared" si="148"/>
        <v>28.970069126886557</v>
      </c>
      <c r="W334">
        <f t="shared" si="149"/>
        <v>27.961992592592601</v>
      </c>
      <c r="X334">
        <f t="shared" si="150"/>
        <v>3.7864395707334153</v>
      </c>
      <c r="Y334">
        <f t="shared" si="151"/>
        <v>50.106588588002523</v>
      </c>
      <c r="Z334">
        <f t="shared" si="152"/>
        <v>1.862828514551647</v>
      </c>
      <c r="AA334">
        <f t="shared" si="153"/>
        <v>3.7177316737098343</v>
      </c>
      <c r="AB334">
        <f t="shared" si="154"/>
        <v>1.9236110561817683</v>
      </c>
      <c r="AC334">
        <f t="shared" si="155"/>
        <v>-134.62088312829417</v>
      </c>
      <c r="AD334">
        <f t="shared" si="156"/>
        <v>-40.681284848675801</v>
      </c>
      <c r="AE334">
        <f t="shared" si="157"/>
        <v>-3.678968762217913</v>
      </c>
      <c r="AF334">
        <f t="shared" si="158"/>
        <v>142.54112479785132</v>
      </c>
      <c r="AG334">
        <f t="shared" si="159"/>
        <v>-9.3637697840514438</v>
      </c>
      <c r="AH334">
        <f t="shared" si="160"/>
        <v>3.0502368957004875</v>
      </c>
      <c r="AI334">
        <f t="shared" si="161"/>
        <v>7.0948439710066769</v>
      </c>
      <c r="AJ334">
        <v>244.33157308074831</v>
      </c>
      <c r="AK334">
        <v>247.99693939393941</v>
      </c>
      <c r="AL334">
        <v>-3.2577740079074839</v>
      </c>
      <c r="AM334">
        <v>65.270768118895845</v>
      </c>
      <c r="AN334">
        <f t="shared" si="162"/>
        <v>3.0526277353354687</v>
      </c>
      <c r="AO334">
        <v>21.999981616854601</v>
      </c>
      <c r="AP334">
        <v>25.570115757575749</v>
      </c>
      <c r="AQ334">
        <v>-1.4666293843312961E-4</v>
      </c>
      <c r="AR334">
        <v>77.507583814482203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38348.644173152556</v>
      </c>
      <c r="AX334">
        <f t="shared" si="166"/>
        <v>2000.034814814815</v>
      </c>
      <c r="AY334">
        <f t="shared" si="167"/>
        <v>1681.2296097773951</v>
      </c>
      <c r="AZ334">
        <f t="shared" si="168"/>
        <v>0.84060017221903294</v>
      </c>
      <c r="BA334">
        <f t="shared" si="169"/>
        <v>0.16075833238273365</v>
      </c>
      <c r="BB334">
        <v>6</v>
      </c>
      <c r="BC334">
        <v>0.5</v>
      </c>
      <c r="BD334" t="s">
        <v>354</v>
      </c>
      <c r="BE334">
        <v>2</v>
      </c>
      <c r="BF334" t="b">
        <v>1</v>
      </c>
      <c r="BG334">
        <v>1657472188.0999999</v>
      </c>
      <c r="BH334">
        <v>263.95555555555552</v>
      </c>
      <c r="BI334">
        <v>253.68522222222219</v>
      </c>
      <c r="BJ334">
        <v>25.57197407407407</v>
      </c>
      <c r="BK334">
        <v>22.00530370370371</v>
      </c>
      <c r="BL334">
        <v>267.37403703703711</v>
      </c>
      <c r="BM334">
        <v>25.623155555555559</v>
      </c>
      <c r="BN334">
        <v>500.00185185185182</v>
      </c>
      <c r="BO334">
        <v>72.746488888888891</v>
      </c>
      <c r="BP334">
        <v>9.9999581481481484E-2</v>
      </c>
      <c r="BQ334">
        <v>27.64832222222222</v>
      </c>
      <c r="BR334">
        <v>27.961992592592601</v>
      </c>
      <c r="BS334">
        <v>999.90000000000009</v>
      </c>
      <c r="BT334">
        <v>0</v>
      </c>
      <c r="BU334">
        <v>0</v>
      </c>
      <c r="BV334">
        <v>9990.5777777777766</v>
      </c>
      <c r="BW334">
        <v>0</v>
      </c>
      <c r="BX334">
        <v>1498.639259259259</v>
      </c>
      <c r="BY334">
        <v>10.27038037037037</v>
      </c>
      <c r="BZ334">
        <v>270.88262962962972</v>
      </c>
      <c r="CA334">
        <v>259.39333333333337</v>
      </c>
      <c r="CB334">
        <v>3.5666714814814808</v>
      </c>
      <c r="CC334">
        <v>253.68522222222219</v>
      </c>
      <c r="CD334">
        <v>22.00530370370371</v>
      </c>
      <c r="CE334">
        <v>1.860271851851852</v>
      </c>
      <c r="CF334">
        <v>1.6008085185185179</v>
      </c>
      <c r="CG334">
        <v>16.302651851851849</v>
      </c>
      <c r="CH334">
        <v>13.96659259259259</v>
      </c>
      <c r="CI334">
        <v>2000.034814814815</v>
      </c>
      <c r="CJ334">
        <v>0.97999544444444453</v>
      </c>
      <c r="CK334">
        <v>2.0005055555555561E-2</v>
      </c>
      <c r="CL334">
        <v>0</v>
      </c>
      <c r="CM334">
        <v>2.2157444444444439</v>
      </c>
      <c r="CN334">
        <v>0</v>
      </c>
      <c r="CO334">
        <v>14090.15185185185</v>
      </c>
      <c r="CP334">
        <v>16749.72962962963</v>
      </c>
      <c r="CQ334">
        <v>45.436999999999983</v>
      </c>
      <c r="CR334">
        <v>47.941666666666649</v>
      </c>
      <c r="CS334">
        <v>45.811999999999983</v>
      </c>
      <c r="CT334">
        <v>46.485999999999997</v>
      </c>
      <c r="CU334">
        <v>44.261481481481468</v>
      </c>
      <c r="CV334">
        <v>1960.024814814815</v>
      </c>
      <c r="CW334">
        <v>40.012222222222221</v>
      </c>
      <c r="CX334">
        <v>0</v>
      </c>
      <c r="CY334">
        <v>1657472195</v>
      </c>
      <c r="CZ334">
        <v>0</v>
      </c>
      <c r="DA334">
        <v>1657463835.0999999</v>
      </c>
      <c r="DB334" t="s">
        <v>355</v>
      </c>
      <c r="DC334">
        <v>1657463822.5999999</v>
      </c>
      <c r="DD334">
        <v>1657463835.0999999</v>
      </c>
      <c r="DE334">
        <v>1</v>
      </c>
      <c r="DF334">
        <v>-2.657</v>
      </c>
      <c r="DG334">
        <v>-13.192</v>
      </c>
      <c r="DH334">
        <v>-3.9239999999999999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9.934764634146342</v>
      </c>
      <c r="DO334">
        <v>5.6807205574912922</v>
      </c>
      <c r="DP334">
        <v>0.56070850804203043</v>
      </c>
      <c r="DQ334">
        <v>0</v>
      </c>
      <c r="DR334">
        <v>3.5624963414634152</v>
      </c>
      <c r="DS334">
        <v>7.0320418118466177E-2</v>
      </c>
      <c r="DT334">
        <v>7.1295026871675861E-3</v>
      </c>
      <c r="DU334">
        <v>1</v>
      </c>
      <c r="DV334">
        <v>1</v>
      </c>
      <c r="DW334">
        <v>2</v>
      </c>
      <c r="DX334" t="s">
        <v>367</v>
      </c>
      <c r="DY334">
        <v>2.97248</v>
      </c>
      <c r="DZ334">
        <v>2.7246899999999998</v>
      </c>
      <c r="EA334">
        <v>4.8124199999999999E-2</v>
      </c>
      <c r="EB334">
        <v>4.5215999999999999E-2</v>
      </c>
      <c r="EC334">
        <v>8.9749999999999996E-2</v>
      </c>
      <c r="ED334">
        <v>7.9270499999999994E-2</v>
      </c>
      <c r="EE334">
        <v>29780.7</v>
      </c>
      <c r="EF334">
        <v>30010.6</v>
      </c>
      <c r="EG334">
        <v>29123.9</v>
      </c>
      <c r="EH334">
        <v>29100.6</v>
      </c>
      <c r="EI334">
        <v>35143.599999999999</v>
      </c>
      <c r="EJ334">
        <v>35592.400000000001</v>
      </c>
      <c r="EK334">
        <v>41032.699999999997</v>
      </c>
      <c r="EL334">
        <v>41436.199999999997</v>
      </c>
      <c r="EM334">
        <v>1.9005799999999999</v>
      </c>
      <c r="EN334">
        <v>2.0089000000000001</v>
      </c>
      <c r="EO334">
        <v>2.0828099999999999E-2</v>
      </c>
      <c r="EP334">
        <v>0</v>
      </c>
      <c r="EQ334">
        <v>27.611699999999999</v>
      </c>
      <c r="ER334">
        <v>999.9</v>
      </c>
      <c r="ES334">
        <v>31.6</v>
      </c>
      <c r="ET334">
        <v>40.299999999999997</v>
      </c>
      <c r="EU334">
        <v>32.724299999999999</v>
      </c>
      <c r="EV334">
        <v>61.799799999999998</v>
      </c>
      <c r="EW334">
        <v>27.2957</v>
      </c>
      <c r="EX334">
        <v>2</v>
      </c>
      <c r="EY334">
        <v>0.56526399999999999</v>
      </c>
      <c r="EZ334">
        <v>7.2466600000000003</v>
      </c>
      <c r="FA334">
        <v>20.237200000000001</v>
      </c>
      <c r="FB334">
        <v>5.2163899999999996</v>
      </c>
      <c r="FC334">
        <v>12.0159</v>
      </c>
      <c r="FD334">
        <v>4.9874000000000001</v>
      </c>
      <c r="FE334">
        <v>3.2875299999999998</v>
      </c>
      <c r="FF334">
        <v>9075.2999999999993</v>
      </c>
      <c r="FG334">
        <v>9999</v>
      </c>
      <c r="FH334">
        <v>9999</v>
      </c>
      <c r="FI334">
        <v>133.80000000000001</v>
      </c>
      <c r="FJ334">
        <v>1.8676600000000001</v>
      </c>
      <c r="FK334">
        <v>1.8666100000000001</v>
      </c>
      <c r="FL334">
        <v>1.8660399999999999</v>
      </c>
      <c r="FM334">
        <v>1.8659399999999999</v>
      </c>
      <c r="FN334">
        <v>1.8678300000000001</v>
      </c>
      <c r="FO334">
        <v>1.87022</v>
      </c>
      <c r="FP334">
        <v>1.8689</v>
      </c>
      <c r="FQ334">
        <v>1.8702700000000001</v>
      </c>
      <c r="FR334">
        <v>0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-3.3210000000000002</v>
      </c>
      <c r="GF334">
        <v>-5.1200000000000002E-2</v>
      </c>
      <c r="GG334">
        <v>-2.3695621445419208</v>
      </c>
      <c r="GH334">
        <v>-3.780347235422156E-3</v>
      </c>
      <c r="GI334">
        <v>-5.9285015474192176E-7</v>
      </c>
      <c r="GJ334">
        <v>2.237012984846285E-10</v>
      </c>
      <c r="GK334">
        <v>-0.2354794098988271</v>
      </c>
      <c r="GL334">
        <v>-7.1941947408147872E-3</v>
      </c>
      <c r="GM334">
        <v>8.916483889265227E-4</v>
      </c>
      <c r="GN334">
        <v>-1.288604434035689E-5</v>
      </c>
      <c r="GO334">
        <v>4</v>
      </c>
      <c r="GP334">
        <v>2380</v>
      </c>
      <c r="GQ334">
        <v>1</v>
      </c>
      <c r="GR334">
        <v>30</v>
      </c>
      <c r="GS334">
        <v>139.6</v>
      </c>
      <c r="GT334">
        <v>139.30000000000001</v>
      </c>
      <c r="GU334">
        <v>0.79711900000000002</v>
      </c>
      <c r="GV334">
        <v>2.2644000000000002</v>
      </c>
      <c r="GW334">
        <v>1.94702</v>
      </c>
      <c r="GX334">
        <v>2.7783199999999999</v>
      </c>
      <c r="GY334">
        <v>2.19482</v>
      </c>
      <c r="GZ334">
        <v>2.3815900000000001</v>
      </c>
      <c r="HA334">
        <v>43.127899999999997</v>
      </c>
      <c r="HB334">
        <v>14.7362</v>
      </c>
      <c r="HC334">
        <v>18</v>
      </c>
      <c r="HD334">
        <v>500.59399999999999</v>
      </c>
      <c r="HE334">
        <v>587.44100000000003</v>
      </c>
      <c r="HF334">
        <v>20.098600000000001</v>
      </c>
      <c r="HG334">
        <v>34.071899999999999</v>
      </c>
      <c r="HH334">
        <v>30.0014</v>
      </c>
      <c r="HI334">
        <v>33.566000000000003</v>
      </c>
      <c r="HJ334">
        <v>33.390500000000003</v>
      </c>
      <c r="HK334">
        <v>15.875</v>
      </c>
      <c r="HL334">
        <v>29.670100000000001</v>
      </c>
      <c r="HM334">
        <v>0</v>
      </c>
      <c r="HN334">
        <v>20.1325</v>
      </c>
      <c r="HO334">
        <v>199.58099999999999</v>
      </c>
      <c r="HP334">
        <v>21.938099999999999</v>
      </c>
      <c r="HQ334">
        <v>99.607600000000005</v>
      </c>
      <c r="HR334">
        <v>99.548199999999994</v>
      </c>
    </row>
    <row r="335" spans="1:226" x14ac:dyDescent="0.2">
      <c r="A335">
        <v>319</v>
      </c>
      <c r="B335">
        <v>1657472200.5999999</v>
      </c>
      <c r="C335">
        <v>5891.5999999046326</v>
      </c>
      <c r="D335" t="s">
        <v>996</v>
      </c>
      <c r="E335" t="s">
        <v>997</v>
      </c>
      <c r="F335">
        <v>5</v>
      </c>
      <c r="G335" t="s">
        <v>1443</v>
      </c>
      <c r="H335" t="s">
        <v>353</v>
      </c>
      <c r="I335">
        <v>1657472192.814285</v>
      </c>
      <c r="J335">
        <f t="shared" si="136"/>
        <v>3.06727303904962E-3</v>
      </c>
      <c r="K335">
        <f t="shared" si="137"/>
        <v>3.0672730390496201</v>
      </c>
      <c r="L335">
        <f t="shared" si="138"/>
        <v>6.7726290949052563</v>
      </c>
      <c r="M335">
        <f t="shared" si="139"/>
        <v>248.93103571428571</v>
      </c>
      <c r="N335">
        <f t="shared" si="140"/>
        <v>143.71737740533939</v>
      </c>
      <c r="O335">
        <f t="shared" si="141"/>
        <v>10.469279305683031</v>
      </c>
      <c r="P335">
        <f t="shared" si="142"/>
        <v>18.13370510787648</v>
      </c>
      <c r="Q335">
        <f t="shared" si="143"/>
        <v>0.11468786405681738</v>
      </c>
      <c r="R335">
        <f t="shared" si="144"/>
        <v>2.406430574998855</v>
      </c>
      <c r="S335">
        <f t="shared" si="145"/>
        <v>0.11173555878446266</v>
      </c>
      <c r="T335">
        <f t="shared" si="146"/>
        <v>7.0093647147443525E-2</v>
      </c>
      <c r="U335">
        <f t="shared" si="147"/>
        <v>321.51966079466888</v>
      </c>
      <c r="V335">
        <f t="shared" si="148"/>
        <v>28.957932550643761</v>
      </c>
      <c r="W335">
        <f t="shared" si="149"/>
        <v>27.955260714285721</v>
      </c>
      <c r="X335">
        <f t="shared" si="150"/>
        <v>3.7849534344617775</v>
      </c>
      <c r="Y335">
        <f t="shared" si="151"/>
        <v>50.125619713283953</v>
      </c>
      <c r="Z335">
        <f t="shared" si="152"/>
        <v>1.8627545790969702</v>
      </c>
      <c r="AA335">
        <f t="shared" si="153"/>
        <v>3.7161726672943565</v>
      </c>
      <c r="AB335">
        <f t="shared" si="154"/>
        <v>1.9221988553648073</v>
      </c>
      <c r="AC335">
        <f t="shared" si="155"/>
        <v>-135.26674102208824</v>
      </c>
      <c r="AD335">
        <f t="shared" si="156"/>
        <v>-40.75176925262236</v>
      </c>
      <c r="AE335">
        <f t="shared" si="157"/>
        <v>-3.6839198478080717</v>
      </c>
      <c r="AF335">
        <f t="shared" si="158"/>
        <v>141.81723067215023</v>
      </c>
      <c r="AG335">
        <f t="shared" si="159"/>
        <v>-9.7179126881122624</v>
      </c>
      <c r="AH335">
        <f t="shared" si="160"/>
        <v>3.05770894678556</v>
      </c>
      <c r="AI335">
        <f t="shared" si="161"/>
        <v>6.7726290949052563</v>
      </c>
      <c r="AJ335">
        <v>227.54268769324051</v>
      </c>
      <c r="AK335">
        <v>231.65496363636359</v>
      </c>
      <c r="AL335">
        <v>-3.271254037135555</v>
      </c>
      <c r="AM335">
        <v>65.270768118895845</v>
      </c>
      <c r="AN335">
        <f t="shared" si="162"/>
        <v>3.0672730390496201</v>
      </c>
      <c r="AO335">
        <v>21.984446333661712</v>
      </c>
      <c r="AP335">
        <v>25.57083878787877</v>
      </c>
      <c r="AQ335">
        <v>4.8049003302491148E-5</v>
      </c>
      <c r="AR335">
        <v>77.507583814482203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38368.105853979621</v>
      </c>
      <c r="AX335">
        <f t="shared" si="166"/>
        <v>2000.018928571428</v>
      </c>
      <c r="AY335">
        <f t="shared" si="167"/>
        <v>1681.2162314998277</v>
      </c>
      <c r="AZ335">
        <f t="shared" si="168"/>
        <v>0.84060016006982774</v>
      </c>
      <c r="BA335">
        <f t="shared" si="169"/>
        <v>0.16075830893476778</v>
      </c>
      <c r="BB335">
        <v>6</v>
      </c>
      <c r="BC335">
        <v>0.5</v>
      </c>
      <c r="BD335" t="s">
        <v>354</v>
      </c>
      <c r="BE335">
        <v>2</v>
      </c>
      <c r="BF335" t="b">
        <v>1</v>
      </c>
      <c r="BG335">
        <v>1657472192.814285</v>
      </c>
      <c r="BH335">
        <v>248.93103571428571</v>
      </c>
      <c r="BI335">
        <v>238.18292857142859</v>
      </c>
      <c r="BJ335">
        <v>25.571024999999999</v>
      </c>
      <c r="BK335">
        <v>21.9956</v>
      </c>
      <c r="BL335">
        <v>252.2885714285714</v>
      </c>
      <c r="BM335">
        <v>25.622217857142861</v>
      </c>
      <c r="BN335">
        <v>499.99989285714292</v>
      </c>
      <c r="BO335">
        <v>72.74631785714287</v>
      </c>
      <c r="BP335">
        <v>9.9982950000000015E-2</v>
      </c>
      <c r="BQ335">
        <v>27.641146428571432</v>
      </c>
      <c r="BR335">
        <v>27.955260714285721</v>
      </c>
      <c r="BS335">
        <v>999.9000000000002</v>
      </c>
      <c r="BT335">
        <v>0</v>
      </c>
      <c r="BU335">
        <v>0</v>
      </c>
      <c r="BV335">
        <v>9995.6389285714267</v>
      </c>
      <c r="BW335">
        <v>0</v>
      </c>
      <c r="BX335">
        <v>1397.58</v>
      </c>
      <c r="BY335">
        <v>10.74813464285714</v>
      </c>
      <c r="BZ335">
        <v>255.46353571428571</v>
      </c>
      <c r="CA335">
        <v>243.53989285714289</v>
      </c>
      <c r="CB335">
        <v>3.5754221428571431</v>
      </c>
      <c r="CC335">
        <v>238.18292857142859</v>
      </c>
      <c r="CD335">
        <v>21.9956</v>
      </c>
      <c r="CE335">
        <v>1.8601982142857141</v>
      </c>
      <c r="CF335">
        <v>1.6000992857142859</v>
      </c>
      <c r="CG335">
        <v>16.302028571428568</v>
      </c>
      <c r="CH335">
        <v>13.95976071428572</v>
      </c>
      <c r="CI335">
        <v>2000.018928571428</v>
      </c>
      <c r="CJ335">
        <v>0.97999571428571453</v>
      </c>
      <c r="CK335">
        <v>2.0004785714285711E-2</v>
      </c>
      <c r="CL335">
        <v>0</v>
      </c>
      <c r="CM335">
        <v>2.2468178571428581</v>
      </c>
      <c r="CN335">
        <v>0</v>
      </c>
      <c r="CO335">
        <v>14042.507142857139</v>
      </c>
      <c r="CP335">
        <v>16749.599999999999</v>
      </c>
      <c r="CQ335">
        <v>45.436999999999983</v>
      </c>
      <c r="CR335">
        <v>47.936999999999983</v>
      </c>
      <c r="CS335">
        <v>45.811999999999983</v>
      </c>
      <c r="CT335">
        <v>46.491</v>
      </c>
      <c r="CU335">
        <v>44.267714285714291</v>
      </c>
      <c r="CV335">
        <v>1960.008928571428</v>
      </c>
      <c r="CW335">
        <v>40.011071428571427</v>
      </c>
      <c r="CX335">
        <v>0</v>
      </c>
      <c r="CY335">
        <v>1657472199.8</v>
      </c>
      <c r="CZ335">
        <v>0</v>
      </c>
      <c r="DA335">
        <v>1657463835.0999999</v>
      </c>
      <c r="DB335" t="s">
        <v>355</v>
      </c>
      <c r="DC335">
        <v>1657463822.5999999</v>
      </c>
      <c r="DD335">
        <v>1657463835.0999999</v>
      </c>
      <c r="DE335">
        <v>1</v>
      </c>
      <c r="DF335">
        <v>-2.657</v>
      </c>
      <c r="DG335">
        <v>-13.192</v>
      </c>
      <c r="DH335">
        <v>-3.9239999999999999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10.507059</v>
      </c>
      <c r="DO335">
        <v>6.0662413508442681</v>
      </c>
      <c r="DP335">
        <v>0.58448496579809472</v>
      </c>
      <c r="DQ335">
        <v>0</v>
      </c>
      <c r="DR335">
        <v>3.5717712499999998</v>
      </c>
      <c r="DS335">
        <v>0.109450694183853</v>
      </c>
      <c r="DT335">
        <v>1.0948240769068781E-2</v>
      </c>
      <c r="DU335">
        <v>0</v>
      </c>
      <c r="DV335">
        <v>0</v>
      </c>
      <c r="DW335">
        <v>2</v>
      </c>
      <c r="DX335" t="s">
        <v>362</v>
      </c>
      <c r="DY335">
        <v>2.97254</v>
      </c>
      <c r="DZ335">
        <v>2.7246999999999999</v>
      </c>
      <c r="EA335">
        <v>4.5353900000000003E-2</v>
      </c>
      <c r="EB335">
        <v>4.2330699999999999E-2</v>
      </c>
      <c r="EC335">
        <v>8.97506E-2</v>
      </c>
      <c r="ED335">
        <v>7.9240000000000005E-2</v>
      </c>
      <c r="EE335">
        <v>29866.1</v>
      </c>
      <c r="EF335">
        <v>30100.5</v>
      </c>
      <c r="EG335">
        <v>29122.7</v>
      </c>
      <c r="EH335">
        <v>29099.9</v>
      </c>
      <c r="EI335">
        <v>35142.300000000003</v>
      </c>
      <c r="EJ335">
        <v>35592.800000000003</v>
      </c>
      <c r="EK335">
        <v>41031.300000000003</v>
      </c>
      <c r="EL335">
        <v>41435.4</v>
      </c>
      <c r="EM335">
        <v>1.90055</v>
      </c>
      <c r="EN335">
        <v>2.0086499999999998</v>
      </c>
      <c r="EO335">
        <v>2.0343799999999999E-2</v>
      </c>
      <c r="EP335">
        <v>0</v>
      </c>
      <c r="EQ335">
        <v>27.606400000000001</v>
      </c>
      <c r="ER335">
        <v>999.9</v>
      </c>
      <c r="ES335">
        <v>31.5</v>
      </c>
      <c r="ET335">
        <v>40.299999999999997</v>
      </c>
      <c r="EU335">
        <v>32.621600000000001</v>
      </c>
      <c r="EV335">
        <v>61.689799999999998</v>
      </c>
      <c r="EW335">
        <v>27.151399999999999</v>
      </c>
      <c r="EX335">
        <v>2</v>
      </c>
      <c r="EY335">
        <v>0.56631600000000004</v>
      </c>
      <c r="EZ335">
        <v>7.1575800000000003</v>
      </c>
      <c r="FA335">
        <v>20.240600000000001</v>
      </c>
      <c r="FB335">
        <v>5.2160900000000003</v>
      </c>
      <c r="FC335">
        <v>12.0159</v>
      </c>
      <c r="FD335">
        <v>4.9870999999999999</v>
      </c>
      <c r="FE335">
        <v>3.2875299999999998</v>
      </c>
      <c r="FF335">
        <v>9075.6</v>
      </c>
      <c r="FG335">
        <v>9999</v>
      </c>
      <c r="FH335">
        <v>9999</v>
      </c>
      <c r="FI335">
        <v>133.80000000000001</v>
      </c>
      <c r="FJ335">
        <v>1.8676600000000001</v>
      </c>
      <c r="FK335">
        <v>1.8666100000000001</v>
      </c>
      <c r="FL335">
        <v>1.8660399999999999</v>
      </c>
      <c r="FM335">
        <v>1.8659699999999999</v>
      </c>
      <c r="FN335">
        <v>1.8678300000000001</v>
      </c>
      <c r="FO335">
        <v>1.87026</v>
      </c>
      <c r="FP335">
        <v>1.8689</v>
      </c>
      <c r="FQ335">
        <v>1.8702700000000001</v>
      </c>
      <c r="FR335">
        <v>0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-3.2570000000000001</v>
      </c>
      <c r="GF335">
        <v>-5.1200000000000002E-2</v>
      </c>
      <c r="GG335">
        <v>-2.3695621445419208</v>
      </c>
      <c r="GH335">
        <v>-3.780347235422156E-3</v>
      </c>
      <c r="GI335">
        <v>-5.9285015474192176E-7</v>
      </c>
      <c r="GJ335">
        <v>2.237012984846285E-10</v>
      </c>
      <c r="GK335">
        <v>-0.2354794098988271</v>
      </c>
      <c r="GL335">
        <v>-7.1941947408147872E-3</v>
      </c>
      <c r="GM335">
        <v>8.916483889265227E-4</v>
      </c>
      <c r="GN335">
        <v>-1.288604434035689E-5</v>
      </c>
      <c r="GO335">
        <v>4</v>
      </c>
      <c r="GP335">
        <v>2380</v>
      </c>
      <c r="GQ335">
        <v>1</v>
      </c>
      <c r="GR335">
        <v>30</v>
      </c>
      <c r="GS335">
        <v>139.6</v>
      </c>
      <c r="GT335">
        <v>139.4</v>
      </c>
      <c r="GU335">
        <v>0.75073199999999995</v>
      </c>
      <c r="GV335">
        <v>2.2668499999999998</v>
      </c>
      <c r="GW335">
        <v>1.94702</v>
      </c>
      <c r="GX335">
        <v>2.7795399999999999</v>
      </c>
      <c r="GY335">
        <v>2.19482</v>
      </c>
      <c r="GZ335">
        <v>2.3767100000000001</v>
      </c>
      <c r="HA335">
        <v>43.127899999999997</v>
      </c>
      <c r="HB335">
        <v>14.7362</v>
      </c>
      <c r="HC335">
        <v>18</v>
      </c>
      <c r="HD335">
        <v>500.702</v>
      </c>
      <c r="HE335">
        <v>587.39499999999998</v>
      </c>
      <c r="HF335">
        <v>20.1252</v>
      </c>
      <c r="HG335">
        <v>34.087299999999999</v>
      </c>
      <c r="HH335">
        <v>30.001200000000001</v>
      </c>
      <c r="HI335">
        <v>33.5824</v>
      </c>
      <c r="HJ335">
        <v>33.406500000000001</v>
      </c>
      <c r="HK335">
        <v>14.966100000000001</v>
      </c>
      <c r="HL335">
        <v>29.670100000000001</v>
      </c>
      <c r="HM335">
        <v>0</v>
      </c>
      <c r="HN335">
        <v>20.168099999999999</v>
      </c>
      <c r="HO335">
        <v>186.22399999999999</v>
      </c>
      <c r="HP335">
        <v>21.924499999999998</v>
      </c>
      <c r="HQ335">
        <v>99.603899999999996</v>
      </c>
      <c r="HR335">
        <v>99.546000000000006</v>
      </c>
    </row>
    <row r="336" spans="1:226" x14ac:dyDescent="0.2">
      <c r="A336">
        <v>320</v>
      </c>
      <c r="B336">
        <v>1657472205.5999999</v>
      </c>
      <c r="C336">
        <v>5896.5999999046326</v>
      </c>
      <c r="D336" t="s">
        <v>998</v>
      </c>
      <c r="E336" t="s">
        <v>999</v>
      </c>
      <c r="F336">
        <v>5</v>
      </c>
      <c r="G336" t="s">
        <v>1443</v>
      </c>
      <c r="H336" t="s">
        <v>353</v>
      </c>
      <c r="I336">
        <v>1657472198.0999999</v>
      </c>
      <c r="J336">
        <f t="shared" si="136"/>
        <v>3.0774839535589356E-3</v>
      </c>
      <c r="K336">
        <f t="shared" si="137"/>
        <v>3.0774839535589358</v>
      </c>
      <c r="L336">
        <f t="shared" si="138"/>
        <v>6.3180901790526836</v>
      </c>
      <c r="M336">
        <f t="shared" si="139"/>
        <v>232.08929629629631</v>
      </c>
      <c r="N336">
        <f t="shared" si="140"/>
        <v>134.34843171559669</v>
      </c>
      <c r="O336">
        <f t="shared" si="141"/>
        <v>9.7868382606105175</v>
      </c>
      <c r="P336">
        <f t="shared" si="142"/>
        <v>16.906936507298816</v>
      </c>
      <c r="Q336">
        <f t="shared" si="143"/>
        <v>0.11521746005021082</v>
      </c>
      <c r="R336">
        <f t="shared" si="144"/>
        <v>2.4063613655751617</v>
      </c>
      <c r="S336">
        <f t="shared" si="145"/>
        <v>0.11223812413167547</v>
      </c>
      <c r="T336">
        <f t="shared" si="146"/>
        <v>7.0410092263284763E-2</v>
      </c>
      <c r="U336">
        <f t="shared" si="147"/>
        <v>321.51370357099614</v>
      </c>
      <c r="V336">
        <f t="shared" si="148"/>
        <v>28.947795218317822</v>
      </c>
      <c r="W336">
        <f t="shared" si="149"/>
        <v>27.94539259259259</v>
      </c>
      <c r="X336">
        <f t="shared" si="150"/>
        <v>3.7827758576945745</v>
      </c>
      <c r="Y336">
        <f t="shared" si="151"/>
        <v>50.146506768594847</v>
      </c>
      <c r="Z336">
        <f t="shared" si="152"/>
        <v>1.8627734456462806</v>
      </c>
      <c r="AA336">
        <f t="shared" si="153"/>
        <v>3.7146624275190314</v>
      </c>
      <c r="AB336">
        <f t="shared" si="154"/>
        <v>1.9200024120482939</v>
      </c>
      <c r="AC336">
        <f t="shared" si="155"/>
        <v>-135.71704235194906</v>
      </c>
      <c r="AD336">
        <f t="shared" si="156"/>
        <v>-40.372521826404316</v>
      </c>
      <c r="AE336">
        <f t="shared" si="157"/>
        <v>-3.6494350467613828</v>
      </c>
      <c r="AF336">
        <f t="shared" si="158"/>
        <v>141.77470434588139</v>
      </c>
      <c r="AG336">
        <f t="shared" si="159"/>
        <v>-10.135767010558</v>
      </c>
      <c r="AH336">
        <f t="shared" si="160"/>
        <v>3.0684867706516261</v>
      </c>
      <c r="AI336">
        <f t="shared" si="161"/>
        <v>6.3180901790526836</v>
      </c>
      <c r="AJ336">
        <v>210.66671645334469</v>
      </c>
      <c r="AK336">
        <v>215.31062424242421</v>
      </c>
      <c r="AL336">
        <v>-3.2642870650396238</v>
      </c>
      <c r="AM336">
        <v>65.270768118895845</v>
      </c>
      <c r="AN336">
        <f t="shared" si="162"/>
        <v>3.0774839535589358</v>
      </c>
      <c r="AO336">
        <v>21.973976728214652</v>
      </c>
      <c r="AP336">
        <v>25.572349696969681</v>
      </c>
      <c r="AQ336">
        <v>2.5133791447848889E-5</v>
      </c>
      <c r="AR336">
        <v>77.507583814482203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38367.317221808567</v>
      </c>
      <c r="AX336">
        <f t="shared" si="166"/>
        <v>1999.9818518518521</v>
      </c>
      <c r="AY336">
        <f t="shared" si="167"/>
        <v>1681.185066444385</v>
      </c>
      <c r="AZ336">
        <f t="shared" si="168"/>
        <v>0.84060016089031897</v>
      </c>
      <c r="BA336">
        <f t="shared" si="169"/>
        <v>0.16075831051831571</v>
      </c>
      <c r="BB336">
        <v>6</v>
      </c>
      <c r="BC336">
        <v>0.5</v>
      </c>
      <c r="BD336" t="s">
        <v>354</v>
      </c>
      <c r="BE336">
        <v>2</v>
      </c>
      <c r="BF336" t="b">
        <v>1</v>
      </c>
      <c r="BG336">
        <v>1657472198.0999999</v>
      </c>
      <c r="BH336">
        <v>232.08929629629631</v>
      </c>
      <c r="BI336">
        <v>220.78114814814811</v>
      </c>
      <c r="BJ336">
        <v>25.571148148148151</v>
      </c>
      <c r="BK336">
        <v>21.983177777777769</v>
      </c>
      <c r="BL336">
        <v>235.3786666666667</v>
      </c>
      <c r="BM336">
        <v>25.622337037037031</v>
      </c>
      <c r="BN336">
        <v>500.00781481481482</v>
      </c>
      <c r="BO336">
        <v>72.746685185185186</v>
      </c>
      <c r="BP336">
        <v>0.10000260740740741</v>
      </c>
      <c r="BQ336">
        <v>27.634192592592591</v>
      </c>
      <c r="BR336">
        <v>27.94539259259259</v>
      </c>
      <c r="BS336">
        <v>999.90000000000009</v>
      </c>
      <c r="BT336">
        <v>0</v>
      </c>
      <c r="BU336">
        <v>0</v>
      </c>
      <c r="BV336">
        <v>9995.1311111111099</v>
      </c>
      <c r="BW336">
        <v>0</v>
      </c>
      <c r="BX336">
        <v>1305.007407407408</v>
      </c>
      <c r="BY336">
        <v>11.30813703703704</v>
      </c>
      <c r="BZ336">
        <v>238.17974074074081</v>
      </c>
      <c r="CA336">
        <v>225.7438888888889</v>
      </c>
      <c r="CB336">
        <v>3.5879629629629641</v>
      </c>
      <c r="CC336">
        <v>220.78114814814811</v>
      </c>
      <c r="CD336">
        <v>21.983177777777769</v>
      </c>
      <c r="CE336">
        <v>1.860215555555556</v>
      </c>
      <c r="CF336">
        <v>1.5992029629629629</v>
      </c>
      <c r="CG336">
        <v>16.302177777777779</v>
      </c>
      <c r="CH336">
        <v>13.951122222222221</v>
      </c>
      <c r="CI336">
        <v>1999.9818518518521</v>
      </c>
      <c r="CJ336">
        <v>0.97999555555555573</v>
      </c>
      <c r="CK336">
        <v>2.000494444444445E-2</v>
      </c>
      <c r="CL336">
        <v>0</v>
      </c>
      <c r="CM336">
        <v>2.2258370370370368</v>
      </c>
      <c r="CN336">
        <v>0</v>
      </c>
      <c r="CO336">
        <v>14023.555555555549</v>
      </c>
      <c r="CP336">
        <v>16749.288888888888</v>
      </c>
      <c r="CQ336">
        <v>45.436999999999983</v>
      </c>
      <c r="CR336">
        <v>47.920925925925921</v>
      </c>
      <c r="CS336">
        <v>45.811999999999983</v>
      </c>
      <c r="CT336">
        <v>46.495333333333328</v>
      </c>
      <c r="CU336">
        <v>44.272962962962957</v>
      </c>
      <c r="CV336">
        <v>1959.9718518518521</v>
      </c>
      <c r="CW336">
        <v>40.010370370370367</v>
      </c>
      <c r="CX336">
        <v>0</v>
      </c>
      <c r="CY336">
        <v>1657472205.2</v>
      </c>
      <c r="CZ336">
        <v>0</v>
      </c>
      <c r="DA336">
        <v>1657463835.0999999</v>
      </c>
      <c r="DB336" t="s">
        <v>355</v>
      </c>
      <c r="DC336">
        <v>1657463822.5999999</v>
      </c>
      <c r="DD336">
        <v>1657463835.0999999</v>
      </c>
      <c r="DE336">
        <v>1</v>
      </c>
      <c r="DF336">
        <v>-2.657</v>
      </c>
      <c r="DG336">
        <v>-13.192</v>
      </c>
      <c r="DH336">
        <v>-3.9239999999999999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10.94121</v>
      </c>
      <c r="DO336">
        <v>6.3772133101045103</v>
      </c>
      <c r="DP336">
        <v>0.62909617366271831</v>
      </c>
      <c r="DQ336">
        <v>0</v>
      </c>
      <c r="DR336">
        <v>3.5800685365853662</v>
      </c>
      <c r="DS336">
        <v>0.1421749128919873</v>
      </c>
      <c r="DT336">
        <v>1.4098240776081549E-2</v>
      </c>
      <c r="DU336">
        <v>0</v>
      </c>
      <c r="DV336">
        <v>0</v>
      </c>
      <c r="DW336">
        <v>2</v>
      </c>
      <c r="DX336" t="s">
        <v>362</v>
      </c>
      <c r="DY336">
        <v>2.97254</v>
      </c>
      <c r="DZ336">
        <v>2.7246600000000001</v>
      </c>
      <c r="EA336">
        <v>4.2518800000000002E-2</v>
      </c>
      <c r="EB336">
        <v>3.9392099999999999E-2</v>
      </c>
      <c r="EC336">
        <v>8.9749999999999996E-2</v>
      </c>
      <c r="ED336">
        <v>7.9209299999999996E-2</v>
      </c>
      <c r="EE336">
        <v>29954.7</v>
      </c>
      <c r="EF336">
        <v>30192.400000000001</v>
      </c>
      <c r="EG336">
        <v>29122.799999999999</v>
      </c>
      <c r="EH336">
        <v>29099.5</v>
      </c>
      <c r="EI336">
        <v>35142.300000000003</v>
      </c>
      <c r="EJ336">
        <v>35593.4</v>
      </c>
      <c r="EK336">
        <v>41031.300000000003</v>
      </c>
      <c r="EL336">
        <v>41434.800000000003</v>
      </c>
      <c r="EM336">
        <v>1.9000699999999999</v>
      </c>
      <c r="EN336">
        <v>2.0087000000000002</v>
      </c>
      <c r="EO336">
        <v>1.9826E-2</v>
      </c>
      <c r="EP336">
        <v>0</v>
      </c>
      <c r="EQ336">
        <v>27.6</v>
      </c>
      <c r="ER336">
        <v>999.9</v>
      </c>
      <c r="ES336">
        <v>31.5</v>
      </c>
      <c r="ET336">
        <v>40.299999999999997</v>
      </c>
      <c r="EU336">
        <v>32.619</v>
      </c>
      <c r="EV336">
        <v>61.6098</v>
      </c>
      <c r="EW336">
        <v>27.2196</v>
      </c>
      <c r="EX336">
        <v>2</v>
      </c>
      <c r="EY336">
        <v>0.56667900000000004</v>
      </c>
      <c r="EZ336">
        <v>7.0586799999999998</v>
      </c>
      <c r="FA336">
        <v>20.244800000000001</v>
      </c>
      <c r="FB336">
        <v>5.21699</v>
      </c>
      <c r="FC336">
        <v>12.0159</v>
      </c>
      <c r="FD336">
        <v>4.9873500000000002</v>
      </c>
      <c r="FE336">
        <v>3.2877000000000001</v>
      </c>
      <c r="FF336">
        <v>9075.6</v>
      </c>
      <c r="FG336">
        <v>9999</v>
      </c>
      <c r="FH336">
        <v>9999</v>
      </c>
      <c r="FI336">
        <v>133.80000000000001</v>
      </c>
      <c r="FJ336">
        <v>1.8676600000000001</v>
      </c>
      <c r="FK336">
        <v>1.86663</v>
      </c>
      <c r="FL336">
        <v>1.8660399999999999</v>
      </c>
      <c r="FM336">
        <v>1.8659600000000001</v>
      </c>
      <c r="FN336">
        <v>1.8678300000000001</v>
      </c>
      <c r="FO336">
        <v>1.87022</v>
      </c>
      <c r="FP336">
        <v>1.8689</v>
      </c>
      <c r="FQ336">
        <v>1.8702700000000001</v>
      </c>
      <c r="FR336">
        <v>0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-3.1930000000000001</v>
      </c>
      <c r="GF336">
        <v>-5.1200000000000002E-2</v>
      </c>
      <c r="GG336">
        <v>-2.3695621445419208</v>
      </c>
      <c r="GH336">
        <v>-3.780347235422156E-3</v>
      </c>
      <c r="GI336">
        <v>-5.9285015474192176E-7</v>
      </c>
      <c r="GJ336">
        <v>2.237012984846285E-10</v>
      </c>
      <c r="GK336">
        <v>-0.2354794098988271</v>
      </c>
      <c r="GL336">
        <v>-7.1941947408147872E-3</v>
      </c>
      <c r="GM336">
        <v>8.916483889265227E-4</v>
      </c>
      <c r="GN336">
        <v>-1.288604434035689E-5</v>
      </c>
      <c r="GO336">
        <v>4</v>
      </c>
      <c r="GP336">
        <v>2380</v>
      </c>
      <c r="GQ336">
        <v>1</v>
      </c>
      <c r="GR336">
        <v>30</v>
      </c>
      <c r="GS336">
        <v>139.69999999999999</v>
      </c>
      <c r="GT336">
        <v>139.5</v>
      </c>
      <c r="GU336">
        <v>0.70190399999999997</v>
      </c>
      <c r="GV336">
        <v>2.2680699999999998</v>
      </c>
      <c r="GW336">
        <v>1.94702</v>
      </c>
      <c r="GX336">
        <v>2.7783199999999999</v>
      </c>
      <c r="GY336">
        <v>2.19482</v>
      </c>
      <c r="GZ336">
        <v>2.35229</v>
      </c>
      <c r="HA336">
        <v>43.100900000000003</v>
      </c>
      <c r="HB336">
        <v>14.744899999999999</v>
      </c>
      <c r="HC336">
        <v>18</v>
      </c>
      <c r="HD336">
        <v>500.52100000000002</v>
      </c>
      <c r="HE336">
        <v>587.57299999999998</v>
      </c>
      <c r="HF336">
        <v>20.158200000000001</v>
      </c>
      <c r="HG336">
        <v>34.1006</v>
      </c>
      <c r="HH336">
        <v>30.000699999999998</v>
      </c>
      <c r="HI336">
        <v>33.599899999999998</v>
      </c>
      <c r="HJ336">
        <v>33.421199999999999</v>
      </c>
      <c r="HK336">
        <v>13.970800000000001</v>
      </c>
      <c r="HL336">
        <v>29.670100000000001</v>
      </c>
      <c r="HM336">
        <v>0</v>
      </c>
      <c r="HN336">
        <v>20.214099999999998</v>
      </c>
      <c r="HO336">
        <v>166.18799999999999</v>
      </c>
      <c r="HP336">
        <v>21.907</v>
      </c>
      <c r="HQ336">
        <v>99.603999999999999</v>
      </c>
      <c r="HR336">
        <v>99.544600000000003</v>
      </c>
    </row>
    <row r="337" spans="1:226" x14ac:dyDescent="0.2">
      <c r="A337">
        <v>321</v>
      </c>
      <c r="B337">
        <v>1657472210.5999999</v>
      </c>
      <c r="C337">
        <v>5901.5999999046326</v>
      </c>
      <c r="D337" t="s">
        <v>1000</v>
      </c>
      <c r="E337" t="s">
        <v>1001</v>
      </c>
      <c r="F337">
        <v>5</v>
      </c>
      <c r="G337" t="s">
        <v>1443</v>
      </c>
      <c r="H337" t="s">
        <v>353</v>
      </c>
      <c r="I337">
        <v>1657472202.814285</v>
      </c>
      <c r="J337">
        <f t="shared" ref="J337:J400" si="170">(K337)/1000</f>
        <v>3.0913785290004217E-3</v>
      </c>
      <c r="K337">
        <f t="shared" ref="K337:K400" si="171">IF(BF337, AN337, AH337)</f>
        <v>3.0913785290004219</v>
      </c>
      <c r="L337">
        <f t="shared" ref="L337:L400" si="172">IF(BF337, AI337, AG337)</f>
        <v>5.9534940592246954</v>
      </c>
      <c r="M337">
        <f t="shared" ref="M337:M400" si="173">BH337 - IF(AU337&gt;1, L337*BB337*100/(AW337*BV337), 0)</f>
        <v>217.07742857142861</v>
      </c>
      <c r="N337">
        <f t="shared" ref="N337:N400" si="174">((T337-J337/2)*M337-L337)/(T337+J337/2)</f>
        <v>125.53340984448238</v>
      </c>
      <c r="O337">
        <f t="shared" ref="O337:O400" si="175">N337*(BO337+BP337)/1000</f>
        <v>9.1447755809973827</v>
      </c>
      <c r="P337">
        <f t="shared" ref="P337:P400" si="176">(BH337 - IF(AU337&gt;1, L337*BB337*100/(AW337*BV337), 0))*(BO337+BP337)/1000</f>
        <v>15.813514270384148</v>
      </c>
      <c r="Q337">
        <f t="shared" ref="Q337:Q400" si="177">2/((1/S337-1/R337)+SIGN(S337)*SQRT((1/S337-1/R337)*(1/S337-1/R337) + 4*BC337/((BC337+1)*(BC337+1))*(2*1/S337*1/R337-1/R337*1/R337)))</f>
        <v>0.11590158909154048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2.4067450998660882</v>
      </c>
      <c r="S337">
        <f t="shared" ref="S337:S400" si="179">J337*(1000-(1000*0.61365*EXP(17.502*W337/(240.97+W337))/(BO337+BP337)+BJ337)/2)/(1000*0.61365*EXP(17.502*W337/(240.97+W337))/(BO337+BP337)-BJ337)</f>
        <v>0.11288773281474858</v>
      </c>
      <c r="T337">
        <f t="shared" ref="T337:T400" si="180">1/((BC337+1)/(Q337/1.6)+1/(R337/1.37)) + BC337/((BC337+1)/(Q337/1.6) + BC337/(R337/1.37))</f>
        <v>7.0819088392907528E-2</v>
      </c>
      <c r="U337">
        <f t="shared" ref="U337:U400" si="181">(AX337*BA337)</f>
        <v>321.51306526488833</v>
      </c>
      <c r="V337">
        <f t="shared" ref="V337:V400" si="182">(BQ337+(U337+2*0.95*0.0000000567*(((BQ337+$B$7)+273)^4-(BQ337+273)^4)-44100*J337)/(1.84*29.3*R337+8*0.95*0.0000000567*(BQ337+273)^3))</f>
        <v>28.936653013091032</v>
      </c>
      <c r="W337">
        <f t="shared" ref="W337:W400" si="183">($C$7*BR337+$D$7*BS337+$E$7*V337)</f>
        <v>27.935060714285711</v>
      </c>
      <c r="X337">
        <f t="shared" ref="X337:X400" si="184">0.61365*EXP(17.502*W337/(240.97+W337))</f>
        <v>3.7804971161588989</v>
      </c>
      <c r="Y337">
        <f t="shared" ref="Y337:Y400" si="185">(Z337/AA337*100)</f>
        <v>50.168702070873103</v>
      </c>
      <c r="Z337">
        <f t="shared" ref="Z337:Z400" si="186">BJ337*(BO337+BP337)/1000</f>
        <v>1.8628767551106704</v>
      </c>
      <c r="AA337">
        <f t="shared" ref="AA337:AA400" si="187">0.61365*EXP(17.502*BQ337/(240.97+BQ337))</f>
        <v>3.7132249354966218</v>
      </c>
      <c r="AB337">
        <f t="shared" ref="AB337:AB400" si="188">(X337-BJ337*(BO337+BP337)/1000)</f>
        <v>1.9176203610482285</v>
      </c>
      <c r="AC337">
        <f t="shared" ref="AC337:AC400" si="189">(-J337*44100)</f>
        <v>-136.3297931289186</v>
      </c>
      <c r="AD337">
        <f t="shared" ref="AD337:AD400" si="190">2*29.3*R337*0.92*(BQ337-W337)</f>
        <v>-39.897485656139821</v>
      </c>
      <c r="AE337">
        <f t="shared" ref="AE337:AE400" si="191">2*0.95*0.0000000567*(((BQ337+$B$7)+273)^4-(W337+273)^4)</f>
        <v>-3.6056147198173085</v>
      </c>
      <c r="AF337">
        <f t="shared" ref="AF337:AF400" si="192">U337+AE337+AC337+AD337</f>
        <v>141.6801717600126</v>
      </c>
      <c r="AG337">
        <f t="shared" ref="AG337:AG400" si="193">BN337*AU337*(BI337-BH337*(1000-AU337*BK337)/(1000-AU337*BJ337))/(100*BB337)</f>
        <v>-10.502402297901957</v>
      </c>
      <c r="AH337">
        <f t="shared" ref="AH337:AH400" si="194">1000*BN337*AU337*(BJ337-BK337)/(100*BB337*(1000-AU337*BJ337))</f>
        <v>3.0791579304628409</v>
      </c>
      <c r="AI337">
        <f t="shared" ref="AI337:AI400" si="195">(AJ337 - AK337 - BO337*1000/(8.314*(BQ337+273.15)) * AM337/BN337 * AL337) * BN337/(100*BB337) * (1000 - BK337)/1000</f>
        <v>5.9534940592246954</v>
      </c>
      <c r="AJ337">
        <v>193.87709769873319</v>
      </c>
      <c r="AK337">
        <v>198.9608969696969</v>
      </c>
      <c r="AL337">
        <v>-3.2621917804027531</v>
      </c>
      <c r="AM337">
        <v>65.270768118895845</v>
      </c>
      <c r="AN337">
        <f t="shared" ref="AN337:AN400" si="196">(AP337 - AO337 + BO337*1000/(8.314*(BQ337+273.15)) * AR337/BN337 * AQ337) * BN337/(100*BB337) * 1000/(1000 - AP337)</f>
        <v>3.0913785290004219</v>
      </c>
      <c r="AO337">
        <v>21.962534359610871</v>
      </c>
      <c r="AP337">
        <v>25.577330303030301</v>
      </c>
      <c r="AQ337">
        <v>-1.264758045885958E-5</v>
      </c>
      <c r="AR337">
        <v>77.507583814482203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38377.51407403795</v>
      </c>
      <c r="AX337">
        <f t="shared" ref="AX337:AX400" si="200">$B$11*BW337+$C$11*BX337+$F$11*CI337*(1-CL337)</f>
        <v>1999.9778571428569</v>
      </c>
      <c r="AY337">
        <f t="shared" ref="AY337:AY400" si="201">AX337*AZ337</f>
        <v>1681.181710499942</v>
      </c>
      <c r="AZ337">
        <f t="shared" ref="AZ337:AZ400" si="202">($B$11*$D$9+$C$11*$D$9+$F$11*((CV337+CN337)/MAX(CV337+CN337+CW337, 0.1)*$I$9+CW337/MAX(CV337+CN337+CW337, 0.1)*$J$9))/($B$11+$C$11+$F$11)</f>
        <v>0.84060016189462061</v>
      </c>
      <c r="BA337">
        <f t="shared" ref="BA337:BA400" si="203">($B$11*$K$9+$C$11*$K$9+$F$11*((CV337+CN337)/MAX(CV337+CN337+CW337, 0.1)*$P$9+CW337/MAX(CV337+CN337+CW337, 0.1)*$Q$9))/($B$11+$C$11+$F$11)</f>
        <v>0.16075831245661781</v>
      </c>
      <c r="BB337">
        <v>6</v>
      </c>
      <c r="BC337">
        <v>0.5</v>
      </c>
      <c r="BD337" t="s">
        <v>354</v>
      </c>
      <c r="BE337">
        <v>2</v>
      </c>
      <c r="BF337" t="b">
        <v>1</v>
      </c>
      <c r="BG337">
        <v>1657472202.814285</v>
      </c>
      <c r="BH337">
        <v>217.07742857142861</v>
      </c>
      <c r="BI337">
        <v>205.27674999999999</v>
      </c>
      <c r="BJ337">
        <v>25.57233571428571</v>
      </c>
      <c r="BK337">
        <v>21.971867857142861</v>
      </c>
      <c r="BL337">
        <v>220.30625000000001</v>
      </c>
      <c r="BM337">
        <v>25.623510714285711</v>
      </c>
      <c r="BN337">
        <v>500.00446428571428</v>
      </c>
      <c r="BO337">
        <v>72.74735714285714</v>
      </c>
      <c r="BP337">
        <v>9.9987578571428593E-2</v>
      </c>
      <c r="BQ337">
        <v>27.627571428571429</v>
      </c>
      <c r="BR337">
        <v>27.935060714285711</v>
      </c>
      <c r="BS337">
        <v>999.9000000000002</v>
      </c>
      <c r="BT337">
        <v>0</v>
      </c>
      <c r="BU337">
        <v>0</v>
      </c>
      <c r="BV337">
        <v>9997.5746428571438</v>
      </c>
      <c r="BW337">
        <v>0</v>
      </c>
      <c r="BX337">
        <v>1284.7921428571431</v>
      </c>
      <c r="BY337">
        <v>11.80062857142857</v>
      </c>
      <c r="BZ337">
        <v>222.77421428571429</v>
      </c>
      <c r="CA337">
        <v>209.8885714285714</v>
      </c>
      <c r="CB337">
        <v>3.600469642857143</v>
      </c>
      <c r="CC337">
        <v>205.27674999999999</v>
      </c>
      <c r="CD337">
        <v>21.971867857142861</v>
      </c>
      <c r="CE337">
        <v>1.86032</v>
      </c>
      <c r="CF337">
        <v>1.598395</v>
      </c>
      <c r="CG337">
        <v>16.30305357142857</v>
      </c>
      <c r="CH337">
        <v>13.943332142857139</v>
      </c>
      <c r="CI337">
        <v>1999.9778571428569</v>
      </c>
      <c r="CJ337">
        <v>0.97999539285714299</v>
      </c>
      <c r="CK337">
        <v>2.000510714285714E-2</v>
      </c>
      <c r="CL337">
        <v>0</v>
      </c>
      <c r="CM337">
        <v>2.1640071428571428</v>
      </c>
      <c r="CN337">
        <v>0</v>
      </c>
      <c r="CO337">
        <v>14028.16071428571</v>
      </c>
      <c r="CP337">
        <v>16749.260714285709</v>
      </c>
      <c r="CQ337">
        <v>45.436999999999983</v>
      </c>
      <c r="CR337">
        <v>47.901571428571437</v>
      </c>
      <c r="CS337">
        <v>45.811999999999983</v>
      </c>
      <c r="CT337">
        <v>46.488750000000003</v>
      </c>
      <c r="CU337">
        <v>44.269928571428572</v>
      </c>
      <c r="CV337">
        <v>1959.9678571428569</v>
      </c>
      <c r="CW337">
        <v>40.010357142857139</v>
      </c>
      <c r="CX337">
        <v>0</v>
      </c>
      <c r="CY337">
        <v>1657472210</v>
      </c>
      <c r="CZ337">
        <v>0</v>
      </c>
      <c r="DA337">
        <v>1657463835.0999999</v>
      </c>
      <c r="DB337" t="s">
        <v>355</v>
      </c>
      <c r="DC337">
        <v>1657463822.5999999</v>
      </c>
      <c r="DD337">
        <v>1657463835.0999999</v>
      </c>
      <c r="DE337">
        <v>1</v>
      </c>
      <c r="DF337">
        <v>-2.657</v>
      </c>
      <c r="DG337">
        <v>-13.192</v>
      </c>
      <c r="DH337">
        <v>-3.9239999999999999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11.46024390243903</v>
      </c>
      <c r="DO337">
        <v>6.2737296167247401</v>
      </c>
      <c r="DP337">
        <v>0.61913191275337187</v>
      </c>
      <c r="DQ337">
        <v>0</v>
      </c>
      <c r="DR337">
        <v>3.591972682926829</v>
      </c>
      <c r="DS337">
        <v>0.1546547038327577</v>
      </c>
      <c r="DT337">
        <v>1.5276820481416179E-2</v>
      </c>
      <c r="DU337">
        <v>0</v>
      </c>
      <c r="DV337">
        <v>0</v>
      </c>
      <c r="DW337">
        <v>2</v>
      </c>
      <c r="DX337" t="s">
        <v>362</v>
      </c>
      <c r="DY337">
        <v>2.9725000000000001</v>
      </c>
      <c r="DZ337">
        <v>2.72479</v>
      </c>
      <c r="EA337">
        <v>3.9624600000000003E-2</v>
      </c>
      <c r="EB337">
        <v>3.6379799999999997E-2</v>
      </c>
      <c r="EC337">
        <v>8.9760300000000001E-2</v>
      </c>
      <c r="ED337">
        <v>7.9180899999999999E-2</v>
      </c>
      <c r="EE337">
        <v>30045.1</v>
      </c>
      <c r="EF337">
        <v>30287</v>
      </c>
      <c r="EG337">
        <v>29122.799999999999</v>
      </c>
      <c r="EH337">
        <v>29099.5</v>
      </c>
      <c r="EI337">
        <v>35141.800000000003</v>
      </c>
      <c r="EJ337">
        <v>35594.400000000001</v>
      </c>
      <c r="EK337">
        <v>41031.1</v>
      </c>
      <c r="EL337">
        <v>41434.699999999997</v>
      </c>
      <c r="EM337">
        <v>1.90012</v>
      </c>
      <c r="EN337">
        <v>2.0083700000000002</v>
      </c>
      <c r="EO337">
        <v>2.00532E-2</v>
      </c>
      <c r="EP337">
        <v>0</v>
      </c>
      <c r="EQ337">
        <v>27.592099999999999</v>
      </c>
      <c r="ER337">
        <v>999.9</v>
      </c>
      <c r="ES337">
        <v>31.5</v>
      </c>
      <c r="ET337">
        <v>40.299999999999997</v>
      </c>
      <c r="EU337">
        <v>32.622199999999999</v>
      </c>
      <c r="EV337">
        <v>61.709800000000001</v>
      </c>
      <c r="EW337">
        <v>27.183499999999999</v>
      </c>
      <c r="EX337">
        <v>2</v>
      </c>
      <c r="EY337">
        <v>0.56695600000000002</v>
      </c>
      <c r="EZ337">
        <v>6.9276999999999997</v>
      </c>
      <c r="FA337">
        <v>20.25</v>
      </c>
      <c r="FB337">
        <v>5.2172900000000002</v>
      </c>
      <c r="FC337">
        <v>12.0159</v>
      </c>
      <c r="FD337">
        <v>4.9875499999999997</v>
      </c>
      <c r="FE337">
        <v>3.2877200000000002</v>
      </c>
      <c r="FF337">
        <v>9075.7999999999993</v>
      </c>
      <c r="FG337">
        <v>9999</v>
      </c>
      <c r="FH337">
        <v>9999</v>
      </c>
      <c r="FI337">
        <v>133.80000000000001</v>
      </c>
      <c r="FJ337">
        <v>1.8676600000000001</v>
      </c>
      <c r="FK337">
        <v>1.8666199999999999</v>
      </c>
      <c r="FL337">
        <v>1.86605</v>
      </c>
      <c r="FM337">
        <v>1.86599</v>
      </c>
      <c r="FN337">
        <v>1.8678300000000001</v>
      </c>
      <c r="FO337">
        <v>1.8702300000000001</v>
      </c>
      <c r="FP337">
        <v>1.8689</v>
      </c>
      <c r="FQ337">
        <v>1.8702700000000001</v>
      </c>
      <c r="FR337">
        <v>0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-3.129</v>
      </c>
      <c r="GF337">
        <v>-5.11E-2</v>
      </c>
      <c r="GG337">
        <v>-2.3695621445419208</v>
      </c>
      <c r="GH337">
        <v>-3.780347235422156E-3</v>
      </c>
      <c r="GI337">
        <v>-5.9285015474192176E-7</v>
      </c>
      <c r="GJ337">
        <v>2.237012984846285E-10</v>
      </c>
      <c r="GK337">
        <v>-0.2354794098988271</v>
      </c>
      <c r="GL337">
        <v>-7.1941947408147872E-3</v>
      </c>
      <c r="GM337">
        <v>8.916483889265227E-4</v>
      </c>
      <c r="GN337">
        <v>-1.288604434035689E-5</v>
      </c>
      <c r="GO337">
        <v>4</v>
      </c>
      <c r="GP337">
        <v>2380</v>
      </c>
      <c r="GQ337">
        <v>1</v>
      </c>
      <c r="GR337">
        <v>30</v>
      </c>
      <c r="GS337">
        <v>139.80000000000001</v>
      </c>
      <c r="GT337">
        <v>139.6</v>
      </c>
      <c r="GU337">
        <v>0.65429700000000002</v>
      </c>
      <c r="GV337">
        <v>2.2766099999999998</v>
      </c>
      <c r="GW337">
        <v>1.94702</v>
      </c>
      <c r="GX337">
        <v>2.7783199999999999</v>
      </c>
      <c r="GY337">
        <v>2.19482</v>
      </c>
      <c r="GZ337">
        <v>2.3535200000000001</v>
      </c>
      <c r="HA337">
        <v>43.100900000000003</v>
      </c>
      <c r="HB337">
        <v>14.744899999999999</v>
      </c>
      <c r="HC337">
        <v>18</v>
      </c>
      <c r="HD337">
        <v>500.66699999999997</v>
      </c>
      <c r="HE337">
        <v>587.45600000000002</v>
      </c>
      <c r="HF337">
        <v>20.200199999999999</v>
      </c>
      <c r="HG337">
        <v>34.1145</v>
      </c>
      <c r="HH337">
        <v>30.000399999999999</v>
      </c>
      <c r="HI337">
        <v>33.614899999999999</v>
      </c>
      <c r="HJ337">
        <v>33.436100000000003</v>
      </c>
      <c r="HK337">
        <v>13.0421</v>
      </c>
      <c r="HL337">
        <v>29.670100000000001</v>
      </c>
      <c r="HM337">
        <v>0</v>
      </c>
      <c r="HN337">
        <v>20.269400000000001</v>
      </c>
      <c r="HO337">
        <v>152.83099999999999</v>
      </c>
      <c r="HP337">
        <v>21.889500000000002</v>
      </c>
      <c r="HQ337">
        <v>99.603700000000003</v>
      </c>
      <c r="HR337">
        <v>99.544399999999996</v>
      </c>
    </row>
    <row r="338" spans="1:226" x14ac:dyDescent="0.2">
      <c r="A338">
        <v>322</v>
      </c>
      <c r="B338">
        <v>1657472215.5999999</v>
      </c>
      <c r="C338">
        <v>5906.5999999046326</v>
      </c>
      <c r="D338" t="s">
        <v>1002</v>
      </c>
      <c r="E338" t="s">
        <v>1003</v>
      </c>
      <c r="F338">
        <v>5</v>
      </c>
      <c r="G338" t="s">
        <v>1443</v>
      </c>
      <c r="H338" t="s">
        <v>353</v>
      </c>
      <c r="I338">
        <v>1657472208.0999999</v>
      </c>
      <c r="J338">
        <f t="shared" si="170"/>
        <v>3.1040061134450492E-3</v>
      </c>
      <c r="K338">
        <f t="shared" si="171"/>
        <v>3.1040061134450494</v>
      </c>
      <c r="L338">
        <f t="shared" si="172"/>
        <v>5.5879582214215633</v>
      </c>
      <c r="M338">
        <f t="shared" si="173"/>
        <v>200.23570370370371</v>
      </c>
      <c r="N338">
        <f t="shared" si="174"/>
        <v>114.92966903324475</v>
      </c>
      <c r="O338">
        <f t="shared" si="175"/>
        <v>8.3723483793104752</v>
      </c>
      <c r="P338">
        <f t="shared" si="176"/>
        <v>14.586686653546922</v>
      </c>
      <c r="Q338">
        <f t="shared" si="177"/>
        <v>0.11660452851128293</v>
      </c>
      <c r="R338">
        <f t="shared" si="178"/>
        <v>2.4064359165668714</v>
      </c>
      <c r="S338">
        <f t="shared" si="179"/>
        <v>0.11355414071595643</v>
      </c>
      <c r="T338">
        <f t="shared" si="180"/>
        <v>7.1238756633789119E-2</v>
      </c>
      <c r="U338">
        <f t="shared" si="181"/>
        <v>321.51216668210509</v>
      </c>
      <c r="V338">
        <f t="shared" si="182"/>
        <v>28.925252482757266</v>
      </c>
      <c r="W338">
        <f t="shared" si="183"/>
        <v>27.92087037037037</v>
      </c>
      <c r="X338">
        <f t="shared" si="184"/>
        <v>3.7773693250678142</v>
      </c>
      <c r="Y338">
        <f t="shared" si="185"/>
        <v>50.198968729837254</v>
      </c>
      <c r="Z338">
        <f t="shared" si="186"/>
        <v>1.8631705078436014</v>
      </c>
      <c r="AA338">
        <f t="shared" si="187"/>
        <v>3.7115712832087926</v>
      </c>
      <c r="AB338">
        <f t="shared" si="188"/>
        <v>1.9141988172242128</v>
      </c>
      <c r="AC338">
        <f t="shared" si="189"/>
        <v>-136.88666960292667</v>
      </c>
      <c r="AD338">
        <f t="shared" si="190"/>
        <v>-39.039896650323755</v>
      </c>
      <c r="AE338">
        <f t="shared" si="191"/>
        <v>-3.5281821887428055</v>
      </c>
      <c r="AF338">
        <f t="shared" si="192"/>
        <v>142.05741824011187</v>
      </c>
      <c r="AG338">
        <f t="shared" si="193"/>
        <v>-10.918066476243313</v>
      </c>
      <c r="AH338">
        <f t="shared" si="194"/>
        <v>3.0919039509098285</v>
      </c>
      <c r="AI338">
        <f t="shared" si="195"/>
        <v>5.5879582214215633</v>
      </c>
      <c r="AJ338">
        <v>177.02034978798511</v>
      </c>
      <c r="AK338">
        <v>182.6022545454546</v>
      </c>
      <c r="AL338">
        <v>-3.2751571123723942</v>
      </c>
      <c r="AM338">
        <v>65.270768118895845</v>
      </c>
      <c r="AN338">
        <f t="shared" si="196"/>
        <v>3.1040061134450494</v>
      </c>
      <c r="AO338">
        <v>21.953727382275471</v>
      </c>
      <c r="AP338">
        <v>25.58288545454544</v>
      </c>
      <c r="AQ338">
        <v>6.4409733667605021E-5</v>
      </c>
      <c r="AR338">
        <v>77.507583814482203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38370.967985632007</v>
      </c>
      <c r="AX338">
        <f t="shared" si="200"/>
        <v>1999.9722222222219</v>
      </c>
      <c r="AY338">
        <f t="shared" si="201"/>
        <v>1681.1769775554947</v>
      </c>
      <c r="AZ338">
        <f t="shared" si="202"/>
        <v>0.84060016378002211</v>
      </c>
      <c r="BA338">
        <f t="shared" si="203"/>
        <v>0.16075831609544278</v>
      </c>
      <c r="BB338">
        <v>6</v>
      </c>
      <c r="BC338">
        <v>0.5</v>
      </c>
      <c r="BD338" t="s">
        <v>354</v>
      </c>
      <c r="BE338">
        <v>2</v>
      </c>
      <c r="BF338" t="b">
        <v>1</v>
      </c>
      <c r="BG338">
        <v>1657472208.0999999</v>
      </c>
      <c r="BH338">
        <v>200.23570370370371</v>
      </c>
      <c r="BI338">
        <v>187.8771851851852</v>
      </c>
      <c r="BJ338">
        <v>25.576285185185181</v>
      </c>
      <c r="BK338">
        <v>21.960962962962959</v>
      </c>
      <c r="BL338">
        <v>203.39681481481489</v>
      </c>
      <c r="BM338">
        <v>25.627407407407411</v>
      </c>
      <c r="BN338">
        <v>500.00929629629621</v>
      </c>
      <c r="BO338">
        <v>72.747577777777792</v>
      </c>
      <c r="BP338">
        <v>0.1000032666666667</v>
      </c>
      <c r="BQ338">
        <v>27.619951851851852</v>
      </c>
      <c r="BR338">
        <v>27.92087037037037</v>
      </c>
      <c r="BS338">
        <v>999.90000000000009</v>
      </c>
      <c r="BT338">
        <v>0</v>
      </c>
      <c r="BU338">
        <v>0</v>
      </c>
      <c r="BV338">
        <v>9995.5011111111126</v>
      </c>
      <c r="BW338">
        <v>0</v>
      </c>
      <c r="BX338">
        <v>1337.7233333333329</v>
      </c>
      <c r="BY338">
        <v>12.358459259259259</v>
      </c>
      <c r="BZ338">
        <v>205.4912962962963</v>
      </c>
      <c r="CA338">
        <v>192.09592592592591</v>
      </c>
      <c r="CB338">
        <v>3.6153259259259261</v>
      </c>
      <c r="CC338">
        <v>187.8771851851852</v>
      </c>
      <c r="CD338">
        <v>21.960962962962959</v>
      </c>
      <c r="CE338">
        <v>1.860611851851852</v>
      </c>
      <c r="CF338">
        <v>1.5976059259259261</v>
      </c>
      <c r="CG338">
        <v>16.305522222222219</v>
      </c>
      <c r="CH338">
        <v>13.935725925925921</v>
      </c>
      <c r="CI338">
        <v>1999.9722222222219</v>
      </c>
      <c r="CJ338">
        <v>0.97999511111111126</v>
      </c>
      <c r="CK338">
        <v>2.0005388888888889E-2</v>
      </c>
      <c r="CL338">
        <v>0</v>
      </c>
      <c r="CM338">
        <v>2.1837222222222219</v>
      </c>
      <c r="CN338">
        <v>0</v>
      </c>
      <c r="CO338">
        <v>14067.94074074074</v>
      </c>
      <c r="CP338">
        <v>16749.214814814819</v>
      </c>
      <c r="CQ338">
        <v>45.430111111111103</v>
      </c>
      <c r="CR338">
        <v>47.879592592592587</v>
      </c>
      <c r="CS338">
        <v>45.811999999999983</v>
      </c>
      <c r="CT338">
        <v>46.474333333333327</v>
      </c>
      <c r="CU338">
        <v>44.282148148148153</v>
      </c>
      <c r="CV338">
        <v>1959.962222222222</v>
      </c>
      <c r="CW338">
        <v>40.010370370370367</v>
      </c>
      <c r="CX338">
        <v>0</v>
      </c>
      <c r="CY338">
        <v>1657472214.8</v>
      </c>
      <c r="CZ338">
        <v>0</v>
      </c>
      <c r="DA338">
        <v>1657463835.0999999</v>
      </c>
      <c r="DB338" t="s">
        <v>355</v>
      </c>
      <c r="DC338">
        <v>1657463822.5999999</v>
      </c>
      <c r="DD338">
        <v>1657463835.0999999</v>
      </c>
      <c r="DE338">
        <v>1</v>
      </c>
      <c r="DF338">
        <v>-2.657</v>
      </c>
      <c r="DG338">
        <v>-13.192</v>
      </c>
      <c r="DH338">
        <v>-3.9239999999999999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11.995146341463411</v>
      </c>
      <c r="DO338">
        <v>6.2647233449477362</v>
      </c>
      <c r="DP338">
        <v>0.61825403891358177</v>
      </c>
      <c r="DQ338">
        <v>0</v>
      </c>
      <c r="DR338">
        <v>3.6059141463414628</v>
      </c>
      <c r="DS338">
        <v>0.16602940766550031</v>
      </c>
      <c r="DT338">
        <v>1.6435089910579379E-2</v>
      </c>
      <c r="DU338">
        <v>0</v>
      </c>
      <c r="DV338">
        <v>0</v>
      </c>
      <c r="DW338">
        <v>2</v>
      </c>
      <c r="DX338" t="s">
        <v>362</v>
      </c>
      <c r="DY338">
        <v>2.9724900000000001</v>
      </c>
      <c r="DZ338">
        <v>2.7246800000000002</v>
      </c>
      <c r="EA338">
        <v>3.6660199999999997E-2</v>
      </c>
      <c r="EB338">
        <v>3.3297800000000002E-2</v>
      </c>
      <c r="EC338">
        <v>8.97704E-2</v>
      </c>
      <c r="ED338">
        <v>7.9152500000000001E-2</v>
      </c>
      <c r="EE338">
        <v>30137.1</v>
      </c>
      <c r="EF338">
        <v>30383.7</v>
      </c>
      <c r="EG338">
        <v>29122.1</v>
      </c>
      <c r="EH338">
        <v>29099.5</v>
      </c>
      <c r="EI338">
        <v>35140.699999999997</v>
      </c>
      <c r="EJ338">
        <v>35595.300000000003</v>
      </c>
      <c r="EK338">
        <v>41030.400000000001</v>
      </c>
      <c r="EL338">
        <v>41434.5</v>
      </c>
      <c r="EM338">
        <v>1.9001699999999999</v>
      </c>
      <c r="EN338">
        <v>2.0081000000000002</v>
      </c>
      <c r="EO338">
        <v>1.9807399999999999E-2</v>
      </c>
      <c r="EP338">
        <v>0</v>
      </c>
      <c r="EQ338">
        <v>27.583300000000001</v>
      </c>
      <c r="ER338">
        <v>999.9</v>
      </c>
      <c r="ES338">
        <v>31.5</v>
      </c>
      <c r="ET338">
        <v>40.299999999999997</v>
      </c>
      <c r="EU338">
        <v>32.619199999999999</v>
      </c>
      <c r="EV338">
        <v>61.629800000000003</v>
      </c>
      <c r="EW338">
        <v>27.191500000000001</v>
      </c>
      <c r="EX338">
        <v>2</v>
      </c>
      <c r="EY338">
        <v>0.56701500000000005</v>
      </c>
      <c r="EZ338">
        <v>6.77874</v>
      </c>
      <c r="FA338">
        <v>20.255600000000001</v>
      </c>
      <c r="FB338">
        <v>5.2180400000000002</v>
      </c>
      <c r="FC338">
        <v>12.0159</v>
      </c>
      <c r="FD338">
        <v>4.9876500000000004</v>
      </c>
      <c r="FE338">
        <v>3.2877800000000001</v>
      </c>
      <c r="FF338">
        <v>9075.7999999999993</v>
      </c>
      <c r="FG338">
        <v>9999</v>
      </c>
      <c r="FH338">
        <v>9999</v>
      </c>
      <c r="FI338">
        <v>133.80000000000001</v>
      </c>
      <c r="FJ338">
        <v>1.86765</v>
      </c>
      <c r="FK338">
        <v>1.8666400000000001</v>
      </c>
      <c r="FL338">
        <v>1.86605</v>
      </c>
      <c r="FM338">
        <v>1.8659699999999999</v>
      </c>
      <c r="FN338">
        <v>1.8678300000000001</v>
      </c>
      <c r="FO338">
        <v>1.8702399999999999</v>
      </c>
      <c r="FP338">
        <v>1.8689</v>
      </c>
      <c r="FQ338">
        <v>1.8702700000000001</v>
      </c>
      <c r="FR338">
        <v>0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-3.0659999999999998</v>
      </c>
      <c r="GF338">
        <v>-5.11E-2</v>
      </c>
      <c r="GG338">
        <v>-2.3695621445419208</v>
      </c>
      <c r="GH338">
        <v>-3.780347235422156E-3</v>
      </c>
      <c r="GI338">
        <v>-5.9285015474192176E-7</v>
      </c>
      <c r="GJ338">
        <v>2.237012984846285E-10</v>
      </c>
      <c r="GK338">
        <v>-0.2354794098988271</v>
      </c>
      <c r="GL338">
        <v>-7.1941947408147872E-3</v>
      </c>
      <c r="GM338">
        <v>8.916483889265227E-4</v>
      </c>
      <c r="GN338">
        <v>-1.288604434035689E-5</v>
      </c>
      <c r="GO338">
        <v>4</v>
      </c>
      <c r="GP338">
        <v>2380</v>
      </c>
      <c r="GQ338">
        <v>1</v>
      </c>
      <c r="GR338">
        <v>30</v>
      </c>
      <c r="GS338">
        <v>139.9</v>
      </c>
      <c r="GT338">
        <v>139.69999999999999</v>
      </c>
      <c r="GU338">
        <v>0.60546900000000003</v>
      </c>
      <c r="GV338">
        <v>2.2827099999999998</v>
      </c>
      <c r="GW338">
        <v>1.94702</v>
      </c>
      <c r="GX338">
        <v>2.7783199999999999</v>
      </c>
      <c r="GY338">
        <v>2.19482</v>
      </c>
      <c r="GZ338">
        <v>2.3596200000000001</v>
      </c>
      <c r="HA338">
        <v>43.100900000000003</v>
      </c>
      <c r="HB338">
        <v>14.744899999999999</v>
      </c>
      <c r="HC338">
        <v>18</v>
      </c>
      <c r="HD338">
        <v>500.81400000000002</v>
      </c>
      <c r="HE338">
        <v>587.37900000000002</v>
      </c>
      <c r="HF338">
        <v>20.253399999999999</v>
      </c>
      <c r="HG338">
        <v>34.127400000000002</v>
      </c>
      <c r="HH338">
        <v>30.000299999999999</v>
      </c>
      <c r="HI338">
        <v>33.630000000000003</v>
      </c>
      <c r="HJ338">
        <v>33.450899999999997</v>
      </c>
      <c r="HK338">
        <v>12.029</v>
      </c>
      <c r="HL338">
        <v>29.670100000000001</v>
      </c>
      <c r="HM338">
        <v>0</v>
      </c>
      <c r="HN338">
        <v>20.332899999999999</v>
      </c>
      <c r="HO338">
        <v>132.797</v>
      </c>
      <c r="HP338">
        <v>21.863900000000001</v>
      </c>
      <c r="HQ338">
        <v>99.601699999999994</v>
      </c>
      <c r="HR338">
        <v>99.5441</v>
      </c>
    </row>
    <row r="339" spans="1:226" x14ac:dyDescent="0.2">
      <c r="A339">
        <v>323</v>
      </c>
      <c r="B339">
        <v>1657472220.5999999</v>
      </c>
      <c r="C339">
        <v>5911.5999999046326</v>
      </c>
      <c r="D339" t="s">
        <v>1004</v>
      </c>
      <c r="E339" t="s">
        <v>1005</v>
      </c>
      <c r="F339">
        <v>5</v>
      </c>
      <c r="G339" t="s">
        <v>1443</v>
      </c>
      <c r="H339" t="s">
        <v>353</v>
      </c>
      <c r="I339">
        <v>1657472212.814285</v>
      </c>
      <c r="J339">
        <f t="shared" si="170"/>
        <v>3.1197820650220105E-3</v>
      </c>
      <c r="K339">
        <f t="shared" si="171"/>
        <v>3.1197820650220107</v>
      </c>
      <c r="L339">
        <f t="shared" si="172"/>
        <v>5.1403107322088326</v>
      </c>
      <c r="M339">
        <f t="shared" si="173"/>
        <v>185.21517857142859</v>
      </c>
      <c r="N339">
        <f t="shared" si="174"/>
        <v>107.14792922563177</v>
      </c>
      <c r="O339">
        <f t="shared" si="175"/>
        <v>7.8054966097287046</v>
      </c>
      <c r="P339">
        <f t="shared" si="176"/>
        <v>13.492528123107629</v>
      </c>
      <c r="Q339">
        <f t="shared" si="177"/>
        <v>0.11735345183597387</v>
      </c>
      <c r="R339">
        <f t="shared" si="178"/>
        <v>2.4071756787619032</v>
      </c>
      <c r="S339">
        <f t="shared" si="179"/>
        <v>0.11426523579337458</v>
      </c>
      <c r="T339">
        <f t="shared" si="180"/>
        <v>7.1686467362383446E-2</v>
      </c>
      <c r="U339">
        <f t="shared" si="181"/>
        <v>321.51660430059616</v>
      </c>
      <c r="V339">
        <f t="shared" si="182"/>
        <v>28.911709185238802</v>
      </c>
      <c r="W339">
        <f t="shared" si="183"/>
        <v>27.912307142857141</v>
      </c>
      <c r="X339">
        <f t="shared" si="184"/>
        <v>3.7754829378620705</v>
      </c>
      <c r="Y339">
        <f t="shared" si="185"/>
        <v>50.232199340373171</v>
      </c>
      <c r="Z339">
        <f t="shared" si="186"/>
        <v>1.8634995965024164</v>
      </c>
      <c r="AA339">
        <f t="shared" si="187"/>
        <v>3.7097710651197073</v>
      </c>
      <c r="AB339">
        <f t="shared" si="188"/>
        <v>1.9119833413596541</v>
      </c>
      <c r="AC339">
        <f t="shared" si="189"/>
        <v>-137.58238906747067</v>
      </c>
      <c r="AD339">
        <f t="shared" si="190"/>
        <v>-39.01751421838221</v>
      </c>
      <c r="AE339">
        <f t="shared" si="191"/>
        <v>-3.5247793386832869</v>
      </c>
      <c r="AF339">
        <f t="shared" si="192"/>
        <v>141.39192167605998</v>
      </c>
      <c r="AG339">
        <f t="shared" si="193"/>
        <v>-11.283425733189674</v>
      </c>
      <c r="AH339">
        <f t="shared" si="194"/>
        <v>3.103954585990004</v>
      </c>
      <c r="AI339">
        <f t="shared" si="195"/>
        <v>5.1403107322088326</v>
      </c>
      <c r="AJ339">
        <v>160.21274241520601</v>
      </c>
      <c r="AK339">
        <v>166.2785090909091</v>
      </c>
      <c r="AL339">
        <v>-3.2577837644250072</v>
      </c>
      <c r="AM339">
        <v>65.270768118895845</v>
      </c>
      <c r="AN339">
        <f t="shared" si="196"/>
        <v>3.1197820650220107</v>
      </c>
      <c r="AO339">
        <v>21.94311556721928</v>
      </c>
      <c r="AP339">
        <v>25.590800000000009</v>
      </c>
      <c r="AQ339">
        <v>6.0826061568996039E-5</v>
      </c>
      <c r="AR339">
        <v>77.507583814482203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38390.035715935781</v>
      </c>
      <c r="AX339">
        <f t="shared" si="200"/>
        <v>1999.999642857143</v>
      </c>
      <c r="AY339">
        <f t="shared" si="201"/>
        <v>1681.2000426427962</v>
      </c>
      <c r="AZ339">
        <f t="shared" si="202"/>
        <v>0.84060017142857146</v>
      </c>
      <c r="BA339">
        <f t="shared" si="203"/>
        <v>0.16075833085714286</v>
      </c>
      <c r="BB339">
        <v>6</v>
      </c>
      <c r="BC339">
        <v>0.5</v>
      </c>
      <c r="BD339" t="s">
        <v>354</v>
      </c>
      <c r="BE339">
        <v>2</v>
      </c>
      <c r="BF339" t="b">
        <v>1</v>
      </c>
      <c r="BG339">
        <v>1657472212.814285</v>
      </c>
      <c r="BH339">
        <v>185.21517857142859</v>
      </c>
      <c r="BI339">
        <v>172.36485714285709</v>
      </c>
      <c r="BJ339">
        <v>25.58070714285714</v>
      </c>
      <c r="BK339">
        <v>21.951217857142861</v>
      </c>
      <c r="BL339">
        <v>188.3162142857143</v>
      </c>
      <c r="BM339">
        <v>25.631782142857141</v>
      </c>
      <c r="BN339">
        <v>499.99650000000003</v>
      </c>
      <c r="BO339">
        <v>72.747882142857137</v>
      </c>
      <c r="BP339">
        <v>9.9970971428571406E-2</v>
      </c>
      <c r="BQ339">
        <v>27.611653571428569</v>
      </c>
      <c r="BR339">
        <v>27.912307142857141</v>
      </c>
      <c r="BS339">
        <v>999.9000000000002</v>
      </c>
      <c r="BT339">
        <v>0</v>
      </c>
      <c r="BU339">
        <v>0</v>
      </c>
      <c r="BV339">
        <v>10000.34821428571</v>
      </c>
      <c r="BW339">
        <v>0</v>
      </c>
      <c r="BX339">
        <v>1431.9467857142861</v>
      </c>
      <c r="BY339">
        <v>12.85026785714286</v>
      </c>
      <c r="BZ339">
        <v>190.0773928571428</v>
      </c>
      <c r="CA339">
        <v>176.23349999999999</v>
      </c>
      <c r="CB339">
        <v>3.629495357142857</v>
      </c>
      <c r="CC339">
        <v>172.36485714285709</v>
      </c>
      <c r="CD339">
        <v>21.951217857142861</v>
      </c>
      <c r="CE339">
        <v>1.860941785714286</v>
      </c>
      <c r="CF339">
        <v>1.5969042857142861</v>
      </c>
      <c r="CG339">
        <v>16.308299999999999</v>
      </c>
      <c r="CH339">
        <v>13.92895357142857</v>
      </c>
      <c r="CI339">
        <v>1999.999642857143</v>
      </c>
      <c r="CJ339">
        <v>0.97999485714285739</v>
      </c>
      <c r="CK339">
        <v>2.0005642857142861E-2</v>
      </c>
      <c r="CL339">
        <v>0</v>
      </c>
      <c r="CM339">
        <v>2.2382678571428571</v>
      </c>
      <c r="CN339">
        <v>0</v>
      </c>
      <c r="CO339">
        <v>14107.285714285719</v>
      </c>
      <c r="CP339">
        <v>16749.446428571431</v>
      </c>
      <c r="CQ339">
        <v>45.414857142857137</v>
      </c>
      <c r="CR339">
        <v>47.875</v>
      </c>
      <c r="CS339">
        <v>45.811999999999983</v>
      </c>
      <c r="CT339">
        <v>46.459499999999977</v>
      </c>
      <c r="CU339">
        <v>44.289857142857123</v>
      </c>
      <c r="CV339">
        <v>1959.988571428571</v>
      </c>
      <c r="CW339">
        <v>40.011428571428567</v>
      </c>
      <c r="CX339">
        <v>0</v>
      </c>
      <c r="CY339">
        <v>1657472220.2</v>
      </c>
      <c r="CZ339">
        <v>0</v>
      </c>
      <c r="DA339">
        <v>1657463835.0999999</v>
      </c>
      <c r="DB339" t="s">
        <v>355</v>
      </c>
      <c r="DC339">
        <v>1657463822.5999999</v>
      </c>
      <c r="DD339">
        <v>1657463835.0999999</v>
      </c>
      <c r="DE339">
        <v>1</v>
      </c>
      <c r="DF339">
        <v>-2.657</v>
      </c>
      <c r="DG339">
        <v>-13.192</v>
      </c>
      <c r="DH339">
        <v>-3.9239999999999999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12.516463414634149</v>
      </c>
      <c r="DO339">
        <v>6.2476369337979358</v>
      </c>
      <c r="DP339">
        <v>0.61672003204841974</v>
      </c>
      <c r="DQ339">
        <v>0</v>
      </c>
      <c r="DR339">
        <v>3.620043414634146</v>
      </c>
      <c r="DS339">
        <v>0.1794048083623718</v>
      </c>
      <c r="DT339">
        <v>1.7736420928830671E-2</v>
      </c>
      <c r="DU339">
        <v>0</v>
      </c>
      <c r="DV339">
        <v>0</v>
      </c>
      <c r="DW339">
        <v>2</v>
      </c>
      <c r="DX339" t="s">
        <v>362</v>
      </c>
      <c r="DY339">
        <v>2.9725199999999998</v>
      </c>
      <c r="DZ339">
        <v>2.72485</v>
      </c>
      <c r="EA339">
        <v>3.3644199999999999E-2</v>
      </c>
      <c r="EB339">
        <v>3.0135100000000001E-2</v>
      </c>
      <c r="EC339">
        <v>8.9793100000000001E-2</v>
      </c>
      <c r="ED339">
        <v>7.9123899999999997E-2</v>
      </c>
      <c r="EE339">
        <v>30231.9</v>
      </c>
      <c r="EF339">
        <v>30482.400000000001</v>
      </c>
      <c r="EG339">
        <v>29122.6</v>
      </c>
      <c r="EH339">
        <v>29098.9</v>
      </c>
      <c r="EI339">
        <v>35139.9</v>
      </c>
      <c r="EJ339">
        <v>35595.699999999997</v>
      </c>
      <c r="EK339">
        <v>41030.5</v>
      </c>
      <c r="EL339">
        <v>41433.9</v>
      </c>
      <c r="EM339">
        <v>1.89988</v>
      </c>
      <c r="EN339">
        <v>2.0077699999999998</v>
      </c>
      <c r="EO339">
        <v>1.98931E-2</v>
      </c>
      <c r="EP339">
        <v>0</v>
      </c>
      <c r="EQ339">
        <v>27.574200000000001</v>
      </c>
      <c r="ER339">
        <v>999.9</v>
      </c>
      <c r="ES339">
        <v>31.5</v>
      </c>
      <c r="ET339">
        <v>40.299999999999997</v>
      </c>
      <c r="EU339">
        <v>32.622</v>
      </c>
      <c r="EV339">
        <v>61.639800000000001</v>
      </c>
      <c r="EW339">
        <v>27.103400000000001</v>
      </c>
      <c r="EX339">
        <v>2</v>
      </c>
      <c r="EY339">
        <v>0.56714399999999998</v>
      </c>
      <c r="EZ339">
        <v>6.6352700000000002</v>
      </c>
      <c r="FA339">
        <v>20.260899999999999</v>
      </c>
      <c r="FB339">
        <v>5.21699</v>
      </c>
      <c r="FC339">
        <v>12.0159</v>
      </c>
      <c r="FD339">
        <v>4.9874499999999999</v>
      </c>
      <c r="FE339">
        <v>3.2876500000000002</v>
      </c>
      <c r="FF339">
        <v>9076.1</v>
      </c>
      <c r="FG339">
        <v>9999</v>
      </c>
      <c r="FH339">
        <v>9999</v>
      </c>
      <c r="FI339">
        <v>133.80000000000001</v>
      </c>
      <c r="FJ339">
        <v>1.86764</v>
      </c>
      <c r="FK339">
        <v>1.8666199999999999</v>
      </c>
      <c r="FL339">
        <v>1.8660600000000001</v>
      </c>
      <c r="FM339">
        <v>1.8659399999999999</v>
      </c>
      <c r="FN339">
        <v>1.8678300000000001</v>
      </c>
      <c r="FO339">
        <v>1.87022</v>
      </c>
      <c r="FP339">
        <v>1.8689</v>
      </c>
      <c r="FQ339">
        <v>1.8702700000000001</v>
      </c>
      <c r="FR339">
        <v>0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-3.0019999999999998</v>
      </c>
      <c r="GF339">
        <v>-5.0900000000000001E-2</v>
      </c>
      <c r="GG339">
        <v>-2.3695621445419208</v>
      </c>
      <c r="GH339">
        <v>-3.780347235422156E-3</v>
      </c>
      <c r="GI339">
        <v>-5.9285015474192176E-7</v>
      </c>
      <c r="GJ339">
        <v>2.237012984846285E-10</v>
      </c>
      <c r="GK339">
        <v>-0.2354794098988271</v>
      </c>
      <c r="GL339">
        <v>-7.1941947408147872E-3</v>
      </c>
      <c r="GM339">
        <v>8.916483889265227E-4</v>
      </c>
      <c r="GN339">
        <v>-1.288604434035689E-5</v>
      </c>
      <c r="GO339">
        <v>4</v>
      </c>
      <c r="GP339">
        <v>2380</v>
      </c>
      <c r="GQ339">
        <v>1</v>
      </c>
      <c r="GR339">
        <v>30</v>
      </c>
      <c r="GS339">
        <v>140</v>
      </c>
      <c r="GT339">
        <v>139.80000000000001</v>
      </c>
      <c r="GU339">
        <v>0.55786100000000005</v>
      </c>
      <c r="GV339">
        <v>2.2790499999999998</v>
      </c>
      <c r="GW339">
        <v>1.94702</v>
      </c>
      <c r="GX339">
        <v>2.7783199999999999</v>
      </c>
      <c r="GY339">
        <v>2.19482</v>
      </c>
      <c r="GZ339">
        <v>2.3767100000000001</v>
      </c>
      <c r="HA339">
        <v>43.100900000000003</v>
      </c>
      <c r="HB339">
        <v>14.762499999999999</v>
      </c>
      <c r="HC339">
        <v>18</v>
      </c>
      <c r="HD339">
        <v>500.72899999999998</v>
      </c>
      <c r="HE339">
        <v>587.26300000000003</v>
      </c>
      <c r="HF339">
        <v>20.317399999999999</v>
      </c>
      <c r="HG339">
        <v>34.139200000000002</v>
      </c>
      <c r="HH339">
        <v>30</v>
      </c>
      <c r="HI339">
        <v>33.645000000000003</v>
      </c>
      <c r="HJ339">
        <v>33.465800000000002</v>
      </c>
      <c r="HK339">
        <v>11.0799</v>
      </c>
      <c r="HL339">
        <v>29.9514</v>
      </c>
      <c r="HM339">
        <v>0</v>
      </c>
      <c r="HN339">
        <v>20.398199999999999</v>
      </c>
      <c r="HO339">
        <v>119.381</v>
      </c>
      <c r="HP339">
        <v>21.835599999999999</v>
      </c>
      <c r="HQ339">
        <v>99.602599999999995</v>
      </c>
      <c r="HR339">
        <v>99.542500000000004</v>
      </c>
    </row>
    <row r="340" spans="1:226" x14ac:dyDescent="0.2">
      <c r="A340">
        <v>324</v>
      </c>
      <c r="B340">
        <v>1657472225.5999999</v>
      </c>
      <c r="C340">
        <v>5916.5999999046326</v>
      </c>
      <c r="D340" t="s">
        <v>1006</v>
      </c>
      <c r="E340" t="s">
        <v>1007</v>
      </c>
      <c r="F340">
        <v>5</v>
      </c>
      <c r="G340" t="s">
        <v>1443</v>
      </c>
      <c r="H340" t="s">
        <v>353</v>
      </c>
      <c r="I340">
        <v>1657472218.0999999</v>
      </c>
      <c r="J340">
        <f t="shared" si="170"/>
        <v>3.1374855067899505E-3</v>
      </c>
      <c r="K340">
        <f t="shared" si="171"/>
        <v>3.1374855067899503</v>
      </c>
      <c r="L340">
        <f t="shared" si="172"/>
        <v>4.8655278842673191</v>
      </c>
      <c r="M340">
        <f t="shared" si="173"/>
        <v>168.37366666666659</v>
      </c>
      <c r="N340">
        <f t="shared" si="174"/>
        <v>95.237428501249951</v>
      </c>
      <c r="O340">
        <f t="shared" si="175"/>
        <v>6.9378314921610702</v>
      </c>
      <c r="P340">
        <f t="shared" si="176"/>
        <v>12.265641202558285</v>
      </c>
      <c r="Q340">
        <f t="shared" si="177"/>
        <v>0.11818179883557789</v>
      </c>
      <c r="R340">
        <f t="shared" si="178"/>
        <v>2.4076102127304306</v>
      </c>
      <c r="S340">
        <f t="shared" si="179"/>
        <v>0.11505100761849958</v>
      </c>
      <c r="T340">
        <f t="shared" si="180"/>
        <v>7.2181260780552023E-2</v>
      </c>
      <c r="U340">
        <f t="shared" si="181"/>
        <v>321.51822311111101</v>
      </c>
      <c r="V340">
        <f t="shared" si="182"/>
        <v>28.900458994434956</v>
      </c>
      <c r="W340">
        <f t="shared" si="183"/>
        <v>27.904774074074069</v>
      </c>
      <c r="X340">
        <f t="shared" si="184"/>
        <v>3.7738241631896456</v>
      </c>
      <c r="Y340">
        <f t="shared" si="185"/>
        <v>50.264982852655805</v>
      </c>
      <c r="Z340">
        <f t="shared" si="186"/>
        <v>1.8641124373122264</v>
      </c>
      <c r="AA340">
        <f t="shared" si="187"/>
        <v>3.7085707216425203</v>
      </c>
      <c r="AB340">
        <f t="shared" si="188"/>
        <v>1.9097117258774192</v>
      </c>
      <c r="AC340">
        <f t="shared" si="189"/>
        <v>-138.36311084943682</v>
      </c>
      <c r="AD340">
        <f t="shared" si="190"/>
        <v>-38.765216882211121</v>
      </c>
      <c r="AE340">
        <f t="shared" si="191"/>
        <v>-3.5011269454010701</v>
      </c>
      <c r="AF340">
        <f t="shared" si="192"/>
        <v>140.88876843406197</v>
      </c>
      <c r="AG340">
        <f t="shared" si="193"/>
        <v>-11.688091130688408</v>
      </c>
      <c r="AH340">
        <f t="shared" si="194"/>
        <v>3.1246738128407663</v>
      </c>
      <c r="AI340">
        <f t="shared" si="195"/>
        <v>4.8655278842673191</v>
      </c>
      <c r="AJ340">
        <v>143.37345463429119</v>
      </c>
      <c r="AK340">
        <v>149.87672727272721</v>
      </c>
      <c r="AL340">
        <v>-3.284146782927662</v>
      </c>
      <c r="AM340">
        <v>65.270768118895845</v>
      </c>
      <c r="AN340">
        <f t="shared" si="196"/>
        <v>3.1374855067899503</v>
      </c>
      <c r="AO340">
        <v>21.930846052565901</v>
      </c>
      <c r="AP340">
        <v>25.598889696969682</v>
      </c>
      <c r="AQ340">
        <v>1.216093841312324E-4</v>
      </c>
      <c r="AR340">
        <v>77.507583814482203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38401.315105410344</v>
      </c>
      <c r="AX340">
        <f t="shared" si="200"/>
        <v>2000.009629629629</v>
      </c>
      <c r="AY340">
        <f t="shared" si="201"/>
        <v>1681.208444444444</v>
      </c>
      <c r="AZ340">
        <f t="shared" si="202"/>
        <v>0.84060017488804684</v>
      </c>
      <c r="BA340">
        <f t="shared" si="203"/>
        <v>0.1607583375339304</v>
      </c>
      <c r="BB340">
        <v>6</v>
      </c>
      <c r="BC340">
        <v>0.5</v>
      </c>
      <c r="BD340" t="s">
        <v>354</v>
      </c>
      <c r="BE340">
        <v>2</v>
      </c>
      <c r="BF340" t="b">
        <v>1</v>
      </c>
      <c r="BG340">
        <v>1657472218.0999999</v>
      </c>
      <c r="BH340">
        <v>168.37366666666659</v>
      </c>
      <c r="BI340">
        <v>154.9793333333333</v>
      </c>
      <c r="BJ340">
        <v>25.589159259259262</v>
      </c>
      <c r="BK340">
        <v>21.935511111111111</v>
      </c>
      <c r="BL340">
        <v>171.40759259259261</v>
      </c>
      <c r="BM340">
        <v>25.640133333333338</v>
      </c>
      <c r="BN340">
        <v>500.00151851851848</v>
      </c>
      <c r="BO340">
        <v>72.747766666666649</v>
      </c>
      <c r="BP340">
        <v>9.9973988888888865E-2</v>
      </c>
      <c r="BQ340">
        <v>27.606118518518521</v>
      </c>
      <c r="BR340">
        <v>27.904774074074069</v>
      </c>
      <c r="BS340">
        <v>999.90000000000009</v>
      </c>
      <c r="BT340">
        <v>0</v>
      </c>
      <c r="BU340">
        <v>0</v>
      </c>
      <c r="BV340">
        <v>10003.2362962963</v>
      </c>
      <c r="BW340">
        <v>0</v>
      </c>
      <c r="BX340">
        <v>1481.39962962963</v>
      </c>
      <c r="BY340">
        <v>13.394329629629629</v>
      </c>
      <c r="BZ340">
        <v>172.79525925925921</v>
      </c>
      <c r="CA340">
        <v>158.4553333333333</v>
      </c>
      <c r="CB340">
        <v>3.6536562962962962</v>
      </c>
      <c r="CC340">
        <v>154.9793333333333</v>
      </c>
      <c r="CD340">
        <v>21.935511111111111</v>
      </c>
      <c r="CE340">
        <v>1.8615540740740739</v>
      </c>
      <c r="CF340">
        <v>1.5957592592592591</v>
      </c>
      <c r="CG340">
        <v>16.31346666666667</v>
      </c>
      <c r="CH340">
        <v>13.917903703703701</v>
      </c>
      <c r="CI340">
        <v>2000.009629629629</v>
      </c>
      <c r="CJ340">
        <v>0.9799946666666669</v>
      </c>
      <c r="CK340">
        <v>2.0005833333333341E-2</v>
      </c>
      <c r="CL340">
        <v>0</v>
      </c>
      <c r="CM340">
        <v>2.3618407407407411</v>
      </c>
      <c r="CN340">
        <v>0</v>
      </c>
      <c r="CO340">
        <v>14114.340740740739</v>
      </c>
      <c r="CP340">
        <v>16749.522222222218</v>
      </c>
      <c r="CQ340">
        <v>45.393370370370377</v>
      </c>
      <c r="CR340">
        <v>47.87266666666666</v>
      </c>
      <c r="CS340">
        <v>45.811999999999983</v>
      </c>
      <c r="CT340">
        <v>46.443999999999988</v>
      </c>
      <c r="CU340">
        <v>44.293629629629628</v>
      </c>
      <c r="CV340">
        <v>1959.9977777777781</v>
      </c>
      <c r="CW340">
        <v>40.011851851851851</v>
      </c>
      <c r="CX340">
        <v>0</v>
      </c>
      <c r="CY340">
        <v>1657472225</v>
      </c>
      <c r="CZ340">
        <v>0</v>
      </c>
      <c r="DA340">
        <v>1657463835.0999999</v>
      </c>
      <c r="DB340" t="s">
        <v>355</v>
      </c>
      <c r="DC340">
        <v>1657463822.5999999</v>
      </c>
      <c r="DD340">
        <v>1657463835.0999999</v>
      </c>
      <c r="DE340">
        <v>1</v>
      </c>
      <c r="DF340">
        <v>-2.657</v>
      </c>
      <c r="DG340">
        <v>-13.192</v>
      </c>
      <c r="DH340">
        <v>-3.9239999999999999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13.03325365853658</v>
      </c>
      <c r="DO340">
        <v>6.2397972125435857</v>
      </c>
      <c r="DP340">
        <v>0.61947036390363963</v>
      </c>
      <c r="DQ340">
        <v>0</v>
      </c>
      <c r="DR340">
        <v>3.638942682926829</v>
      </c>
      <c r="DS340">
        <v>0.24755644599302551</v>
      </c>
      <c r="DT340">
        <v>2.542382616177867E-2</v>
      </c>
      <c r="DU340">
        <v>0</v>
      </c>
      <c r="DV340">
        <v>0</v>
      </c>
      <c r="DW340">
        <v>2</v>
      </c>
      <c r="DX340" t="s">
        <v>362</v>
      </c>
      <c r="DY340">
        <v>2.9723899999999999</v>
      </c>
      <c r="DZ340">
        <v>2.72472</v>
      </c>
      <c r="EA340">
        <v>3.0545800000000001E-2</v>
      </c>
      <c r="EB340">
        <v>2.6982599999999999E-2</v>
      </c>
      <c r="EC340">
        <v>8.9799599999999993E-2</v>
      </c>
      <c r="ED340">
        <v>7.8968700000000003E-2</v>
      </c>
      <c r="EE340">
        <v>30327.3</v>
      </c>
      <c r="EF340">
        <v>30581.200000000001</v>
      </c>
      <c r="EG340">
        <v>29121.200000000001</v>
      </c>
      <c r="EH340">
        <v>29098.799999999999</v>
      </c>
      <c r="EI340">
        <v>35138.300000000003</v>
      </c>
      <c r="EJ340">
        <v>35601.300000000003</v>
      </c>
      <c r="EK340">
        <v>41029</v>
      </c>
      <c r="EL340">
        <v>41433.4</v>
      </c>
      <c r="EM340">
        <v>1.8996500000000001</v>
      </c>
      <c r="EN340">
        <v>2.00787</v>
      </c>
      <c r="EO340">
        <v>2.0623200000000001E-2</v>
      </c>
      <c r="EP340">
        <v>0</v>
      </c>
      <c r="EQ340">
        <v>27.564800000000002</v>
      </c>
      <c r="ER340">
        <v>999.9</v>
      </c>
      <c r="ES340">
        <v>31.5</v>
      </c>
      <c r="ET340">
        <v>40.299999999999997</v>
      </c>
      <c r="EU340">
        <v>32.618899999999996</v>
      </c>
      <c r="EV340">
        <v>61.589799999999997</v>
      </c>
      <c r="EW340">
        <v>27.1875</v>
      </c>
      <c r="EX340">
        <v>2</v>
      </c>
      <c r="EY340">
        <v>0.566913</v>
      </c>
      <c r="EZ340">
        <v>6.51701</v>
      </c>
      <c r="FA340">
        <v>20.264900000000001</v>
      </c>
      <c r="FB340">
        <v>5.2159399999999998</v>
      </c>
      <c r="FC340">
        <v>12.0159</v>
      </c>
      <c r="FD340">
        <v>4.9869000000000003</v>
      </c>
      <c r="FE340">
        <v>3.28748</v>
      </c>
      <c r="FF340">
        <v>9076.1</v>
      </c>
      <c r="FG340">
        <v>9999</v>
      </c>
      <c r="FH340">
        <v>9999</v>
      </c>
      <c r="FI340">
        <v>133.80000000000001</v>
      </c>
      <c r="FJ340">
        <v>1.86765</v>
      </c>
      <c r="FK340">
        <v>1.8666100000000001</v>
      </c>
      <c r="FL340">
        <v>1.8660600000000001</v>
      </c>
      <c r="FM340">
        <v>1.8659600000000001</v>
      </c>
      <c r="FN340">
        <v>1.8678300000000001</v>
      </c>
      <c r="FO340">
        <v>1.8702099999999999</v>
      </c>
      <c r="FP340">
        <v>1.8689</v>
      </c>
      <c r="FQ340">
        <v>1.8702700000000001</v>
      </c>
      <c r="FR340">
        <v>0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-2.9380000000000002</v>
      </c>
      <c r="GF340">
        <v>-5.0799999999999998E-2</v>
      </c>
      <c r="GG340">
        <v>-2.3695621445419208</v>
      </c>
      <c r="GH340">
        <v>-3.780347235422156E-3</v>
      </c>
      <c r="GI340">
        <v>-5.9285015474192176E-7</v>
      </c>
      <c r="GJ340">
        <v>2.237012984846285E-10</v>
      </c>
      <c r="GK340">
        <v>-0.2354794098988271</v>
      </c>
      <c r="GL340">
        <v>-7.1941947408147872E-3</v>
      </c>
      <c r="GM340">
        <v>8.916483889265227E-4</v>
      </c>
      <c r="GN340">
        <v>-1.288604434035689E-5</v>
      </c>
      <c r="GO340">
        <v>4</v>
      </c>
      <c r="GP340">
        <v>2380</v>
      </c>
      <c r="GQ340">
        <v>1</v>
      </c>
      <c r="GR340">
        <v>30</v>
      </c>
      <c r="GS340">
        <v>140.1</v>
      </c>
      <c r="GT340">
        <v>139.80000000000001</v>
      </c>
      <c r="GU340">
        <v>0.50659200000000004</v>
      </c>
      <c r="GV340">
        <v>2.2863799999999999</v>
      </c>
      <c r="GW340">
        <v>1.94702</v>
      </c>
      <c r="GX340">
        <v>2.7795399999999999</v>
      </c>
      <c r="GY340">
        <v>2.19482</v>
      </c>
      <c r="GZ340">
        <v>2.3754900000000001</v>
      </c>
      <c r="HA340">
        <v>43.073900000000002</v>
      </c>
      <c r="HB340">
        <v>14.7712</v>
      </c>
      <c r="HC340">
        <v>18</v>
      </c>
      <c r="HD340">
        <v>500.69400000000002</v>
      </c>
      <c r="HE340">
        <v>587.48099999999999</v>
      </c>
      <c r="HF340">
        <v>20.386700000000001</v>
      </c>
      <c r="HG340">
        <v>34.150700000000001</v>
      </c>
      <c r="HH340">
        <v>30.0002</v>
      </c>
      <c r="HI340">
        <v>33.659999999999997</v>
      </c>
      <c r="HJ340">
        <v>33.480600000000003</v>
      </c>
      <c r="HK340">
        <v>10.047700000000001</v>
      </c>
      <c r="HL340">
        <v>29.9514</v>
      </c>
      <c r="HM340">
        <v>0</v>
      </c>
      <c r="HN340">
        <v>20.468599999999999</v>
      </c>
      <c r="HO340">
        <v>98.918899999999994</v>
      </c>
      <c r="HP340">
        <v>21.812999999999999</v>
      </c>
      <c r="HQ340">
        <v>99.598600000000005</v>
      </c>
      <c r="HR340">
        <v>99.541600000000003</v>
      </c>
    </row>
    <row r="341" spans="1:226" x14ac:dyDescent="0.2">
      <c r="A341">
        <v>325</v>
      </c>
      <c r="B341">
        <v>1657472230.5999999</v>
      </c>
      <c r="C341">
        <v>5921.5999999046326</v>
      </c>
      <c r="D341" t="s">
        <v>1008</v>
      </c>
      <c r="E341" t="s">
        <v>1009</v>
      </c>
      <c r="F341">
        <v>5</v>
      </c>
      <c r="G341" t="s">
        <v>1443</v>
      </c>
      <c r="H341" t="s">
        <v>353</v>
      </c>
      <c r="I341">
        <v>1657472222.814285</v>
      </c>
      <c r="J341">
        <f t="shared" si="170"/>
        <v>3.1868387937685262E-3</v>
      </c>
      <c r="K341">
        <f t="shared" si="171"/>
        <v>3.1868387937685263</v>
      </c>
      <c r="L341">
        <f t="shared" si="172"/>
        <v>4.3732183293748825</v>
      </c>
      <c r="M341">
        <f t="shared" si="173"/>
        <v>153.35496428571429</v>
      </c>
      <c r="N341">
        <f t="shared" si="174"/>
        <v>88.468255017547136</v>
      </c>
      <c r="O341">
        <f t="shared" si="175"/>
        <v>6.4446917505226571</v>
      </c>
      <c r="P341">
        <f t="shared" si="176"/>
        <v>11.171526702293511</v>
      </c>
      <c r="Q341">
        <f t="shared" si="177"/>
        <v>0.120116264727634</v>
      </c>
      <c r="R341">
        <f t="shared" si="178"/>
        <v>2.4086315682908959</v>
      </c>
      <c r="S341">
        <f t="shared" si="179"/>
        <v>0.11688498220410856</v>
      </c>
      <c r="T341">
        <f t="shared" si="180"/>
        <v>7.3336191514403015E-2</v>
      </c>
      <c r="U341">
        <f t="shared" si="181"/>
        <v>321.51818507142866</v>
      </c>
      <c r="V341">
        <f t="shared" si="182"/>
        <v>28.881818225637193</v>
      </c>
      <c r="W341">
        <f t="shared" si="183"/>
        <v>27.90386071428571</v>
      </c>
      <c r="X341">
        <f t="shared" si="184"/>
        <v>3.7736230854505353</v>
      </c>
      <c r="Y341">
        <f t="shared" si="185"/>
        <v>50.278521546691046</v>
      </c>
      <c r="Z341">
        <f t="shared" si="186"/>
        <v>1.8643131169469349</v>
      </c>
      <c r="AA341">
        <f t="shared" si="187"/>
        <v>3.7079712362179231</v>
      </c>
      <c r="AB341">
        <f t="shared" si="188"/>
        <v>1.9093099685036004</v>
      </c>
      <c r="AC341">
        <f t="shared" si="189"/>
        <v>-140.53959080519201</v>
      </c>
      <c r="AD341">
        <f t="shared" si="190"/>
        <v>-39.022098135071921</v>
      </c>
      <c r="AE341">
        <f t="shared" si="191"/>
        <v>-3.5227684117657292</v>
      </c>
      <c r="AF341">
        <f t="shared" si="192"/>
        <v>138.43372771939897</v>
      </c>
      <c r="AG341">
        <f t="shared" si="193"/>
        <v>-12.07714454957283</v>
      </c>
      <c r="AH341">
        <f t="shared" si="194"/>
        <v>3.1525976185082536</v>
      </c>
      <c r="AI341">
        <f t="shared" si="195"/>
        <v>4.3732183293748825</v>
      </c>
      <c r="AJ341">
        <v>126.5234891707716</v>
      </c>
      <c r="AK341">
        <v>133.5717333333333</v>
      </c>
      <c r="AL341">
        <v>-3.2685279811646009</v>
      </c>
      <c r="AM341">
        <v>65.270768118895845</v>
      </c>
      <c r="AN341">
        <f t="shared" si="196"/>
        <v>3.1868387937685263</v>
      </c>
      <c r="AO341">
        <v>21.861325576305539</v>
      </c>
      <c r="AP341">
        <v>25.58818484848485</v>
      </c>
      <c r="AQ341">
        <v>-1.1158223812939971E-4</v>
      </c>
      <c r="AR341">
        <v>77.507583814482203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38426.521655844845</v>
      </c>
      <c r="AX341">
        <f t="shared" si="200"/>
        <v>2000.0092857142861</v>
      </c>
      <c r="AY341">
        <f t="shared" si="201"/>
        <v>1681.2081642857147</v>
      </c>
      <c r="AZ341">
        <f t="shared" si="202"/>
        <v>0.84060017935631015</v>
      </c>
      <c r="BA341">
        <f t="shared" si="203"/>
        <v>0.16075834615767856</v>
      </c>
      <c r="BB341">
        <v>6</v>
      </c>
      <c r="BC341">
        <v>0.5</v>
      </c>
      <c r="BD341" t="s">
        <v>354</v>
      </c>
      <c r="BE341">
        <v>2</v>
      </c>
      <c r="BF341" t="b">
        <v>1</v>
      </c>
      <c r="BG341">
        <v>1657472222.814285</v>
      </c>
      <c r="BH341">
        <v>153.35496428571429</v>
      </c>
      <c r="BI341">
        <v>139.4425357142857</v>
      </c>
      <c r="BJ341">
        <v>25.591996428571431</v>
      </c>
      <c r="BK341">
        <v>21.90569285714286</v>
      </c>
      <c r="BL341">
        <v>156.32925</v>
      </c>
      <c r="BM341">
        <v>25.642939285714281</v>
      </c>
      <c r="BN341">
        <v>499.99946428571423</v>
      </c>
      <c r="BO341">
        <v>72.747557142857133</v>
      </c>
      <c r="BP341">
        <v>9.9948996428571441E-2</v>
      </c>
      <c r="BQ341">
        <v>27.60335357142857</v>
      </c>
      <c r="BR341">
        <v>27.90386071428571</v>
      </c>
      <c r="BS341">
        <v>999.9000000000002</v>
      </c>
      <c r="BT341">
        <v>0</v>
      </c>
      <c r="BU341">
        <v>0</v>
      </c>
      <c r="BV341">
        <v>10010.0175</v>
      </c>
      <c r="BW341">
        <v>0</v>
      </c>
      <c r="BX341">
        <v>1454.004642857142</v>
      </c>
      <c r="BY341">
        <v>13.912410714285709</v>
      </c>
      <c r="BZ341">
        <v>157.3826071428571</v>
      </c>
      <c r="CA341">
        <v>142.5660357142857</v>
      </c>
      <c r="CB341">
        <v>3.686311785714286</v>
      </c>
      <c r="CC341">
        <v>139.4425357142857</v>
      </c>
      <c r="CD341">
        <v>21.90569285714286</v>
      </c>
      <c r="CE341">
        <v>1.861755714285714</v>
      </c>
      <c r="CF341">
        <v>1.5935857142857139</v>
      </c>
      <c r="CG341">
        <v>16.315164285714289</v>
      </c>
      <c r="CH341">
        <v>13.896896428571431</v>
      </c>
      <c r="CI341">
        <v>2000.0092857142861</v>
      </c>
      <c r="CJ341">
        <v>0.97999442857142882</v>
      </c>
      <c r="CK341">
        <v>2.0006071428571439E-2</v>
      </c>
      <c r="CL341">
        <v>0</v>
      </c>
      <c r="CM341">
        <v>2.3236464285714291</v>
      </c>
      <c r="CN341">
        <v>0</v>
      </c>
      <c r="CO341">
        <v>14114.525</v>
      </c>
      <c r="CP341">
        <v>16749.514285714289</v>
      </c>
      <c r="CQ341">
        <v>45.379428571428569</v>
      </c>
      <c r="CR341">
        <v>47.866</v>
      </c>
      <c r="CS341">
        <v>45.811999999999983</v>
      </c>
      <c r="CT341">
        <v>46.43924999999998</v>
      </c>
      <c r="CU341">
        <v>44.274357142857127</v>
      </c>
      <c r="CV341">
        <v>1959.997142857143</v>
      </c>
      <c r="CW341">
        <v>40.012142857142862</v>
      </c>
      <c r="CX341">
        <v>0</v>
      </c>
      <c r="CY341">
        <v>1657472229.8</v>
      </c>
      <c r="CZ341">
        <v>0</v>
      </c>
      <c r="DA341">
        <v>1657463835.0999999</v>
      </c>
      <c r="DB341" t="s">
        <v>355</v>
      </c>
      <c r="DC341">
        <v>1657463822.5999999</v>
      </c>
      <c r="DD341">
        <v>1657463835.0999999</v>
      </c>
      <c r="DE341">
        <v>1</v>
      </c>
      <c r="DF341">
        <v>-2.657</v>
      </c>
      <c r="DG341">
        <v>-13.192</v>
      </c>
      <c r="DH341">
        <v>-3.9239999999999999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13.65122</v>
      </c>
      <c r="DO341">
        <v>6.4210333958723682</v>
      </c>
      <c r="DP341">
        <v>0.63125284007281912</v>
      </c>
      <c r="DQ341">
        <v>0</v>
      </c>
      <c r="DR341">
        <v>3.6725982500000001</v>
      </c>
      <c r="DS341">
        <v>0.40955178236396639</v>
      </c>
      <c r="DT341">
        <v>4.1061636224552743E-2</v>
      </c>
      <c r="DU341">
        <v>0</v>
      </c>
      <c r="DV341">
        <v>0</v>
      </c>
      <c r="DW341">
        <v>2</v>
      </c>
      <c r="DX341" t="s">
        <v>362</v>
      </c>
      <c r="DY341">
        <v>2.9724499999999998</v>
      </c>
      <c r="DZ341">
        <v>2.7248700000000001</v>
      </c>
      <c r="EA341">
        <v>2.7401499999999999E-2</v>
      </c>
      <c r="EB341">
        <v>2.3601E-2</v>
      </c>
      <c r="EC341">
        <v>8.9768600000000004E-2</v>
      </c>
      <c r="ED341">
        <v>7.8900200000000004E-2</v>
      </c>
      <c r="EE341">
        <v>30425.599999999999</v>
      </c>
      <c r="EF341">
        <v>30687.3</v>
      </c>
      <c r="EG341">
        <v>29121.4</v>
      </c>
      <c r="EH341">
        <v>29098.7</v>
      </c>
      <c r="EI341">
        <v>35139.4</v>
      </c>
      <c r="EJ341">
        <v>35603.800000000003</v>
      </c>
      <c r="EK341">
        <v>41029</v>
      </c>
      <c r="EL341">
        <v>41433.300000000003</v>
      </c>
      <c r="EM341">
        <v>1.8991800000000001</v>
      </c>
      <c r="EN341">
        <v>2.00745</v>
      </c>
      <c r="EO341">
        <v>2.1390599999999999E-2</v>
      </c>
      <c r="EP341">
        <v>0</v>
      </c>
      <c r="EQ341">
        <v>27.555399999999999</v>
      </c>
      <c r="ER341">
        <v>999.9</v>
      </c>
      <c r="ES341">
        <v>31.5</v>
      </c>
      <c r="ET341">
        <v>40.299999999999997</v>
      </c>
      <c r="EU341">
        <v>32.617400000000004</v>
      </c>
      <c r="EV341">
        <v>61.7498</v>
      </c>
      <c r="EW341">
        <v>27.151399999999999</v>
      </c>
      <c r="EX341">
        <v>2</v>
      </c>
      <c r="EY341">
        <v>0.56724300000000005</v>
      </c>
      <c r="EZ341">
        <v>6.4035399999999996</v>
      </c>
      <c r="FA341">
        <v>20.268699999999999</v>
      </c>
      <c r="FB341">
        <v>5.2168400000000004</v>
      </c>
      <c r="FC341">
        <v>12.0159</v>
      </c>
      <c r="FD341">
        <v>4.9869500000000002</v>
      </c>
      <c r="FE341">
        <v>3.2876300000000001</v>
      </c>
      <c r="FF341">
        <v>9076.1</v>
      </c>
      <c r="FG341">
        <v>9999</v>
      </c>
      <c r="FH341">
        <v>9999</v>
      </c>
      <c r="FI341">
        <v>133.80000000000001</v>
      </c>
      <c r="FJ341">
        <v>1.8676600000000001</v>
      </c>
      <c r="FK341">
        <v>1.8666100000000001</v>
      </c>
      <c r="FL341">
        <v>1.8660699999999999</v>
      </c>
      <c r="FM341">
        <v>1.86598</v>
      </c>
      <c r="FN341">
        <v>1.8678300000000001</v>
      </c>
      <c r="FO341">
        <v>1.87026</v>
      </c>
      <c r="FP341">
        <v>1.8689</v>
      </c>
      <c r="FQ341">
        <v>1.8702700000000001</v>
      </c>
      <c r="FR341">
        <v>0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-2.8759999999999999</v>
      </c>
      <c r="GF341">
        <v>-5.0999999999999997E-2</v>
      </c>
      <c r="GG341">
        <v>-2.3695621445419208</v>
      </c>
      <c r="GH341">
        <v>-3.780347235422156E-3</v>
      </c>
      <c r="GI341">
        <v>-5.9285015474192176E-7</v>
      </c>
      <c r="GJ341">
        <v>2.237012984846285E-10</v>
      </c>
      <c r="GK341">
        <v>-0.2354794098988271</v>
      </c>
      <c r="GL341">
        <v>-7.1941947408147872E-3</v>
      </c>
      <c r="GM341">
        <v>8.916483889265227E-4</v>
      </c>
      <c r="GN341">
        <v>-1.288604434035689E-5</v>
      </c>
      <c r="GO341">
        <v>4</v>
      </c>
      <c r="GP341">
        <v>2380</v>
      </c>
      <c r="GQ341">
        <v>1</v>
      </c>
      <c r="GR341">
        <v>30</v>
      </c>
      <c r="GS341">
        <v>140.1</v>
      </c>
      <c r="GT341">
        <v>139.9</v>
      </c>
      <c r="GU341">
        <v>0.457764</v>
      </c>
      <c r="GV341">
        <v>2.2936999999999999</v>
      </c>
      <c r="GW341">
        <v>1.94702</v>
      </c>
      <c r="GX341">
        <v>2.7783199999999999</v>
      </c>
      <c r="GY341">
        <v>2.19482</v>
      </c>
      <c r="GZ341">
        <v>2.3974600000000001</v>
      </c>
      <c r="HA341">
        <v>43.073900000000002</v>
      </c>
      <c r="HB341">
        <v>14.7712</v>
      </c>
      <c r="HC341">
        <v>18</v>
      </c>
      <c r="HD341">
        <v>500.49299999999999</v>
      </c>
      <c r="HE341">
        <v>587.28499999999997</v>
      </c>
      <c r="HF341">
        <v>20.4589</v>
      </c>
      <c r="HG341">
        <v>34.162300000000002</v>
      </c>
      <c r="HH341">
        <v>30.0001</v>
      </c>
      <c r="HI341">
        <v>33.6751</v>
      </c>
      <c r="HJ341">
        <v>33.4955</v>
      </c>
      <c r="HK341">
        <v>9.0702200000000008</v>
      </c>
      <c r="HL341">
        <v>29.9514</v>
      </c>
      <c r="HM341">
        <v>0</v>
      </c>
      <c r="HN341">
        <v>20.5351</v>
      </c>
      <c r="HO341">
        <v>85.483999999999995</v>
      </c>
      <c r="HP341">
        <v>21.802099999999999</v>
      </c>
      <c r="HQ341">
        <v>99.598699999999994</v>
      </c>
      <c r="HR341">
        <v>99.541399999999996</v>
      </c>
    </row>
    <row r="342" spans="1:226" x14ac:dyDescent="0.2">
      <c r="A342">
        <v>326</v>
      </c>
      <c r="B342">
        <v>1657472235.5999999</v>
      </c>
      <c r="C342">
        <v>5926.5999999046326</v>
      </c>
      <c r="D342" t="s">
        <v>1010</v>
      </c>
      <c r="E342" t="s">
        <v>1011</v>
      </c>
      <c r="F342">
        <v>5</v>
      </c>
      <c r="G342" t="s">
        <v>1443</v>
      </c>
      <c r="H342" t="s">
        <v>353</v>
      </c>
      <c r="I342">
        <v>1657472228.0999999</v>
      </c>
      <c r="J342">
        <f t="shared" si="170"/>
        <v>3.1972339082430596E-3</v>
      </c>
      <c r="K342">
        <f t="shared" si="171"/>
        <v>3.1972339082430596</v>
      </c>
      <c r="L342">
        <f t="shared" si="172"/>
        <v>3.9979176158700662</v>
      </c>
      <c r="M342">
        <f t="shared" si="173"/>
        <v>136.46866666666659</v>
      </c>
      <c r="N342">
        <f t="shared" si="174"/>
        <v>77.499215329297542</v>
      </c>
      <c r="O342">
        <f t="shared" si="175"/>
        <v>5.645607579645934</v>
      </c>
      <c r="P342">
        <f t="shared" si="176"/>
        <v>9.941372124141358</v>
      </c>
      <c r="Q342">
        <f t="shared" si="177"/>
        <v>0.12055393772471723</v>
      </c>
      <c r="R342">
        <f t="shared" si="178"/>
        <v>2.4082175752074959</v>
      </c>
      <c r="S342">
        <f t="shared" si="179"/>
        <v>0.11729886469428968</v>
      </c>
      <c r="T342">
        <f t="shared" si="180"/>
        <v>7.359692520856205E-2</v>
      </c>
      <c r="U342">
        <f t="shared" si="181"/>
        <v>321.5152246666666</v>
      </c>
      <c r="V342">
        <f t="shared" si="182"/>
        <v>28.878591801257304</v>
      </c>
      <c r="W342">
        <f t="shared" si="183"/>
        <v>27.90136296296296</v>
      </c>
      <c r="X342">
        <f t="shared" si="184"/>
        <v>3.7730732489059977</v>
      </c>
      <c r="Y342">
        <f t="shared" si="185"/>
        <v>50.278457555920767</v>
      </c>
      <c r="Z342">
        <f t="shared" si="186"/>
        <v>1.8642923894635937</v>
      </c>
      <c r="AA342">
        <f t="shared" si="187"/>
        <v>3.7079347300781618</v>
      </c>
      <c r="AB342">
        <f t="shared" si="188"/>
        <v>1.9087808594424041</v>
      </c>
      <c r="AC342">
        <f t="shared" si="189"/>
        <v>-140.99801535351892</v>
      </c>
      <c r="AD342">
        <f t="shared" si="190"/>
        <v>-38.712965336043105</v>
      </c>
      <c r="AE342">
        <f t="shared" si="191"/>
        <v>-3.4954153670260135</v>
      </c>
      <c r="AF342">
        <f t="shared" si="192"/>
        <v>138.30882861007856</v>
      </c>
      <c r="AG342">
        <f t="shared" si="193"/>
        <v>-12.546493850011441</v>
      </c>
      <c r="AH342">
        <f t="shared" si="194"/>
        <v>3.1816561489015314</v>
      </c>
      <c r="AI342">
        <f t="shared" si="195"/>
        <v>3.9979176158700662</v>
      </c>
      <c r="AJ342">
        <v>109.3367678911805</v>
      </c>
      <c r="AK342">
        <v>116.9987818181817</v>
      </c>
      <c r="AL342">
        <v>-3.3088881322387369</v>
      </c>
      <c r="AM342">
        <v>65.270768118895845</v>
      </c>
      <c r="AN342">
        <f t="shared" si="196"/>
        <v>3.1972339082430596</v>
      </c>
      <c r="AO342">
        <v>21.84558908093156</v>
      </c>
      <c r="AP342">
        <v>25.584238787878789</v>
      </c>
      <c r="AQ342">
        <v>-3.8295994618560261E-5</v>
      </c>
      <c r="AR342">
        <v>77.507583814482203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38416.462018319246</v>
      </c>
      <c r="AX342">
        <f t="shared" si="200"/>
        <v>1999.991111111111</v>
      </c>
      <c r="AY342">
        <f t="shared" si="201"/>
        <v>1681.1928666666665</v>
      </c>
      <c r="AZ342">
        <f t="shared" si="202"/>
        <v>0.84060016933408588</v>
      </c>
      <c r="BA342">
        <f t="shared" si="203"/>
        <v>0.16075832681478583</v>
      </c>
      <c r="BB342">
        <v>6</v>
      </c>
      <c r="BC342">
        <v>0.5</v>
      </c>
      <c r="BD342" t="s">
        <v>354</v>
      </c>
      <c r="BE342">
        <v>2</v>
      </c>
      <c r="BF342" t="b">
        <v>1</v>
      </c>
      <c r="BG342">
        <v>1657472228.0999999</v>
      </c>
      <c r="BH342">
        <v>136.46866666666659</v>
      </c>
      <c r="BI342">
        <v>121.9340851851852</v>
      </c>
      <c r="BJ342">
        <v>25.591788888888889</v>
      </c>
      <c r="BK342">
        <v>21.87155555555556</v>
      </c>
      <c r="BL342">
        <v>139.3761481481481</v>
      </c>
      <c r="BM342">
        <v>25.642722222222229</v>
      </c>
      <c r="BN342">
        <v>500.00603703703712</v>
      </c>
      <c r="BO342">
        <v>72.747322222222223</v>
      </c>
      <c r="BP342">
        <v>9.9964755555555562E-2</v>
      </c>
      <c r="BQ342">
        <v>27.603185185185179</v>
      </c>
      <c r="BR342">
        <v>27.90136296296296</v>
      </c>
      <c r="BS342">
        <v>999.90000000000009</v>
      </c>
      <c r="BT342">
        <v>0</v>
      </c>
      <c r="BU342">
        <v>0</v>
      </c>
      <c r="BV342">
        <v>10007.312592592591</v>
      </c>
      <c r="BW342">
        <v>0</v>
      </c>
      <c r="BX342">
        <v>1465.019629629629</v>
      </c>
      <c r="BY342">
        <v>14.53451111111111</v>
      </c>
      <c r="BZ342">
        <v>140.0528518518519</v>
      </c>
      <c r="CA342">
        <v>124.6611111111111</v>
      </c>
      <c r="CB342">
        <v>3.720234074074074</v>
      </c>
      <c r="CC342">
        <v>121.9340851851852</v>
      </c>
      <c r="CD342">
        <v>21.87155555555556</v>
      </c>
      <c r="CE342">
        <v>1.861734444444445</v>
      </c>
      <c r="CF342">
        <v>1.5910962962962969</v>
      </c>
      <c r="CG342">
        <v>16.314988888888891</v>
      </c>
      <c r="CH342">
        <v>13.872837037037041</v>
      </c>
      <c r="CI342">
        <v>1999.991111111111</v>
      </c>
      <c r="CJ342">
        <v>0.97999433333333363</v>
      </c>
      <c r="CK342">
        <v>2.0006166666666669E-2</v>
      </c>
      <c r="CL342">
        <v>0</v>
      </c>
      <c r="CM342">
        <v>2.235481481481481</v>
      </c>
      <c r="CN342">
        <v>0</v>
      </c>
      <c r="CO342">
        <v>14142.992592592591</v>
      </c>
      <c r="CP342">
        <v>16749.35555555555</v>
      </c>
      <c r="CQ342">
        <v>45.375</v>
      </c>
      <c r="CR342">
        <v>47.844666666666662</v>
      </c>
      <c r="CS342">
        <v>45.811999999999983</v>
      </c>
      <c r="CT342">
        <v>46.436999999999983</v>
      </c>
      <c r="CU342">
        <v>44.259185185185189</v>
      </c>
      <c r="CV342">
        <v>1959.98</v>
      </c>
      <c r="CW342">
        <v>40.011111111111113</v>
      </c>
      <c r="CX342">
        <v>0</v>
      </c>
      <c r="CY342">
        <v>1657472235.2</v>
      </c>
      <c r="CZ342">
        <v>0</v>
      </c>
      <c r="DA342">
        <v>1657463835.0999999</v>
      </c>
      <c r="DB342" t="s">
        <v>355</v>
      </c>
      <c r="DC342">
        <v>1657463822.5999999</v>
      </c>
      <c r="DD342">
        <v>1657463835.0999999</v>
      </c>
      <c r="DE342">
        <v>1</v>
      </c>
      <c r="DF342">
        <v>-2.657</v>
      </c>
      <c r="DG342">
        <v>-13.192</v>
      </c>
      <c r="DH342">
        <v>-3.9239999999999999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14.224415</v>
      </c>
      <c r="DO342">
        <v>7.1138769230769059</v>
      </c>
      <c r="DP342">
        <v>0.69961011661853501</v>
      </c>
      <c r="DQ342">
        <v>0</v>
      </c>
      <c r="DR342">
        <v>3.7004830000000002</v>
      </c>
      <c r="DS342">
        <v>0.40398416510317953</v>
      </c>
      <c r="DT342">
        <v>4.0672930568130948E-2</v>
      </c>
      <c r="DU342">
        <v>0</v>
      </c>
      <c r="DV342">
        <v>0</v>
      </c>
      <c r="DW342">
        <v>2</v>
      </c>
      <c r="DX342" t="s">
        <v>362</v>
      </c>
      <c r="DY342">
        <v>2.9723999999999999</v>
      </c>
      <c r="DZ342">
        <v>2.72472</v>
      </c>
      <c r="EA342">
        <v>2.4159E-2</v>
      </c>
      <c r="EB342">
        <v>2.02769E-2</v>
      </c>
      <c r="EC342">
        <v>8.9757699999999996E-2</v>
      </c>
      <c r="ED342">
        <v>7.8867900000000005E-2</v>
      </c>
      <c r="EE342">
        <v>30526.6</v>
      </c>
      <c r="EF342">
        <v>30791.4</v>
      </c>
      <c r="EG342">
        <v>29121</v>
      </c>
      <c r="EH342">
        <v>29098.5</v>
      </c>
      <c r="EI342">
        <v>35139.599999999999</v>
      </c>
      <c r="EJ342">
        <v>35604.400000000001</v>
      </c>
      <c r="EK342">
        <v>41028.699999999997</v>
      </c>
      <c r="EL342">
        <v>41432.699999999997</v>
      </c>
      <c r="EM342">
        <v>1.8993500000000001</v>
      </c>
      <c r="EN342">
        <v>2.0072999999999999</v>
      </c>
      <c r="EO342">
        <v>2.1159600000000001E-2</v>
      </c>
      <c r="EP342">
        <v>0</v>
      </c>
      <c r="EQ342">
        <v>27.5458</v>
      </c>
      <c r="ER342">
        <v>999.9</v>
      </c>
      <c r="ES342">
        <v>31.5</v>
      </c>
      <c r="ET342">
        <v>40.299999999999997</v>
      </c>
      <c r="EU342">
        <v>32.617600000000003</v>
      </c>
      <c r="EV342">
        <v>61.579799999999999</v>
      </c>
      <c r="EW342">
        <v>27.191500000000001</v>
      </c>
      <c r="EX342">
        <v>2</v>
      </c>
      <c r="EY342">
        <v>0.56732700000000003</v>
      </c>
      <c r="EZ342">
        <v>6.3132700000000002</v>
      </c>
      <c r="FA342">
        <v>20.271799999999999</v>
      </c>
      <c r="FB342">
        <v>5.2166899999999998</v>
      </c>
      <c r="FC342">
        <v>12.0159</v>
      </c>
      <c r="FD342">
        <v>4.9869500000000002</v>
      </c>
      <c r="FE342">
        <v>3.2875800000000002</v>
      </c>
      <c r="FF342">
        <v>9076.2999999999993</v>
      </c>
      <c r="FG342">
        <v>9999</v>
      </c>
      <c r="FH342">
        <v>9999</v>
      </c>
      <c r="FI342">
        <v>133.80000000000001</v>
      </c>
      <c r="FJ342">
        <v>1.8676600000000001</v>
      </c>
      <c r="FK342">
        <v>1.86663</v>
      </c>
      <c r="FL342">
        <v>1.86605</v>
      </c>
      <c r="FM342">
        <v>1.86598</v>
      </c>
      <c r="FN342">
        <v>1.8678300000000001</v>
      </c>
      <c r="FO342">
        <v>1.87026</v>
      </c>
      <c r="FP342">
        <v>1.8689</v>
      </c>
      <c r="FQ342">
        <v>1.8702700000000001</v>
      </c>
      <c r="FR342">
        <v>0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-2.8119999999999998</v>
      </c>
      <c r="GF342">
        <v>-5.11E-2</v>
      </c>
      <c r="GG342">
        <v>-2.3695621445419208</v>
      </c>
      <c r="GH342">
        <v>-3.780347235422156E-3</v>
      </c>
      <c r="GI342">
        <v>-5.9285015474192176E-7</v>
      </c>
      <c r="GJ342">
        <v>2.237012984846285E-10</v>
      </c>
      <c r="GK342">
        <v>-0.2354794098988271</v>
      </c>
      <c r="GL342">
        <v>-7.1941947408147872E-3</v>
      </c>
      <c r="GM342">
        <v>8.916483889265227E-4</v>
      </c>
      <c r="GN342">
        <v>-1.288604434035689E-5</v>
      </c>
      <c r="GO342">
        <v>4</v>
      </c>
      <c r="GP342">
        <v>2380</v>
      </c>
      <c r="GQ342">
        <v>1</v>
      </c>
      <c r="GR342">
        <v>30</v>
      </c>
      <c r="GS342">
        <v>140.19999999999999</v>
      </c>
      <c r="GT342">
        <v>140</v>
      </c>
      <c r="GU342">
        <v>0.40649400000000002</v>
      </c>
      <c r="GV342">
        <v>2.2985799999999998</v>
      </c>
      <c r="GW342">
        <v>1.94702</v>
      </c>
      <c r="GX342">
        <v>2.7783199999999999</v>
      </c>
      <c r="GY342">
        <v>2.19482</v>
      </c>
      <c r="GZ342">
        <v>2.3938000000000001</v>
      </c>
      <c r="HA342">
        <v>43.073900000000002</v>
      </c>
      <c r="HB342">
        <v>14.7712</v>
      </c>
      <c r="HC342">
        <v>18</v>
      </c>
      <c r="HD342">
        <v>500.72300000000001</v>
      </c>
      <c r="HE342">
        <v>587.29</v>
      </c>
      <c r="HF342">
        <v>20.528600000000001</v>
      </c>
      <c r="HG342">
        <v>34.1723</v>
      </c>
      <c r="HH342">
        <v>30.0002</v>
      </c>
      <c r="HI342">
        <v>33.690199999999997</v>
      </c>
      <c r="HJ342">
        <v>33.508499999999998</v>
      </c>
      <c r="HK342">
        <v>8.0329200000000007</v>
      </c>
      <c r="HL342">
        <v>29.9514</v>
      </c>
      <c r="HM342">
        <v>0</v>
      </c>
      <c r="HN342">
        <v>20.6053</v>
      </c>
      <c r="HO342">
        <v>65.335599999999999</v>
      </c>
      <c r="HP342">
        <v>21.783300000000001</v>
      </c>
      <c r="HQ342">
        <v>99.597800000000007</v>
      </c>
      <c r="HR342">
        <v>99.540099999999995</v>
      </c>
    </row>
    <row r="343" spans="1:226" x14ac:dyDescent="0.2">
      <c r="A343">
        <v>327</v>
      </c>
      <c r="B343">
        <v>1657472240.5999999</v>
      </c>
      <c r="C343">
        <v>5931.5999999046326</v>
      </c>
      <c r="D343" t="s">
        <v>1012</v>
      </c>
      <c r="E343" t="s">
        <v>1013</v>
      </c>
      <c r="F343">
        <v>5</v>
      </c>
      <c r="G343" t="s">
        <v>1443</v>
      </c>
      <c r="H343" t="s">
        <v>353</v>
      </c>
      <c r="I343">
        <v>1657472232.814285</v>
      </c>
      <c r="J343">
        <f t="shared" si="170"/>
        <v>3.2105616940033437E-3</v>
      </c>
      <c r="K343">
        <f t="shared" si="171"/>
        <v>3.2105616940033439</v>
      </c>
      <c r="L343">
        <f t="shared" si="172"/>
        <v>3.6930334801499605</v>
      </c>
      <c r="M343">
        <f t="shared" si="173"/>
        <v>121.3702</v>
      </c>
      <c r="N343">
        <f t="shared" si="174"/>
        <v>67.327370818206305</v>
      </c>
      <c r="O343">
        <f t="shared" si="175"/>
        <v>4.9045872433301412</v>
      </c>
      <c r="P343">
        <f t="shared" si="176"/>
        <v>8.8414374036340337</v>
      </c>
      <c r="Q343">
        <f t="shared" si="177"/>
        <v>0.12113058904849573</v>
      </c>
      <c r="R343">
        <f t="shared" si="178"/>
        <v>2.407641680320495</v>
      </c>
      <c r="S343">
        <f t="shared" si="179"/>
        <v>0.11784399527307851</v>
      </c>
      <c r="T343">
        <f t="shared" si="180"/>
        <v>7.3940356879138941E-2</v>
      </c>
      <c r="U343">
        <f t="shared" si="181"/>
        <v>321.51542335714282</v>
      </c>
      <c r="V343">
        <f t="shared" si="182"/>
        <v>28.875255147542433</v>
      </c>
      <c r="W343">
        <f t="shared" si="183"/>
        <v>27.896132142857141</v>
      </c>
      <c r="X343">
        <f t="shared" si="184"/>
        <v>3.7719220012341119</v>
      </c>
      <c r="Y343">
        <f t="shared" si="185"/>
        <v>50.270171177405821</v>
      </c>
      <c r="Z343">
        <f t="shared" si="186"/>
        <v>1.8640435793862464</v>
      </c>
      <c r="AA343">
        <f t="shared" si="187"/>
        <v>3.7080509887423063</v>
      </c>
      <c r="AB343">
        <f t="shared" si="188"/>
        <v>1.9078784218478655</v>
      </c>
      <c r="AC343">
        <f t="shared" si="189"/>
        <v>-141.58577070554745</v>
      </c>
      <c r="AD343">
        <f t="shared" si="190"/>
        <v>-37.955138288607813</v>
      </c>
      <c r="AE343">
        <f t="shared" si="191"/>
        <v>-3.4277301643073712</v>
      </c>
      <c r="AF343">
        <f t="shared" si="192"/>
        <v>138.5467841986802</v>
      </c>
      <c r="AG343">
        <f t="shared" si="193"/>
        <v>-13.006353169467063</v>
      </c>
      <c r="AH343">
        <f t="shared" si="194"/>
        <v>3.2004191577085011</v>
      </c>
      <c r="AI343">
        <f t="shared" si="195"/>
        <v>3.6930334801499605</v>
      </c>
      <c r="AJ343">
        <v>92.388979665125518</v>
      </c>
      <c r="AK343">
        <v>100.474903030303</v>
      </c>
      <c r="AL343">
        <v>-3.3220140197289489</v>
      </c>
      <c r="AM343">
        <v>65.270768118895845</v>
      </c>
      <c r="AN343">
        <f t="shared" si="196"/>
        <v>3.2105616940033439</v>
      </c>
      <c r="AO343">
        <v>21.836921836598261</v>
      </c>
      <c r="AP343">
        <v>25.590833939393939</v>
      </c>
      <c r="AQ343">
        <v>2.8329582657296589E-5</v>
      </c>
      <c r="AR343">
        <v>77.507583814482203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38402.367337968441</v>
      </c>
      <c r="AX343">
        <f t="shared" si="200"/>
        <v>1999.9925000000001</v>
      </c>
      <c r="AY343">
        <f t="shared" si="201"/>
        <v>1681.1940214285714</v>
      </c>
      <c r="AZ343">
        <f t="shared" si="202"/>
        <v>0.84060016296489681</v>
      </c>
      <c r="BA343">
        <f t="shared" si="203"/>
        <v>0.16075831452225087</v>
      </c>
      <c r="BB343">
        <v>6</v>
      </c>
      <c r="BC343">
        <v>0.5</v>
      </c>
      <c r="BD343" t="s">
        <v>354</v>
      </c>
      <c r="BE343">
        <v>2</v>
      </c>
      <c r="BF343" t="b">
        <v>1</v>
      </c>
      <c r="BG343">
        <v>1657472232.814285</v>
      </c>
      <c r="BH343">
        <v>121.3702</v>
      </c>
      <c r="BI343">
        <v>106.22886428571429</v>
      </c>
      <c r="BJ343">
        <v>25.588525000000001</v>
      </c>
      <c r="BK343">
        <v>21.846335714285711</v>
      </c>
      <c r="BL343">
        <v>124.2182142857143</v>
      </c>
      <c r="BM343">
        <v>25.639492857142859</v>
      </c>
      <c r="BN343">
        <v>500.00546428571431</v>
      </c>
      <c r="BO343">
        <v>72.746849999999995</v>
      </c>
      <c r="BP343">
        <v>0.1000053535714286</v>
      </c>
      <c r="BQ343">
        <v>27.603721428571429</v>
      </c>
      <c r="BR343">
        <v>27.896132142857141</v>
      </c>
      <c r="BS343">
        <v>999.9000000000002</v>
      </c>
      <c r="BT343">
        <v>0</v>
      </c>
      <c r="BU343">
        <v>0</v>
      </c>
      <c r="BV343">
        <v>10003.57035714286</v>
      </c>
      <c r="BW343">
        <v>0</v>
      </c>
      <c r="BX343">
        <v>1590.1524999999999</v>
      </c>
      <c r="BY343">
        <v>15.14128214285715</v>
      </c>
      <c r="BZ343">
        <v>124.5574285714285</v>
      </c>
      <c r="CA343">
        <v>108.6016178571429</v>
      </c>
      <c r="CB343">
        <v>3.7421914285714291</v>
      </c>
      <c r="CC343">
        <v>106.22886428571429</v>
      </c>
      <c r="CD343">
        <v>21.846335714285711</v>
      </c>
      <c r="CE343">
        <v>1.861484642857143</v>
      </c>
      <c r="CF343">
        <v>1.5892510714285719</v>
      </c>
      <c r="CG343">
        <v>16.312874999999998</v>
      </c>
      <c r="CH343">
        <v>13.854985714285711</v>
      </c>
      <c r="CI343">
        <v>1999.9925000000001</v>
      </c>
      <c r="CJ343">
        <v>0.97999432142857168</v>
      </c>
      <c r="CK343">
        <v>2.0006178571428581E-2</v>
      </c>
      <c r="CL343">
        <v>0</v>
      </c>
      <c r="CM343">
        <v>2.1921464285714292</v>
      </c>
      <c r="CN343">
        <v>0</v>
      </c>
      <c r="CO343">
        <v>14214.553571428571</v>
      </c>
      <c r="CP343">
        <v>16749.364285714291</v>
      </c>
      <c r="CQ343">
        <v>45.375</v>
      </c>
      <c r="CR343">
        <v>47.825499999999977</v>
      </c>
      <c r="CS343">
        <v>45.811999999999983</v>
      </c>
      <c r="CT343">
        <v>46.436999999999983</v>
      </c>
      <c r="CU343">
        <v>44.25</v>
      </c>
      <c r="CV343">
        <v>1959.9817857142859</v>
      </c>
      <c r="CW343">
        <v>40.010714285714293</v>
      </c>
      <c r="CX343">
        <v>0</v>
      </c>
      <c r="CY343">
        <v>1657472240</v>
      </c>
      <c r="CZ343">
        <v>0</v>
      </c>
      <c r="DA343">
        <v>1657463835.0999999</v>
      </c>
      <c r="DB343" t="s">
        <v>355</v>
      </c>
      <c r="DC343">
        <v>1657463822.5999999</v>
      </c>
      <c r="DD343">
        <v>1657463835.0999999</v>
      </c>
      <c r="DE343">
        <v>1</v>
      </c>
      <c r="DF343">
        <v>-2.657</v>
      </c>
      <c r="DG343">
        <v>-13.192</v>
      </c>
      <c r="DH343">
        <v>-3.9239999999999999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14.69735</v>
      </c>
      <c r="DO343">
        <v>7.4351054409005233</v>
      </c>
      <c r="DP343">
        <v>0.73084257573023204</v>
      </c>
      <c r="DQ343">
        <v>0</v>
      </c>
      <c r="DR343">
        <v>3.7219017499999998</v>
      </c>
      <c r="DS343">
        <v>0.29980356472796099</v>
      </c>
      <c r="DT343">
        <v>3.2188935900981583E-2</v>
      </c>
      <c r="DU343">
        <v>0</v>
      </c>
      <c r="DV343">
        <v>0</v>
      </c>
      <c r="DW343">
        <v>2</v>
      </c>
      <c r="DX343" t="s">
        <v>362</v>
      </c>
      <c r="DY343">
        <v>2.9724200000000001</v>
      </c>
      <c r="DZ343">
        <v>2.72464</v>
      </c>
      <c r="EA343">
        <v>2.0853E-2</v>
      </c>
      <c r="EB343">
        <v>1.6761399999999999E-2</v>
      </c>
      <c r="EC343">
        <v>8.9773400000000003E-2</v>
      </c>
      <c r="ED343">
        <v>7.8844800000000007E-2</v>
      </c>
      <c r="EE343">
        <v>30629.3</v>
      </c>
      <c r="EF343">
        <v>30901.599999999999</v>
      </c>
      <c r="EG343">
        <v>29120.5</v>
      </c>
      <c r="EH343">
        <v>29098.3</v>
      </c>
      <c r="EI343">
        <v>35138.400000000001</v>
      </c>
      <c r="EJ343">
        <v>35605.1</v>
      </c>
      <c r="EK343">
        <v>41028</v>
      </c>
      <c r="EL343">
        <v>41432.400000000001</v>
      </c>
      <c r="EM343">
        <v>1.8995</v>
      </c>
      <c r="EN343">
        <v>2.0070999999999999</v>
      </c>
      <c r="EO343">
        <v>2.0954799999999999E-2</v>
      </c>
      <c r="EP343">
        <v>0</v>
      </c>
      <c r="EQ343">
        <v>27.5352</v>
      </c>
      <c r="ER343">
        <v>999.9</v>
      </c>
      <c r="ES343">
        <v>31.4</v>
      </c>
      <c r="ET343">
        <v>40.299999999999997</v>
      </c>
      <c r="EU343">
        <v>32.514499999999998</v>
      </c>
      <c r="EV343">
        <v>61.319800000000001</v>
      </c>
      <c r="EW343">
        <v>27.1875</v>
      </c>
      <c r="EX343">
        <v>2</v>
      </c>
      <c r="EY343">
        <v>0.56742400000000004</v>
      </c>
      <c r="EZ343">
        <v>6.2004299999999999</v>
      </c>
      <c r="FA343">
        <v>20.275700000000001</v>
      </c>
      <c r="FB343">
        <v>5.2165400000000002</v>
      </c>
      <c r="FC343">
        <v>12.0159</v>
      </c>
      <c r="FD343">
        <v>4.9871499999999997</v>
      </c>
      <c r="FE343">
        <v>3.2875800000000002</v>
      </c>
      <c r="FF343">
        <v>9076.2999999999993</v>
      </c>
      <c r="FG343">
        <v>9999</v>
      </c>
      <c r="FH343">
        <v>9999</v>
      </c>
      <c r="FI343">
        <v>133.80000000000001</v>
      </c>
      <c r="FJ343">
        <v>1.8676699999999999</v>
      </c>
      <c r="FK343">
        <v>1.8666100000000001</v>
      </c>
      <c r="FL343">
        <v>1.8660699999999999</v>
      </c>
      <c r="FM343">
        <v>1.86598</v>
      </c>
      <c r="FN343">
        <v>1.8678300000000001</v>
      </c>
      <c r="FO343">
        <v>1.87026</v>
      </c>
      <c r="FP343">
        <v>1.8689</v>
      </c>
      <c r="FQ343">
        <v>1.8702700000000001</v>
      </c>
      <c r="FR343">
        <v>0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-2.7490000000000001</v>
      </c>
      <c r="GF343">
        <v>-5.0999999999999997E-2</v>
      </c>
      <c r="GG343">
        <v>-2.3695621445419208</v>
      </c>
      <c r="GH343">
        <v>-3.780347235422156E-3</v>
      </c>
      <c r="GI343">
        <v>-5.9285015474192176E-7</v>
      </c>
      <c r="GJ343">
        <v>2.237012984846285E-10</v>
      </c>
      <c r="GK343">
        <v>-0.2354794098988271</v>
      </c>
      <c r="GL343">
        <v>-7.1941947408147872E-3</v>
      </c>
      <c r="GM343">
        <v>8.916483889265227E-4</v>
      </c>
      <c r="GN343">
        <v>-1.288604434035689E-5</v>
      </c>
      <c r="GO343">
        <v>4</v>
      </c>
      <c r="GP343">
        <v>2380</v>
      </c>
      <c r="GQ343">
        <v>1</v>
      </c>
      <c r="GR343">
        <v>30</v>
      </c>
      <c r="GS343">
        <v>140.30000000000001</v>
      </c>
      <c r="GT343">
        <v>140.1</v>
      </c>
      <c r="GU343">
        <v>0.35766599999999998</v>
      </c>
      <c r="GV343">
        <v>2.3046899999999999</v>
      </c>
      <c r="GW343">
        <v>1.94702</v>
      </c>
      <c r="GX343">
        <v>2.7783199999999999</v>
      </c>
      <c r="GY343">
        <v>2.19482</v>
      </c>
      <c r="GZ343">
        <v>2.3742700000000001</v>
      </c>
      <c r="HA343">
        <v>43.073900000000002</v>
      </c>
      <c r="HB343">
        <v>14.7712</v>
      </c>
      <c r="HC343">
        <v>18</v>
      </c>
      <c r="HD343">
        <v>500.91500000000002</v>
      </c>
      <c r="HE343">
        <v>587.26099999999997</v>
      </c>
      <c r="HF343">
        <v>20.598800000000001</v>
      </c>
      <c r="HG343">
        <v>34.181600000000003</v>
      </c>
      <c r="HH343">
        <v>30.0002</v>
      </c>
      <c r="HI343">
        <v>33.702399999999997</v>
      </c>
      <c r="HJ343">
        <v>33.522300000000001</v>
      </c>
      <c r="HK343">
        <v>7.0563200000000004</v>
      </c>
      <c r="HL343">
        <v>29.9514</v>
      </c>
      <c r="HM343">
        <v>0</v>
      </c>
      <c r="HN343">
        <v>20.686399999999999</v>
      </c>
      <c r="HO343">
        <v>51.956000000000003</v>
      </c>
      <c r="HP343">
        <v>21.752600000000001</v>
      </c>
      <c r="HQ343">
        <v>99.596100000000007</v>
      </c>
      <c r="HR343">
        <v>99.539500000000004</v>
      </c>
    </row>
    <row r="344" spans="1:226" x14ac:dyDescent="0.2">
      <c r="A344">
        <v>328</v>
      </c>
      <c r="B344">
        <v>1657472337.5999999</v>
      </c>
      <c r="C344">
        <v>6028.5999999046326</v>
      </c>
      <c r="D344" t="s">
        <v>1014</v>
      </c>
      <c r="E344" t="s">
        <v>1015</v>
      </c>
      <c r="F344">
        <v>5</v>
      </c>
      <c r="G344" t="s">
        <v>1443</v>
      </c>
      <c r="H344" t="s">
        <v>353</v>
      </c>
      <c r="I344">
        <v>1657472329.599999</v>
      </c>
      <c r="J344">
        <f t="shared" si="170"/>
        <v>3.7255469917076367E-3</v>
      </c>
      <c r="K344">
        <f t="shared" si="171"/>
        <v>3.7255469917076369</v>
      </c>
      <c r="L344">
        <f t="shared" si="172"/>
        <v>10.245041104489701</v>
      </c>
      <c r="M344">
        <f t="shared" si="173"/>
        <v>406.05025806451619</v>
      </c>
      <c r="N344">
        <f t="shared" si="174"/>
        <v>270.97157672842189</v>
      </c>
      <c r="O344">
        <f t="shared" si="175"/>
        <v>19.739581279822655</v>
      </c>
      <c r="P344">
        <f t="shared" si="176"/>
        <v>29.579715221536627</v>
      </c>
      <c r="Q344">
        <f t="shared" si="177"/>
        <v>0.14005570829093714</v>
      </c>
      <c r="R344">
        <f t="shared" si="178"/>
        <v>2.4061126547335725</v>
      </c>
      <c r="S344">
        <f t="shared" si="179"/>
        <v>0.1356791874515661</v>
      </c>
      <c r="T344">
        <f t="shared" si="180"/>
        <v>8.5181312999549896E-2</v>
      </c>
      <c r="U344">
        <f t="shared" si="181"/>
        <v>321.51762735483862</v>
      </c>
      <c r="V344">
        <f t="shared" si="182"/>
        <v>28.822817164027466</v>
      </c>
      <c r="W344">
        <f t="shared" si="183"/>
        <v>27.983422580645161</v>
      </c>
      <c r="X344">
        <f t="shared" si="184"/>
        <v>3.7911738670369703</v>
      </c>
      <c r="Y344">
        <f t="shared" si="185"/>
        <v>50.077381817224421</v>
      </c>
      <c r="Z344">
        <f t="shared" si="186"/>
        <v>1.8685972825729251</v>
      </c>
      <c r="AA344">
        <f t="shared" si="187"/>
        <v>3.7314196844256937</v>
      </c>
      <c r="AB344">
        <f t="shared" si="188"/>
        <v>1.9225765844640452</v>
      </c>
      <c r="AC344">
        <f t="shared" si="189"/>
        <v>-164.29662233430679</v>
      </c>
      <c r="AD344">
        <f t="shared" si="190"/>
        <v>-35.310588968137772</v>
      </c>
      <c r="AE344">
        <f t="shared" si="191"/>
        <v>-3.1940280985335061</v>
      </c>
      <c r="AF344">
        <f t="shared" si="192"/>
        <v>118.71638795386053</v>
      </c>
      <c r="AG344">
        <f t="shared" si="193"/>
        <v>10.168221767753748</v>
      </c>
      <c r="AH344">
        <f t="shared" si="194"/>
        <v>3.6619218107013625</v>
      </c>
      <c r="AI344">
        <f t="shared" si="195"/>
        <v>10.245041104489701</v>
      </c>
      <c r="AJ344">
        <v>429.22641615153032</v>
      </c>
      <c r="AK344">
        <v>416.66934545454552</v>
      </c>
      <c r="AL344">
        <v>-1.4117074667698961E-3</v>
      </c>
      <c r="AM344">
        <v>65.270768118895845</v>
      </c>
      <c r="AN344">
        <f t="shared" si="196"/>
        <v>3.7255469917076369</v>
      </c>
      <c r="AO344">
        <v>21.35539851915027</v>
      </c>
      <c r="AP344">
        <v>25.6851096969697</v>
      </c>
      <c r="AQ344">
        <v>5.7874234517424072E-3</v>
      </c>
      <c r="AR344">
        <v>77.507583814482203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38351.456265031316</v>
      </c>
      <c r="AX344">
        <f t="shared" si="200"/>
        <v>2000.006451612903</v>
      </c>
      <c r="AY344">
        <f t="shared" si="201"/>
        <v>1681.2057290322578</v>
      </c>
      <c r="AZ344">
        <f t="shared" si="202"/>
        <v>0.84060015290273249</v>
      </c>
      <c r="BA344">
        <f t="shared" si="203"/>
        <v>0.16075829510227385</v>
      </c>
      <c r="BB344">
        <v>6</v>
      </c>
      <c r="BC344">
        <v>0.5</v>
      </c>
      <c r="BD344" t="s">
        <v>354</v>
      </c>
      <c r="BE344">
        <v>2</v>
      </c>
      <c r="BF344" t="b">
        <v>1</v>
      </c>
      <c r="BG344">
        <v>1657472329.599999</v>
      </c>
      <c r="BH344">
        <v>406.05025806451619</v>
      </c>
      <c r="BI344">
        <v>420.03635483870983</v>
      </c>
      <c r="BJ344">
        <v>25.650835483870971</v>
      </c>
      <c r="BK344">
        <v>21.36927096774194</v>
      </c>
      <c r="BL344">
        <v>410.05419354838699</v>
      </c>
      <c r="BM344">
        <v>25.701009677419361</v>
      </c>
      <c r="BN344">
        <v>500.00280645161303</v>
      </c>
      <c r="BO344">
        <v>72.747429032258069</v>
      </c>
      <c r="BP344">
        <v>9.99947387096774E-2</v>
      </c>
      <c r="BQ344">
        <v>27.71121290322581</v>
      </c>
      <c r="BR344">
        <v>27.983422580645161</v>
      </c>
      <c r="BS344">
        <v>999.90000000000032</v>
      </c>
      <c r="BT344">
        <v>0</v>
      </c>
      <c r="BU344">
        <v>0</v>
      </c>
      <c r="BV344">
        <v>9993.3854838709667</v>
      </c>
      <c r="BW344">
        <v>0</v>
      </c>
      <c r="BX344">
        <v>916.24929032258092</v>
      </c>
      <c r="BY344">
        <v>-13.986138709677419</v>
      </c>
      <c r="BZ344">
        <v>416.7399999999999</v>
      </c>
      <c r="CA344">
        <v>429.20825806451609</v>
      </c>
      <c r="CB344">
        <v>4.2815619354838708</v>
      </c>
      <c r="CC344">
        <v>420.03635483870983</v>
      </c>
      <c r="CD344">
        <v>21.36927096774194</v>
      </c>
      <c r="CE344">
        <v>1.8660316129032259</v>
      </c>
      <c r="CF344">
        <v>1.5545599999999999</v>
      </c>
      <c r="CG344">
        <v>16.35118709677419</v>
      </c>
      <c r="CH344">
        <v>13.51560322580645</v>
      </c>
      <c r="CI344">
        <v>2000.006451612903</v>
      </c>
      <c r="CJ344">
        <v>0.97999458064516165</v>
      </c>
      <c r="CK344">
        <v>2.0005919354838711E-2</v>
      </c>
      <c r="CL344">
        <v>0</v>
      </c>
      <c r="CM344">
        <v>2.3055741935483862</v>
      </c>
      <c r="CN344">
        <v>0</v>
      </c>
      <c r="CO344">
        <v>13859.85483870968</v>
      </c>
      <c r="CP344">
        <v>16749.487096774199</v>
      </c>
      <c r="CQ344">
        <v>45.281999999999996</v>
      </c>
      <c r="CR344">
        <v>47.524000000000008</v>
      </c>
      <c r="CS344">
        <v>45.72358064516127</v>
      </c>
      <c r="CT344">
        <v>46.207322580645133</v>
      </c>
      <c r="CU344">
        <v>44.128999999999998</v>
      </c>
      <c r="CV344">
        <v>1959.996129032259</v>
      </c>
      <c r="CW344">
        <v>40.010322580645159</v>
      </c>
      <c r="CX344">
        <v>0</v>
      </c>
      <c r="CY344">
        <v>1657472337.2</v>
      </c>
      <c r="CZ344">
        <v>0</v>
      </c>
      <c r="DA344">
        <v>1657463835.0999999</v>
      </c>
      <c r="DB344" t="s">
        <v>355</v>
      </c>
      <c r="DC344">
        <v>1657463822.5999999</v>
      </c>
      <c r="DD344">
        <v>1657463835.0999999</v>
      </c>
      <c r="DE344">
        <v>1</v>
      </c>
      <c r="DF344">
        <v>-2.657</v>
      </c>
      <c r="DG344">
        <v>-13.192</v>
      </c>
      <c r="DH344">
        <v>-3.9239999999999999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-13.951079999999999</v>
      </c>
      <c r="DO344">
        <v>-0.87998499061912006</v>
      </c>
      <c r="DP344">
        <v>8.7093493442392214E-2</v>
      </c>
      <c r="DQ344">
        <v>0</v>
      </c>
      <c r="DR344">
        <v>4.2685630000000003</v>
      </c>
      <c r="DS344">
        <v>0.38437373358346338</v>
      </c>
      <c r="DT344">
        <v>3.7383437790015982E-2</v>
      </c>
      <c r="DU344">
        <v>0</v>
      </c>
      <c r="DV344">
        <v>0</v>
      </c>
      <c r="DW344">
        <v>2</v>
      </c>
      <c r="DX344" t="s">
        <v>362</v>
      </c>
      <c r="DY344">
        <v>2.9722499999999998</v>
      </c>
      <c r="DZ344">
        <v>2.72445</v>
      </c>
      <c r="EA344">
        <v>7.3718199999999998E-2</v>
      </c>
      <c r="EB344">
        <v>7.4384199999999998E-2</v>
      </c>
      <c r="EC344">
        <v>8.9967599999999995E-2</v>
      </c>
      <c r="ED344">
        <v>7.7569100000000002E-2</v>
      </c>
      <c r="EE344">
        <v>28974.9</v>
      </c>
      <c r="EF344">
        <v>29088.3</v>
      </c>
      <c r="EG344">
        <v>29120.1</v>
      </c>
      <c r="EH344">
        <v>29096.1</v>
      </c>
      <c r="EI344">
        <v>35131.1</v>
      </c>
      <c r="EJ344">
        <v>35653.1</v>
      </c>
      <c r="EK344">
        <v>41027.1</v>
      </c>
      <c r="EL344">
        <v>41429.800000000003</v>
      </c>
      <c r="EM344">
        <v>1.8978999999999999</v>
      </c>
      <c r="EN344">
        <v>2.0067499999999998</v>
      </c>
      <c r="EO344">
        <v>4.0769600000000003E-2</v>
      </c>
      <c r="EP344">
        <v>0</v>
      </c>
      <c r="EQ344">
        <v>27.378900000000002</v>
      </c>
      <c r="ER344">
        <v>999.9</v>
      </c>
      <c r="ES344">
        <v>31.2</v>
      </c>
      <c r="ET344">
        <v>40.299999999999997</v>
      </c>
      <c r="EU344">
        <v>32.308999999999997</v>
      </c>
      <c r="EV344">
        <v>61.669800000000002</v>
      </c>
      <c r="EW344">
        <v>26.9712</v>
      </c>
      <c r="EX344">
        <v>2</v>
      </c>
      <c r="EY344">
        <v>0.57051099999999999</v>
      </c>
      <c r="EZ344">
        <v>7.6988000000000003</v>
      </c>
      <c r="FA344">
        <v>20.198399999999999</v>
      </c>
      <c r="FB344">
        <v>5.2216300000000002</v>
      </c>
      <c r="FC344">
        <v>12.0159</v>
      </c>
      <c r="FD344">
        <v>4.9889000000000001</v>
      </c>
      <c r="FE344">
        <v>3.28823</v>
      </c>
      <c r="FF344">
        <v>9078.9</v>
      </c>
      <c r="FG344">
        <v>9999</v>
      </c>
      <c r="FH344">
        <v>9999</v>
      </c>
      <c r="FI344">
        <v>133.9</v>
      </c>
      <c r="FJ344">
        <v>1.86758</v>
      </c>
      <c r="FK344">
        <v>1.8666100000000001</v>
      </c>
      <c r="FL344">
        <v>1.8660300000000001</v>
      </c>
      <c r="FM344">
        <v>1.8658600000000001</v>
      </c>
      <c r="FN344">
        <v>1.8677699999999999</v>
      </c>
      <c r="FO344">
        <v>1.87015</v>
      </c>
      <c r="FP344">
        <v>1.86883</v>
      </c>
      <c r="FQ344">
        <v>1.87025</v>
      </c>
      <c r="FR344">
        <v>0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-4.0039999999999996</v>
      </c>
      <c r="GF344">
        <v>-4.9700000000000001E-2</v>
      </c>
      <c r="GG344">
        <v>-2.3695621445419208</v>
      </c>
      <c r="GH344">
        <v>-3.780347235422156E-3</v>
      </c>
      <c r="GI344">
        <v>-5.9285015474192176E-7</v>
      </c>
      <c r="GJ344">
        <v>2.237012984846285E-10</v>
      </c>
      <c r="GK344">
        <v>-0.2354794098988271</v>
      </c>
      <c r="GL344">
        <v>-7.1941947408147872E-3</v>
      </c>
      <c r="GM344">
        <v>8.916483889265227E-4</v>
      </c>
      <c r="GN344">
        <v>-1.288604434035689E-5</v>
      </c>
      <c r="GO344">
        <v>4</v>
      </c>
      <c r="GP344">
        <v>2380</v>
      </c>
      <c r="GQ344">
        <v>1</v>
      </c>
      <c r="GR344">
        <v>30</v>
      </c>
      <c r="GS344">
        <v>141.9</v>
      </c>
      <c r="GT344">
        <v>141.69999999999999</v>
      </c>
      <c r="GU344">
        <v>1.33789</v>
      </c>
      <c r="GV344">
        <v>2.2631800000000002</v>
      </c>
      <c r="GW344">
        <v>1.94702</v>
      </c>
      <c r="GX344">
        <v>2.7795399999999999</v>
      </c>
      <c r="GY344">
        <v>2.19482</v>
      </c>
      <c r="GZ344">
        <v>2.36816</v>
      </c>
      <c r="HA344">
        <v>42.912100000000002</v>
      </c>
      <c r="HB344">
        <v>14.6486</v>
      </c>
      <c r="HC344">
        <v>18</v>
      </c>
      <c r="HD344">
        <v>501.19900000000001</v>
      </c>
      <c r="HE344">
        <v>588.74900000000002</v>
      </c>
      <c r="HF344">
        <v>21.717600000000001</v>
      </c>
      <c r="HG344">
        <v>34.250399999999999</v>
      </c>
      <c r="HH344">
        <v>30.0031</v>
      </c>
      <c r="HI344">
        <v>33.880499999999998</v>
      </c>
      <c r="HJ344">
        <v>33.710599999999999</v>
      </c>
      <c r="HK344">
        <v>26.873799999999999</v>
      </c>
      <c r="HL344">
        <v>30.797799999999999</v>
      </c>
      <c r="HM344">
        <v>0</v>
      </c>
      <c r="HN344">
        <v>20.8766</v>
      </c>
      <c r="HO344">
        <v>426.70600000000002</v>
      </c>
      <c r="HP344">
        <v>21.367100000000001</v>
      </c>
      <c r="HQ344">
        <v>99.594200000000001</v>
      </c>
      <c r="HR344">
        <v>99.532600000000002</v>
      </c>
    </row>
    <row r="345" spans="1:226" x14ac:dyDescent="0.2">
      <c r="A345">
        <v>329</v>
      </c>
      <c r="B345">
        <v>1657472342.5999999</v>
      </c>
      <c r="C345">
        <v>6033.5999999046326</v>
      </c>
      <c r="D345" t="s">
        <v>1016</v>
      </c>
      <c r="E345" t="s">
        <v>1017</v>
      </c>
      <c r="F345">
        <v>5</v>
      </c>
      <c r="G345" t="s">
        <v>1443</v>
      </c>
      <c r="H345" t="s">
        <v>353</v>
      </c>
      <c r="I345">
        <v>1657472334.755172</v>
      </c>
      <c r="J345">
        <f t="shared" si="170"/>
        <v>3.6582371949145116E-3</v>
      </c>
      <c r="K345">
        <f t="shared" si="171"/>
        <v>3.6582371949145114</v>
      </c>
      <c r="L345">
        <f t="shared" si="172"/>
        <v>10.211057470941075</v>
      </c>
      <c r="M345">
        <f t="shared" si="173"/>
        <v>406.01075862068973</v>
      </c>
      <c r="N345">
        <f t="shared" si="174"/>
        <v>268.63230689855999</v>
      </c>
      <c r="O345">
        <f t="shared" si="175"/>
        <v>19.569176581382706</v>
      </c>
      <c r="P345">
        <f t="shared" si="176"/>
        <v>29.576845470004113</v>
      </c>
      <c r="Q345">
        <f t="shared" si="177"/>
        <v>0.13689761435878306</v>
      </c>
      <c r="R345">
        <f t="shared" si="178"/>
        <v>2.4055257983552201</v>
      </c>
      <c r="S345">
        <f t="shared" si="179"/>
        <v>0.13271207806976471</v>
      </c>
      <c r="T345">
        <f t="shared" si="180"/>
        <v>8.3310442833330209E-2</v>
      </c>
      <c r="U345">
        <f t="shared" si="181"/>
        <v>321.51714931034479</v>
      </c>
      <c r="V345">
        <f t="shared" si="182"/>
        <v>28.826344396798355</v>
      </c>
      <c r="W345">
        <f t="shared" si="183"/>
        <v>28.020789655172418</v>
      </c>
      <c r="X345">
        <f t="shared" si="184"/>
        <v>3.799441326577905</v>
      </c>
      <c r="Y345">
        <f t="shared" si="185"/>
        <v>50.153996433892942</v>
      </c>
      <c r="Z345">
        <f t="shared" si="186"/>
        <v>1.8695188382774961</v>
      </c>
      <c r="AA345">
        <f t="shared" si="187"/>
        <v>3.7275570666470701</v>
      </c>
      <c r="AB345">
        <f t="shared" si="188"/>
        <v>1.9299224883004089</v>
      </c>
      <c r="AC345">
        <f t="shared" si="189"/>
        <v>-161.32826029572996</v>
      </c>
      <c r="AD345">
        <f t="shared" si="190"/>
        <v>-42.446906344575808</v>
      </c>
      <c r="AE345">
        <f t="shared" si="191"/>
        <v>-3.8408586053449523</v>
      </c>
      <c r="AF345">
        <f t="shared" si="192"/>
        <v>113.90112406469405</v>
      </c>
      <c r="AG345">
        <f t="shared" si="193"/>
        <v>10.411118817115824</v>
      </c>
      <c r="AH345">
        <f t="shared" si="194"/>
        <v>3.6873193932266486</v>
      </c>
      <c r="AI345">
        <f t="shared" si="195"/>
        <v>10.211057470941075</v>
      </c>
      <c r="AJ345">
        <v>429.38220641613879</v>
      </c>
      <c r="AK345">
        <v>416.76096363636361</v>
      </c>
      <c r="AL345">
        <v>2.648589184188252E-2</v>
      </c>
      <c r="AM345">
        <v>65.270768118895845</v>
      </c>
      <c r="AN345">
        <f t="shared" si="196"/>
        <v>3.6582371949145114</v>
      </c>
      <c r="AO345">
        <v>21.34016195964988</v>
      </c>
      <c r="AP345">
        <v>25.642618787878789</v>
      </c>
      <c r="AQ345">
        <v>-5.5708226285806333E-3</v>
      </c>
      <c r="AR345">
        <v>77.507583814482203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38339.442016585032</v>
      </c>
      <c r="AX345">
        <f t="shared" si="200"/>
        <v>2000.003448275862</v>
      </c>
      <c r="AY345">
        <f t="shared" si="201"/>
        <v>1681.2032068965514</v>
      </c>
      <c r="AZ345">
        <f t="shared" si="202"/>
        <v>0.8406001541376652</v>
      </c>
      <c r="BA345">
        <f t="shared" si="203"/>
        <v>0.16075829748569398</v>
      </c>
      <c r="BB345">
        <v>6</v>
      </c>
      <c r="BC345">
        <v>0.5</v>
      </c>
      <c r="BD345" t="s">
        <v>354</v>
      </c>
      <c r="BE345">
        <v>2</v>
      </c>
      <c r="BF345" t="b">
        <v>1</v>
      </c>
      <c r="BG345">
        <v>1657472334.755172</v>
      </c>
      <c r="BH345">
        <v>406.01075862068973</v>
      </c>
      <c r="BI345">
        <v>420.30068965517239</v>
      </c>
      <c r="BJ345">
        <v>25.66347931034483</v>
      </c>
      <c r="BK345">
        <v>21.35222758620689</v>
      </c>
      <c r="BL345">
        <v>410.01451724137939</v>
      </c>
      <c r="BM345">
        <v>25.713493103448268</v>
      </c>
      <c r="BN345">
        <v>499.99724137931042</v>
      </c>
      <c r="BO345">
        <v>72.74746551724138</v>
      </c>
      <c r="BP345">
        <v>9.9977172413793114E-2</v>
      </c>
      <c r="BQ345">
        <v>27.693486206896559</v>
      </c>
      <c r="BR345">
        <v>28.020789655172418</v>
      </c>
      <c r="BS345">
        <v>999.9000000000002</v>
      </c>
      <c r="BT345">
        <v>0</v>
      </c>
      <c r="BU345">
        <v>0</v>
      </c>
      <c r="BV345">
        <v>9989.5031034482745</v>
      </c>
      <c r="BW345">
        <v>0</v>
      </c>
      <c r="BX345">
        <v>893.6352413793104</v>
      </c>
      <c r="BY345">
        <v>-14.289975862068969</v>
      </c>
      <c r="BZ345">
        <v>416.7048620689655</v>
      </c>
      <c r="CA345">
        <v>429.47089655172431</v>
      </c>
      <c r="CB345">
        <v>4.3112437931034489</v>
      </c>
      <c r="CC345">
        <v>420.30068965517239</v>
      </c>
      <c r="CD345">
        <v>21.35222758620689</v>
      </c>
      <c r="CE345">
        <v>1.8669527586206891</v>
      </c>
      <c r="CF345">
        <v>1.553321379310344</v>
      </c>
      <c r="CG345">
        <v>16.35893448275862</v>
      </c>
      <c r="CH345">
        <v>13.503355172413791</v>
      </c>
      <c r="CI345">
        <v>2000.003448275862</v>
      </c>
      <c r="CJ345">
        <v>0.97999441379310381</v>
      </c>
      <c r="CK345">
        <v>2.0006086206896562E-2</v>
      </c>
      <c r="CL345">
        <v>0</v>
      </c>
      <c r="CM345">
        <v>2.289068965517242</v>
      </c>
      <c r="CN345">
        <v>0</v>
      </c>
      <c r="CO345">
        <v>13854.85862068966</v>
      </c>
      <c r="CP345">
        <v>16749.4551724138</v>
      </c>
      <c r="CQ345">
        <v>45.264965517241393</v>
      </c>
      <c r="CR345">
        <v>47.495620689655148</v>
      </c>
      <c r="CS345">
        <v>45.702206896551701</v>
      </c>
      <c r="CT345">
        <v>46.180586206896542</v>
      </c>
      <c r="CU345">
        <v>44.125</v>
      </c>
      <c r="CV345">
        <v>1959.9931034482761</v>
      </c>
      <c r="CW345">
        <v>40.010344827586202</v>
      </c>
      <c r="CX345">
        <v>0</v>
      </c>
      <c r="CY345">
        <v>1657472342</v>
      </c>
      <c r="CZ345">
        <v>0</v>
      </c>
      <c r="DA345">
        <v>1657463835.0999999</v>
      </c>
      <c r="DB345" t="s">
        <v>355</v>
      </c>
      <c r="DC345">
        <v>1657463822.5999999</v>
      </c>
      <c r="DD345">
        <v>1657463835.0999999</v>
      </c>
      <c r="DE345">
        <v>1</v>
      </c>
      <c r="DF345">
        <v>-2.657</v>
      </c>
      <c r="DG345">
        <v>-13.192</v>
      </c>
      <c r="DH345">
        <v>-3.9239999999999999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-14.1188</v>
      </c>
      <c r="DO345">
        <v>-2.5184404181184479</v>
      </c>
      <c r="DP345">
        <v>0.39635097097789729</v>
      </c>
      <c r="DQ345">
        <v>0</v>
      </c>
      <c r="DR345">
        <v>4.2925717073170722</v>
      </c>
      <c r="DS345">
        <v>0.37280153310105052</v>
      </c>
      <c r="DT345">
        <v>3.7800421400570057E-2</v>
      </c>
      <c r="DU345">
        <v>0</v>
      </c>
      <c r="DV345">
        <v>0</v>
      </c>
      <c r="DW345">
        <v>2</v>
      </c>
      <c r="DX345" t="s">
        <v>362</v>
      </c>
      <c r="DY345">
        <v>2.9722400000000002</v>
      </c>
      <c r="DZ345">
        <v>2.7245599999999999</v>
      </c>
      <c r="EA345">
        <v>7.3754100000000003E-2</v>
      </c>
      <c r="EB345">
        <v>7.4860099999999999E-2</v>
      </c>
      <c r="EC345">
        <v>8.9847499999999997E-2</v>
      </c>
      <c r="ED345">
        <v>7.7515600000000004E-2</v>
      </c>
      <c r="EE345">
        <v>28972.400000000001</v>
      </c>
      <c r="EF345">
        <v>29072.7</v>
      </c>
      <c r="EG345">
        <v>29118.7</v>
      </c>
      <c r="EH345">
        <v>29095.4</v>
      </c>
      <c r="EI345">
        <v>35134.199999999997</v>
      </c>
      <c r="EJ345">
        <v>35654.199999999997</v>
      </c>
      <c r="EK345">
        <v>41025.300000000003</v>
      </c>
      <c r="EL345">
        <v>41428.6</v>
      </c>
      <c r="EM345">
        <v>1.89832</v>
      </c>
      <c r="EN345">
        <v>2.0057</v>
      </c>
      <c r="EO345">
        <v>4.1034099999999997E-2</v>
      </c>
      <c r="EP345">
        <v>0</v>
      </c>
      <c r="EQ345">
        <v>27.3719</v>
      </c>
      <c r="ER345">
        <v>999.9</v>
      </c>
      <c r="ES345">
        <v>31.2</v>
      </c>
      <c r="ET345">
        <v>40.299999999999997</v>
      </c>
      <c r="EU345">
        <v>32.308799999999998</v>
      </c>
      <c r="EV345">
        <v>61.559800000000003</v>
      </c>
      <c r="EW345">
        <v>26.999199999999998</v>
      </c>
      <c r="EX345">
        <v>2</v>
      </c>
      <c r="EY345">
        <v>0.587449</v>
      </c>
      <c r="EZ345">
        <v>8.9141200000000005</v>
      </c>
      <c r="FA345">
        <v>20.1511</v>
      </c>
      <c r="FB345">
        <v>5.2189399999999999</v>
      </c>
      <c r="FC345">
        <v>12.0159</v>
      </c>
      <c r="FD345">
        <v>4.9882499999999999</v>
      </c>
      <c r="FE345">
        <v>3.2875299999999998</v>
      </c>
      <c r="FF345">
        <v>9078.9</v>
      </c>
      <c r="FG345">
        <v>9999</v>
      </c>
      <c r="FH345">
        <v>9999</v>
      </c>
      <c r="FI345">
        <v>133.9</v>
      </c>
      <c r="FJ345">
        <v>1.8675299999999999</v>
      </c>
      <c r="FK345">
        <v>1.8666</v>
      </c>
      <c r="FL345">
        <v>1.8660000000000001</v>
      </c>
      <c r="FM345">
        <v>1.8658399999999999</v>
      </c>
      <c r="FN345">
        <v>1.86774</v>
      </c>
      <c r="FO345">
        <v>1.8701300000000001</v>
      </c>
      <c r="FP345">
        <v>1.8688400000000001</v>
      </c>
      <c r="FQ345">
        <v>1.87025</v>
      </c>
      <c r="FR345">
        <v>0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-4.0049999999999999</v>
      </c>
      <c r="GF345">
        <v>-5.04E-2</v>
      </c>
      <c r="GG345">
        <v>-2.3695621445419208</v>
      </c>
      <c r="GH345">
        <v>-3.780347235422156E-3</v>
      </c>
      <c r="GI345">
        <v>-5.9285015474192176E-7</v>
      </c>
      <c r="GJ345">
        <v>2.237012984846285E-10</v>
      </c>
      <c r="GK345">
        <v>-0.2354794098988271</v>
      </c>
      <c r="GL345">
        <v>-7.1941947408147872E-3</v>
      </c>
      <c r="GM345">
        <v>8.916483889265227E-4</v>
      </c>
      <c r="GN345">
        <v>-1.288604434035689E-5</v>
      </c>
      <c r="GO345">
        <v>4</v>
      </c>
      <c r="GP345">
        <v>2380</v>
      </c>
      <c r="GQ345">
        <v>1</v>
      </c>
      <c r="GR345">
        <v>30</v>
      </c>
      <c r="GS345">
        <v>142</v>
      </c>
      <c r="GT345">
        <v>141.80000000000001</v>
      </c>
      <c r="GU345">
        <v>1.3647499999999999</v>
      </c>
      <c r="GV345">
        <v>2.2595200000000002</v>
      </c>
      <c r="GW345">
        <v>1.94702</v>
      </c>
      <c r="GX345">
        <v>2.7770999999999999</v>
      </c>
      <c r="GY345">
        <v>2.19482</v>
      </c>
      <c r="GZ345">
        <v>2.3913600000000002</v>
      </c>
      <c r="HA345">
        <v>42.912100000000002</v>
      </c>
      <c r="HB345">
        <v>14.6661</v>
      </c>
      <c r="HC345">
        <v>18</v>
      </c>
      <c r="HD345">
        <v>501.512</v>
      </c>
      <c r="HE345">
        <v>587.96799999999996</v>
      </c>
      <c r="HF345">
        <v>21.053899999999999</v>
      </c>
      <c r="HG345">
        <v>34.2483</v>
      </c>
      <c r="HH345">
        <v>30.010300000000001</v>
      </c>
      <c r="HI345">
        <v>33.884500000000003</v>
      </c>
      <c r="HJ345">
        <v>33.715499999999999</v>
      </c>
      <c r="HK345">
        <v>27.363399999999999</v>
      </c>
      <c r="HL345">
        <v>30.797799999999999</v>
      </c>
      <c r="HM345">
        <v>0</v>
      </c>
      <c r="HN345">
        <v>20.830100000000002</v>
      </c>
      <c r="HO345">
        <v>440.08199999999999</v>
      </c>
      <c r="HP345">
        <v>21.3888</v>
      </c>
      <c r="HQ345">
        <v>99.589699999999993</v>
      </c>
      <c r="HR345">
        <v>99.530100000000004</v>
      </c>
    </row>
    <row r="346" spans="1:226" x14ac:dyDescent="0.2">
      <c r="A346">
        <v>330</v>
      </c>
      <c r="B346">
        <v>1657472347.5999999</v>
      </c>
      <c r="C346">
        <v>6038.5999999046326</v>
      </c>
      <c r="D346" t="s">
        <v>1018</v>
      </c>
      <c r="E346" t="s">
        <v>1019</v>
      </c>
      <c r="F346">
        <v>5</v>
      </c>
      <c r="G346" t="s">
        <v>1443</v>
      </c>
      <c r="H346" t="s">
        <v>353</v>
      </c>
      <c r="I346">
        <v>1657472339.8321421</v>
      </c>
      <c r="J346">
        <f t="shared" si="170"/>
        <v>3.6135238163513298E-3</v>
      </c>
      <c r="K346">
        <f t="shared" si="171"/>
        <v>3.6135238163513299</v>
      </c>
      <c r="L346">
        <f t="shared" si="172"/>
        <v>9.6533341373354613</v>
      </c>
      <c r="M346">
        <f t="shared" si="173"/>
        <v>406.65603571428568</v>
      </c>
      <c r="N346">
        <f t="shared" si="174"/>
        <v>274.08820049262602</v>
      </c>
      <c r="O346">
        <f t="shared" si="175"/>
        <v>19.96667261197846</v>
      </c>
      <c r="P346">
        <f t="shared" si="176"/>
        <v>29.623923672010136</v>
      </c>
      <c r="Q346">
        <f t="shared" si="177"/>
        <v>0.13484914786937624</v>
      </c>
      <c r="R346">
        <f t="shared" si="178"/>
        <v>2.405338583525789</v>
      </c>
      <c r="S346">
        <f t="shared" si="179"/>
        <v>0.13078562778373307</v>
      </c>
      <c r="T346">
        <f t="shared" si="180"/>
        <v>8.2095908666886624E-2</v>
      </c>
      <c r="U346">
        <f t="shared" si="181"/>
        <v>321.51618000000002</v>
      </c>
      <c r="V346">
        <f t="shared" si="182"/>
        <v>28.827440485171504</v>
      </c>
      <c r="W346">
        <f t="shared" si="183"/>
        <v>28.03698571428572</v>
      </c>
      <c r="X346">
        <f t="shared" si="184"/>
        <v>3.8030295855681637</v>
      </c>
      <c r="Y346">
        <f t="shared" si="185"/>
        <v>50.168558161266283</v>
      </c>
      <c r="Z346">
        <f t="shared" si="186"/>
        <v>1.8686485996451521</v>
      </c>
      <c r="AA346">
        <f t="shared" si="187"/>
        <v>3.7247404911227493</v>
      </c>
      <c r="AB346">
        <f t="shared" si="188"/>
        <v>1.9343809859230117</v>
      </c>
      <c r="AC346">
        <f t="shared" si="189"/>
        <v>-159.35640030109366</v>
      </c>
      <c r="AD346">
        <f t="shared" si="190"/>
        <v>-46.221376435675865</v>
      </c>
      <c r="AE346">
        <f t="shared" si="191"/>
        <v>-4.1827897430989056</v>
      </c>
      <c r="AF346">
        <f t="shared" si="192"/>
        <v>111.75561352013159</v>
      </c>
      <c r="AG346">
        <f t="shared" si="193"/>
        <v>12.238886714753589</v>
      </c>
      <c r="AH346">
        <f t="shared" si="194"/>
        <v>3.6923056079258898</v>
      </c>
      <c r="AI346">
        <f t="shared" si="195"/>
        <v>9.6533341373354613</v>
      </c>
      <c r="AJ346">
        <v>436.82744781013389</v>
      </c>
      <c r="AK346">
        <v>421.03400000000011</v>
      </c>
      <c r="AL346">
        <v>1.0419580322669759</v>
      </c>
      <c r="AM346">
        <v>65.270768118895845</v>
      </c>
      <c r="AN346">
        <f t="shared" si="196"/>
        <v>3.6135238163513299</v>
      </c>
      <c r="AO346">
        <v>21.317920006220969</v>
      </c>
      <c r="AP346">
        <v>25.59360606060606</v>
      </c>
      <c r="AQ346">
        <v>-1.1147228609299309E-2</v>
      </c>
      <c r="AR346">
        <v>77.507583814482203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38336.541943145523</v>
      </c>
      <c r="AX346">
        <f t="shared" si="200"/>
        <v>1999.9974999999999</v>
      </c>
      <c r="AY346">
        <f t="shared" si="201"/>
        <v>1681.1982</v>
      </c>
      <c r="AZ346">
        <f t="shared" si="202"/>
        <v>0.84060015075018846</v>
      </c>
      <c r="BA346">
        <f t="shared" si="203"/>
        <v>0.1607582909478637</v>
      </c>
      <c r="BB346">
        <v>6</v>
      </c>
      <c r="BC346">
        <v>0.5</v>
      </c>
      <c r="BD346" t="s">
        <v>354</v>
      </c>
      <c r="BE346">
        <v>2</v>
      </c>
      <c r="BF346" t="b">
        <v>1</v>
      </c>
      <c r="BG346">
        <v>1657472339.8321421</v>
      </c>
      <c r="BH346">
        <v>406.65603571428568</v>
      </c>
      <c r="BI346">
        <v>423.14517857142857</v>
      </c>
      <c r="BJ346">
        <v>25.65147142857143</v>
      </c>
      <c r="BK346">
        <v>21.334182142857141</v>
      </c>
      <c r="BL346">
        <v>410.66246428571418</v>
      </c>
      <c r="BM346">
        <v>25.701653571428569</v>
      </c>
      <c r="BN346">
        <v>499.97935714285722</v>
      </c>
      <c r="BO346">
        <v>72.747685714285709</v>
      </c>
      <c r="BP346">
        <v>9.9932592857142857E-2</v>
      </c>
      <c r="BQ346">
        <v>27.68054999999999</v>
      </c>
      <c r="BR346">
        <v>28.03698571428572</v>
      </c>
      <c r="BS346">
        <v>999.9000000000002</v>
      </c>
      <c r="BT346">
        <v>0</v>
      </c>
      <c r="BU346">
        <v>0</v>
      </c>
      <c r="BV346">
        <v>9988.2360714285714</v>
      </c>
      <c r="BW346">
        <v>0</v>
      </c>
      <c r="BX346">
        <v>898.14382142857119</v>
      </c>
      <c r="BY346">
        <v>-16.489189285714289</v>
      </c>
      <c r="BZ346">
        <v>417.36207142857131</v>
      </c>
      <c r="CA346">
        <v>432.36942857142861</v>
      </c>
      <c r="CB346">
        <v>4.3172846428571434</v>
      </c>
      <c r="CC346">
        <v>423.14517857142857</v>
      </c>
      <c r="CD346">
        <v>21.334182142857141</v>
      </c>
      <c r="CE346">
        <v>1.8660853571428571</v>
      </c>
      <c r="CF346">
        <v>1.5520132142857139</v>
      </c>
      <c r="CG346">
        <v>16.35162857142857</v>
      </c>
      <c r="CH346">
        <v>13.49042142857143</v>
      </c>
      <c r="CI346">
        <v>1999.9974999999999</v>
      </c>
      <c r="CJ346">
        <v>0.97999432142857168</v>
      </c>
      <c r="CK346">
        <v>2.0006178571428581E-2</v>
      </c>
      <c r="CL346">
        <v>0</v>
      </c>
      <c r="CM346">
        <v>2.2513142857142849</v>
      </c>
      <c r="CN346">
        <v>0</v>
      </c>
      <c r="CO346">
        <v>13860.7</v>
      </c>
      <c r="CP346">
        <v>16749.41785714286</v>
      </c>
      <c r="CQ346">
        <v>45.25</v>
      </c>
      <c r="CR346">
        <v>47.472999999999992</v>
      </c>
      <c r="CS346">
        <v>45.68924999999998</v>
      </c>
      <c r="CT346">
        <v>46.160428571428568</v>
      </c>
      <c r="CU346">
        <v>44.125</v>
      </c>
      <c r="CV346">
        <v>1959.9875</v>
      </c>
      <c r="CW346">
        <v>40.01</v>
      </c>
      <c r="CX346">
        <v>0</v>
      </c>
      <c r="CY346">
        <v>1657472346.8</v>
      </c>
      <c r="CZ346">
        <v>0</v>
      </c>
      <c r="DA346">
        <v>1657463835.0999999</v>
      </c>
      <c r="DB346" t="s">
        <v>355</v>
      </c>
      <c r="DC346">
        <v>1657463822.5999999</v>
      </c>
      <c r="DD346">
        <v>1657463835.0999999</v>
      </c>
      <c r="DE346">
        <v>1</v>
      </c>
      <c r="DF346">
        <v>-2.657</v>
      </c>
      <c r="DG346">
        <v>-13.192</v>
      </c>
      <c r="DH346">
        <v>-3.9239999999999999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-15.82457</v>
      </c>
      <c r="DO346">
        <v>-24.457359849906169</v>
      </c>
      <c r="DP346">
        <v>2.8906445281459292</v>
      </c>
      <c r="DQ346">
        <v>0</v>
      </c>
      <c r="DR346">
        <v>4.3085434999999999</v>
      </c>
      <c r="DS346">
        <v>7.895909943714588E-2</v>
      </c>
      <c r="DT346">
        <v>2.3609039111111649E-2</v>
      </c>
      <c r="DU346">
        <v>1</v>
      </c>
      <c r="DV346">
        <v>1</v>
      </c>
      <c r="DW346">
        <v>2</v>
      </c>
      <c r="DX346" t="s">
        <v>367</v>
      </c>
      <c r="DY346">
        <v>2.97241</v>
      </c>
      <c r="DZ346">
        <v>2.7247499999999998</v>
      </c>
      <c r="EA346">
        <v>7.4410000000000004E-2</v>
      </c>
      <c r="EB346">
        <v>7.6401499999999997E-2</v>
      </c>
      <c r="EC346">
        <v>8.9732500000000007E-2</v>
      </c>
      <c r="ED346">
        <v>7.7461600000000005E-2</v>
      </c>
      <c r="EE346">
        <v>28950.3</v>
      </c>
      <c r="EF346">
        <v>29022.5</v>
      </c>
      <c r="EG346">
        <v>29117.1</v>
      </c>
      <c r="EH346">
        <v>29093.599999999999</v>
      </c>
      <c r="EI346">
        <v>35137</v>
      </c>
      <c r="EJ346">
        <v>35654.199999999997</v>
      </c>
      <c r="EK346">
        <v>41023.4</v>
      </c>
      <c r="EL346">
        <v>41426.199999999997</v>
      </c>
      <c r="EM346">
        <v>1.89805</v>
      </c>
      <c r="EN346">
        <v>2.0066199999999998</v>
      </c>
      <c r="EO346">
        <v>3.8310900000000002E-2</v>
      </c>
      <c r="EP346">
        <v>0</v>
      </c>
      <c r="EQ346">
        <v>27.364100000000001</v>
      </c>
      <c r="ER346">
        <v>999.9</v>
      </c>
      <c r="ES346">
        <v>31.1</v>
      </c>
      <c r="ET346">
        <v>40.299999999999997</v>
      </c>
      <c r="EU346">
        <v>32.204099999999997</v>
      </c>
      <c r="EV346">
        <v>61.629800000000003</v>
      </c>
      <c r="EW346">
        <v>27.011199999999999</v>
      </c>
      <c r="EX346">
        <v>2</v>
      </c>
      <c r="EY346">
        <v>0.58699900000000005</v>
      </c>
      <c r="EZ346">
        <v>7.8117099999999997</v>
      </c>
      <c r="FA346">
        <v>20.206</v>
      </c>
      <c r="FB346">
        <v>5.2180400000000002</v>
      </c>
      <c r="FC346">
        <v>12.0159</v>
      </c>
      <c r="FD346">
        <v>4.9873000000000003</v>
      </c>
      <c r="FE346">
        <v>3.2875000000000001</v>
      </c>
      <c r="FF346">
        <v>9079.1</v>
      </c>
      <c r="FG346">
        <v>9999</v>
      </c>
      <c r="FH346">
        <v>9999</v>
      </c>
      <c r="FI346">
        <v>133.9</v>
      </c>
      <c r="FJ346">
        <v>1.86754</v>
      </c>
      <c r="FK346">
        <v>1.8666100000000001</v>
      </c>
      <c r="FL346">
        <v>1.8660099999999999</v>
      </c>
      <c r="FM346">
        <v>1.86585</v>
      </c>
      <c r="FN346">
        <v>1.8677999999999999</v>
      </c>
      <c r="FO346">
        <v>1.87015</v>
      </c>
      <c r="FP346">
        <v>1.8688800000000001</v>
      </c>
      <c r="FQ346">
        <v>1.8702700000000001</v>
      </c>
      <c r="FR346">
        <v>0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-4.024</v>
      </c>
      <c r="GF346">
        <v>-5.0999999999999997E-2</v>
      </c>
      <c r="GG346">
        <v>-2.3695621445419208</v>
      </c>
      <c r="GH346">
        <v>-3.780347235422156E-3</v>
      </c>
      <c r="GI346">
        <v>-5.9285015474192176E-7</v>
      </c>
      <c r="GJ346">
        <v>2.237012984846285E-10</v>
      </c>
      <c r="GK346">
        <v>-0.2354794098988271</v>
      </c>
      <c r="GL346">
        <v>-7.1941947408147872E-3</v>
      </c>
      <c r="GM346">
        <v>8.916483889265227E-4</v>
      </c>
      <c r="GN346">
        <v>-1.288604434035689E-5</v>
      </c>
      <c r="GO346">
        <v>4</v>
      </c>
      <c r="GP346">
        <v>2380</v>
      </c>
      <c r="GQ346">
        <v>1</v>
      </c>
      <c r="GR346">
        <v>30</v>
      </c>
      <c r="GS346">
        <v>142.1</v>
      </c>
      <c r="GT346">
        <v>141.9</v>
      </c>
      <c r="GU346">
        <v>1.39771</v>
      </c>
      <c r="GV346">
        <v>2.2595200000000002</v>
      </c>
      <c r="GW346">
        <v>1.94702</v>
      </c>
      <c r="GX346">
        <v>2.7783199999999999</v>
      </c>
      <c r="GY346">
        <v>2.19482</v>
      </c>
      <c r="GZ346">
        <v>2.3986800000000001</v>
      </c>
      <c r="HA346">
        <v>42.912100000000002</v>
      </c>
      <c r="HB346">
        <v>14.692399999999999</v>
      </c>
      <c r="HC346">
        <v>18</v>
      </c>
      <c r="HD346">
        <v>501.358</v>
      </c>
      <c r="HE346">
        <v>588.74599999999998</v>
      </c>
      <c r="HF346">
        <v>20.737100000000002</v>
      </c>
      <c r="HG346">
        <v>34.245199999999997</v>
      </c>
      <c r="HH346">
        <v>30.0032</v>
      </c>
      <c r="HI346">
        <v>33.888300000000001</v>
      </c>
      <c r="HJ346">
        <v>33.720799999999997</v>
      </c>
      <c r="HK346">
        <v>28.097899999999999</v>
      </c>
      <c r="HL346">
        <v>30.797799999999999</v>
      </c>
      <c r="HM346">
        <v>0</v>
      </c>
      <c r="HN346">
        <v>20.787600000000001</v>
      </c>
      <c r="HO346">
        <v>460.13400000000001</v>
      </c>
      <c r="HP346">
        <v>21.407699999999998</v>
      </c>
      <c r="HQ346">
        <v>99.584699999999998</v>
      </c>
      <c r="HR346">
        <v>99.524100000000004</v>
      </c>
    </row>
    <row r="347" spans="1:226" x14ac:dyDescent="0.2">
      <c r="A347">
        <v>331</v>
      </c>
      <c r="B347">
        <v>1657472352.5999999</v>
      </c>
      <c r="C347">
        <v>6043.5999999046326</v>
      </c>
      <c r="D347" t="s">
        <v>1020</v>
      </c>
      <c r="E347" t="s">
        <v>1021</v>
      </c>
      <c r="F347">
        <v>5</v>
      </c>
      <c r="G347" t="s">
        <v>1443</v>
      </c>
      <c r="H347" t="s">
        <v>353</v>
      </c>
      <c r="I347">
        <v>1657472345.0999999</v>
      </c>
      <c r="J347">
        <f t="shared" si="170"/>
        <v>3.6220940618356804E-3</v>
      </c>
      <c r="K347">
        <f t="shared" si="171"/>
        <v>3.6220940618356803</v>
      </c>
      <c r="L347">
        <f t="shared" si="172"/>
        <v>9.6589882007013497</v>
      </c>
      <c r="M347">
        <f t="shared" si="173"/>
        <v>409.8301851851852</v>
      </c>
      <c r="N347">
        <f t="shared" si="174"/>
        <v>277.69749022229951</v>
      </c>
      <c r="O347">
        <f t="shared" si="175"/>
        <v>20.229720521967916</v>
      </c>
      <c r="P347">
        <f t="shared" si="176"/>
        <v>29.855329629107654</v>
      </c>
      <c r="Q347">
        <f t="shared" si="177"/>
        <v>0.13557129065263401</v>
      </c>
      <c r="R347">
        <f t="shared" si="178"/>
        <v>2.4053335832368363</v>
      </c>
      <c r="S347">
        <f t="shared" si="179"/>
        <v>0.13146483730611178</v>
      </c>
      <c r="T347">
        <f t="shared" si="180"/>
        <v>8.2524110773527642E-2</v>
      </c>
      <c r="U347">
        <f t="shared" si="181"/>
        <v>321.52016855555553</v>
      </c>
      <c r="V347">
        <f t="shared" si="182"/>
        <v>28.823822801404198</v>
      </c>
      <c r="W347">
        <f t="shared" si="183"/>
        <v>28.002129629629628</v>
      </c>
      <c r="X347">
        <f t="shared" si="184"/>
        <v>3.7953108347497024</v>
      </c>
      <c r="Y347">
        <f t="shared" si="185"/>
        <v>50.105887306709164</v>
      </c>
      <c r="Z347">
        <f t="shared" si="186"/>
        <v>1.8662078424705097</v>
      </c>
      <c r="AA347">
        <f t="shared" si="187"/>
        <v>3.7245280799979472</v>
      </c>
      <c r="AB347">
        <f t="shared" si="188"/>
        <v>1.9291029922791927</v>
      </c>
      <c r="AC347">
        <f t="shared" si="189"/>
        <v>-159.73434812695351</v>
      </c>
      <c r="AD347">
        <f t="shared" si="190"/>
        <v>-41.827825226317543</v>
      </c>
      <c r="AE347">
        <f t="shared" si="191"/>
        <v>-3.784528077336156</v>
      </c>
      <c r="AF347">
        <f t="shared" si="192"/>
        <v>116.1734671249483</v>
      </c>
      <c r="AG347">
        <f t="shared" si="193"/>
        <v>15.82441287674682</v>
      </c>
      <c r="AH347">
        <f t="shared" si="194"/>
        <v>3.6805976215130896</v>
      </c>
      <c r="AI347">
        <f t="shared" si="195"/>
        <v>9.6589882007013497</v>
      </c>
      <c r="AJ347">
        <v>450.17125641600131</v>
      </c>
      <c r="AK347">
        <v>430.56395757575751</v>
      </c>
      <c r="AL347">
        <v>2.0445942835264419</v>
      </c>
      <c r="AM347">
        <v>65.270768118895845</v>
      </c>
      <c r="AN347">
        <f t="shared" si="196"/>
        <v>3.6220940618356803</v>
      </c>
      <c r="AO347">
        <v>21.29781924905982</v>
      </c>
      <c r="AP347">
        <v>25.566302424242419</v>
      </c>
      <c r="AQ347">
        <v>-7.3024740218235176E-3</v>
      </c>
      <c r="AR347">
        <v>77.507583814482203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38336.553516640335</v>
      </c>
      <c r="AX347">
        <f t="shared" si="200"/>
        <v>2000.0222222222219</v>
      </c>
      <c r="AY347">
        <f t="shared" si="201"/>
        <v>1681.2189888888886</v>
      </c>
      <c r="AZ347">
        <f t="shared" si="202"/>
        <v>0.8406001544427284</v>
      </c>
      <c r="BA347">
        <f t="shared" si="203"/>
        <v>0.16075829807446584</v>
      </c>
      <c r="BB347">
        <v>6</v>
      </c>
      <c r="BC347">
        <v>0.5</v>
      </c>
      <c r="BD347" t="s">
        <v>354</v>
      </c>
      <c r="BE347">
        <v>2</v>
      </c>
      <c r="BF347" t="b">
        <v>1</v>
      </c>
      <c r="BG347">
        <v>1657472345.0999999</v>
      </c>
      <c r="BH347">
        <v>409.8301851851852</v>
      </c>
      <c r="BI347">
        <v>430.63040740740729</v>
      </c>
      <c r="BJ347">
        <v>25.617814814814821</v>
      </c>
      <c r="BK347">
        <v>21.314074074074071</v>
      </c>
      <c r="BL347">
        <v>413.84996296296299</v>
      </c>
      <c r="BM347">
        <v>25.668425925925931</v>
      </c>
      <c r="BN347">
        <v>499.98022222222221</v>
      </c>
      <c r="BO347">
        <v>72.748096296296296</v>
      </c>
      <c r="BP347">
        <v>9.9953233333333349E-2</v>
      </c>
      <c r="BQ347">
        <v>27.679574074074079</v>
      </c>
      <c r="BR347">
        <v>28.002129629629628</v>
      </c>
      <c r="BS347">
        <v>999.90000000000009</v>
      </c>
      <c r="BT347">
        <v>0</v>
      </c>
      <c r="BU347">
        <v>0</v>
      </c>
      <c r="BV347">
        <v>9988.1466666666674</v>
      </c>
      <c r="BW347">
        <v>0</v>
      </c>
      <c r="BX347">
        <v>940.32040740740729</v>
      </c>
      <c r="BY347">
        <v>-20.800337037037028</v>
      </c>
      <c r="BZ347">
        <v>420.60511111111111</v>
      </c>
      <c r="CA347">
        <v>440.00877777777782</v>
      </c>
      <c r="CB347">
        <v>4.303735555555555</v>
      </c>
      <c r="CC347">
        <v>430.63040740740729</v>
      </c>
      <c r="CD347">
        <v>21.314074074074071</v>
      </c>
      <c r="CE347">
        <v>1.863647407407407</v>
      </c>
      <c r="CF347">
        <v>1.550558888888889</v>
      </c>
      <c r="CG347">
        <v>16.33109259259259</v>
      </c>
      <c r="CH347">
        <v>13.47603703703704</v>
      </c>
      <c r="CI347">
        <v>2000.0222222222219</v>
      </c>
      <c r="CJ347">
        <v>0.97999422222222254</v>
      </c>
      <c r="CK347">
        <v>2.0006277777777779E-2</v>
      </c>
      <c r="CL347">
        <v>0</v>
      </c>
      <c r="CM347">
        <v>2.2571851851851852</v>
      </c>
      <c r="CN347">
        <v>0</v>
      </c>
      <c r="CO347">
        <v>13884.303703703699</v>
      </c>
      <c r="CP347">
        <v>16749.62592592592</v>
      </c>
      <c r="CQ347">
        <v>45.245333333333328</v>
      </c>
      <c r="CR347">
        <v>47.434925925925917</v>
      </c>
      <c r="CS347">
        <v>45.686999999999983</v>
      </c>
      <c r="CT347">
        <v>46.138777777777783</v>
      </c>
      <c r="CU347">
        <v>44.125</v>
      </c>
      <c r="CV347">
        <v>1960.011481481482</v>
      </c>
      <c r="CW347">
        <v>40.010740740740736</v>
      </c>
      <c r="CX347">
        <v>0</v>
      </c>
      <c r="CY347">
        <v>1657472352.2</v>
      </c>
      <c r="CZ347">
        <v>0</v>
      </c>
      <c r="DA347">
        <v>1657463835.0999999</v>
      </c>
      <c r="DB347" t="s">
        <v>355</v>
      </c>
      <c r="DC347">
        <v>1657463822.5999999</v>
      </c>
      <c r="DD347">
        <v>1657463835.0999999</v>
      </c>
      <c r="DE347">
        <v>1</v>
      </c>
      <c r="DF347">
        <v>-2.657</v>
      </c>
      <c r="DG347">
        <v>-13.192</v>
      </c>
      <c r="DH347">
        <v>-3.9239999999999999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-18.46711707317073</v>
      </c>
      <c r="DO347">
        <v>-47.075374912891981</v>
      </c>
      <c r="DP347">
        <v>4.961667271849028</v>
      </c>
      <c r="DQ347">
        <v>0</v>
      </c>
      <c r="DR347">
        <v>4.3091100000000004</v>
      </c>
      <c r="DS347">
        <v>-0.144981324041808</v>
      </c>
      <c r="DT347">
        <v>2.1801766319134459E-2</v>
      </c>
      <c r="DU347">
        <v>0</v>
      </c>
      <c r="DV347">
        <v>0</v>
      </c>
      <c r="DW347">
        <v>2</v>
      </c>
      <c r="DX347" t="s">
        <v>362</v>
      </c>
      <c r="DY347">
        <v>2.9723600000000001</v>
      </c>
      <c r="DZ347">
        <v>2.7246600000000001</v>
      </c>
      <c r="EA347">
        <v>7.5753200000000007E-2</v>
      </c>
      <c r="EB347">
        <v>7.8342099999999998E-2</v>
      </c>
      <c r="EC347">
        <v>8.967E-2</v>
      </c>
      <c r="ED347">
        <v>7.7432299999999996E-2</v>
      </c>
      <c r="EE347">
        <v>28908.7</v>
      </c>
      <c r="EF347">
        <v>28961.7</v>
      </c>
      <c r="EG347">
        <v>29117.4</v>
      </c>
      <c r="EH347">
        <v>29093.8</v>
      </c>
      <c r="EI347">
        <v>35139.800000000003</v>
      </c>
      <c r="EJ347">
        <v>35655.699999999997</v>
      </c>
      <c r="EK347">
        <v>41023.800000000003</v>
      </c>
      <c r="EL347">
        <v>41426.5</v>
      </c>
      <c r="EM347">
        <v>1.8996299999999999</v>
      </c>
      <c r="EN347">
        <v>2.0048699999999999</v>
      </c>
      <c r="EO347">
        <v>3.1981599999999999E-2</v>
      </c>
      <c r="EP347">
        <v>0</v>
      </c>
      <c r="EQ347">
        <v>27.3551</v>
      </c>
      <c r="ER347">
        <v>999.9</v>
      </c>
      <c r="ES347">
        <v>31.1</v>
      </c>
      <c r="ET347">
        <v>40.299999999999997</v>
      </c>
      <c r="EU347">
        <v>32.205199999999998</v>
      </c>
      <c r="EV347">
        <v>61.879800000000003</v>
      </c>
      <c r="EW347">
        <v>27.0793</v>
      </c>
      <c r="EX347">
        <v>2</v>
      </c>
      <c r="EY347">
        <v>0.58221800000000001</v>
      </c>
      <c r="EZ347">
        <v>6.9181900000000001</v>
      </c>
      <c r="FA347">
        <v>20.2455</v>
      </c>
      <c r="FB347">
        <v>5.2184900000000001</v>
      </c>
      <c r="FC347">
        <v>12.0159</v>
      </c>
      <c r="FD347">
        <v>4.9875499999999997</v>
      </c>
      <c r="FE347">
        <v>3.2876300000000001</v>
      </c>
      <c r="FF347">
        <v>9079.1</v>
      </c>
      <c r="FG347">
        <v>9999</v>
      </c>
      <c r="FH347">
        <v>9999</v>
      </c>
      <c r="FI347">
        <v>133.9</v>
      </c>
      <c r="FJ347">
        <v>1.8675999999999999</v>
      </c>
      <c r="FK347">
        <v>1.8666100000000001</v>
      </c>
      <c r="FL347">
        <v>1.8660000000000001</v>
      </c>
      <c r="FM347">
        <v>1.86588</v>
      </c>
      <c r="FN347">
        <v>1.86781</v>
      </c>
      <c r="FO347">
        <v>1.8702099999999999</v>
      </c>
      <c r="FP347">
        <v>1.8689</v>
      </c>
      <c r="FQ347">
        <v>1.8702700000000001</v>
      </c>
      <c r="FR347">
        <v>0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-4.0650000000000004</v>
      </c>
      <c r="GF347">
        <v>-5.1299999999999998E-2</v>
      </c>
      <c r="GG347">
        <v>-2.3695621445419208</v>
      </c>
      <c r="GH347">
        <v>-3.780347235422156E-3</v>
      </c>
      <c r="GI347">
        <v>-5.9285015474192176E-7</v>
      </c>
      <c r="GJ347">
        <v>2.237012984846285E-10</v>
      </c>
      <c r="GK347">
        <v>-0.2354794098988271</v>
      </c>
      <c r="GL347">
        <v>-7.1941947408147872E-3</v>
      </c>
      <c r="GM347">
        <v>8.916483889265227E-4</v>
      </c>
      <c r="GN347">
        <v>-1.288604434035689E-5</v>
      </c>
      <c r="GO347">
        <v>4</v>
      </c>
      <c r="GP347">
        <v>2380</v>
      </c>
      <c r="GQ347">
        <v>1</v>
      </c>
      <c r="GR347">
        <v>30</v>
      </c>
      <c r="GS347">
        <v>142.19999999999999</v>
      </c>
      <c r="GT347">
        <v>142</v>
      </c>
      <c r="GU347">
        <v>1.4379900000000001</v>
      </c>
      <c r="GV347">
        <v>2.2656200000000002</v>
      </c>
      <c r="GW347">
        <v>1.94702</v>
      </c>
      <c r="GX347">
        <v>2.7770999999999999</v>
      </c>
      <c r="GY347">
        <v>2.19482</v>
      </c>
      <c r="GZ347">
        <v>2.34619</v>
      </c>
      <c r="HA347">
        <v>42.885199999999998</v>
      </c>
      <c r="HB347">
        <v>14.7187</v>
      </c>
      <c r="HC347">
        <v>18</v>
      </c>
      <c r="HD347">
        <v>502.43200000000002</v>
      </c>
      <c r="HE347">
        <v>587.40300000000002</v>
      </c>
      <c r="HF347">
        <v>20.637599999999999</v>
      </c>
      <c r="HG347">
        <v>34.242100000000001</v>
      </c>
      <c r="HH347">
        <v>29.998200000000001</v>
      </c>
      <c r="HI347">
        <v>33.892099999999999</v>
      </c>
      <c r="HJ347">
        <v>33.724499999999999</v>
      </c>
      <c r="HK347">
        <v>28.8535</v>
      </c>
      <c r="HL347">
        <v>30.513400000000001</v>
      </c>
      <c r="HM347">
        <v>0</v>
      </c>
      <c r="HN347">
        <v>20.772200000000002</v>
      </c>
      <c r="HO347">
        <v>473.49200000000002</v>
      </c>
      <c r="HP347">
        <v>21.434100000000001</v>
      </c>
      <c r="HQ347">
        <v>99.585700000000003</v>
      </c>
      <c r="HR347">
        <v>99.524900000000002</v>
      </c>
    </row>
    <row r="348" spans="1:226" x14ac:dyDescent="0.2">
      <c r="A348">
        <v>332</v>
      </c>
      <c r="B348">
        <v>1657472357.5999999</v>
      </c>
      <c r="C348">
        <v>6048.5999999046326</v>
      </c>
      <c r="D348" t="s">
        <v>1022</v>
      </c>
      <c r="E348" t="s">
        <v>1023</v>
      </c>
      <c r="F348">
        <v>5</v>
      </c>
      <c r="G348" t="s">
        <v>1443</v>
      </c>
      <c r="H348" t="s">
        <v>353</v>
      </c>
      <c r="I348">
        <v>1657472349.814285</v>
      </c>
      <c r="J348">
        <f t="shared" si="170"/>
        <v>3.6540319377043034E-3</v>
      </c>
      <c r="K348">
        <f t="shared" si="171"/>
        <v>3.6540319377043033</v>
      </c>
      <c r="L348">
        <f t="shared" si="172"/>
        <v>9.8154650614968837</v>
      </c>
      <c r="M348">
        <f t="shared" si="173"/>
        <v>416.43678571428569</v>
      </c>
      <c r="N348">
        <f t="shared" si="174"/>
        <v>283.98141098411452</v>
      </c>
      <c r="O348">
        <f t="shared" si="175"/>
        <v>20.687525922665383</v>
      </c>
      <c r="P348">
        <f t="shared" si="176"/>
        <v>30.336657493745768</v>
      </c>
      <c r="Q348">
        <f t="shared" si="177"/>
        <v>0.13766278709014357</v>
      </c>
      <c r="R348">
        <f t="shared" si="178"/>
        <v>2.4069545841201876</v>
      </c>
      <c r="S348">
        <f t="shared" si="179"/>
        <v>0.13343353827418847</v>
      </c>
      <c r="T348">
        <f t="shared" si="180"/>
        <v>8.3765119492823392E-2</v>
      </c>
      <c r="U348">
        <f t="shared" si="181"/>
        <v>321.51844435714293</v>
      </c>
      <c r="V348">
        <f t="shared" si="182"/>
        <v>28.807115758691015</v>
      </c>
      <c r="W348">
        <f t="shared" si="183"/>
        <v>27.939614285714281</v>
      </c>
      <c r="X348">
        <f t="shared" si="184"/>
        <v>3.7815012788648059</v>
      </c>
      <c r="Y348">
        <f t="shared" si="185"/>
        <v>50.060978508165611</v>
      </c>
      <c r="Z348">
        <f t="shared" si="186"/>
        <v>1.8638773907691966</v>
      </c>
      <c r="AA348">
        <f t="shared" si="187"/>
        <v>3.7232140607582678</v>
      </c>
      <c r="AB348">
        <f t="shared" si="188"/>
        <v>1.9176238880956094</v>
      </c>
      <c r="AC348">
        <f t="shared" si="189"/>
        <v>-161.14280845275977</v>
      </c>
      <c r="AD348">
        <f t="shared" si="190"/>
        <v>-34.527349375474088</v>
      </c>
      <c r="AE348">
        <f t="shared" si="191"/>
        <v>-3.1208192104977068</v>
      </c>
      <c r="AF348">
        <f t="shared" si="192"/>
        <v>122.72746731841137</v>
      </c>
      <c r="AG348">
        <f t="shared" si="193"/>
        <v>19.884186043799037</v>
      </c>
      <c r="AH348">
        <f t="shared" si="194"/>
        <v>3.6582155506924132</v>
      </c>
      <c r="AI348">
        <f t="shared" si="195"/>
        <v>9.8154650614968837</v>
      </c>
      <c r="AJ348">
        <v>465.72681523160378</v>
      </c>
      <c r="AK348">
        <v>443.55432121212112</v>
      </c>
      <c r="AL348">
        <v>2.6696074536385179</v>
      </c>
      <c r="AM348">
        <v>65.270768118895845</v>
      </c>
      <c r="AN348">
        <f t="shared" si="196"/>
        <v>3.6540319377043033</v>
      </c>
      <c r="AO348">
        <v>21.305083188908942</v>
      </c>
      <c r="AP348">
        <v>25.579163636363631</v>
      </c>
      <c r="AQ348">
        <v>-2.7735631228777488E-4</v>
      </c>
      <c r="AR348">
        <v>77.507583814482203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38376.762987641734</v>
      </c>
      <c r="AX348">
        <f t="shared" si="200"/>
        <v>2000.011428571429</v>
      </c>
      <c r="AY348">
        <f t="shared" si="201"/>
        <v>1681.2099214285718</v>
      </c>
      <c r="AZ348">
        <f t="shared" si="202"/>
        <v>0.84060015728481552</v>
      </c>
      <c r="BA348">
        <f t="shared" si="203"/>
        <v>0.16075830355969395</v>
      </c>
      <c r="BB348">
        <v>6</v>
      </c>
      <c r="BC348">
        <v>0.5</v>
      </c>
      <c r="BD348" t="s">
        <v>354</v>
      </c>
      <c r="BE348">
        <v>2</v>
      </c>
      <c r="BF348" t="b">
        <v>1</v>
      </c>
      <c r="BG348">
        <v>1657472349.814285</v>
      </c>
      <c r="BH348">
        <v>416.43678571428569</v>
      </c>
      <c r="BI348">
        <v>442.12682142857142</v>
      </c>
      <c r="BJ348">
        <v>25.585782142857141</v>
      </c>
      <c r="BK348">
        <v>21.308089285714281</v>
      </c>
      <c r="BL348">
        <v>420.48424999999997</v>
      </c>
      <c r="BM348">
        <v>25.63680714285714</v>
      </c>
      <c r="BN348">
        <v>499.98221428571429</v>
      </c>
      <c r="BO348">
        <v>72.748239285714291</v>
      </c>
      <c r="BP348">
        <v>9.9930074999999993E-2</v>
      </c>
      <c r="BQ348">
        <v>27.67353571428572</v>
      </c>
      <c r="BR348">
        <v>27.939614285714281</v>
      </c>
      <c r="BS348">
        <v>999.9000000000002</v>
      </c>
      <c r="BT348">
        <v>0</v>
      </c>
      <c r="BU348">
        <v>0</v>
      </c>
      <c r="BV348">
        <v>9998.8378571428566</v>
      </c>
      <c r="BW348">
        <v>0</v>
      </c>
      <c r="BX348">
        <v>1035.908107142857</v>
      </c>
      <c r="BY348">
        <v>-25.690200000000001</v>
      </c>
      <c r="BZ348">
        <v>427.37124999999997</v>
      </c>
      <c r="CA348">
        <v>451.75299999999999</v>
      </c>
      <c r="CB348">
        <v>4.2776942857142846</v>
      </c>
      <c r="CC348">
        <v>442.12682142857142</v>
      </c>
      <c r="CD348">
        <v>21.308089285714281</v>
      </c>
      <c r="CE348">
        <v>1.8613203571428569</v>
      </c>
      <c r="CF348">
        <v>1.5501260714285721</v>
      </c>
      <c r="CG348">
        <v>16.311499999999999</v>
      </c>
      <c r="CH348">
        <v>13.47175714285714</v>
      </c>
      <c r="CI348">
        <v>2000.011428571429</v>
      </c>
      <c r="CJ348">
        <v>0.97999410714285751</v>
      </c>
      <c r="CK348">
        <v>2.0006392857142861E-2</v>
      </c>
      <c r="CL348">
        <v>0</v>
      </c>
      <c r="CM348">
        <v>2.240796428571429</v>
      </c>
      <c r="CN348">
        <v>0</v>
      </c>
      <c r="CO348">
        <v>13908.392857142861</v>
      </c>
      <c r="CP348">
        <v>16749.517857142859</v>
      </c>
      <c r="CQ348">
        <v>45.234249999999989</v>
      </c>
      <c r="CR348">
        <v>47.401571428571437</v>
      </c>
      <c r="CS348">
        <v>45.675928571428571</v>
      </c>
      <c r="CT348">
        <v>46.104749999999981</v>
      </c>
      <c r="CU348">
        <v>44.109249999999989</v>
      </c>
      <c r="CV348">
        <v>1960.0007142857139</v>
      </c>
      <c r="CW348">
        <v>40.010714285714293</v>
      </c>
      <c r="CX348">
        <v>0</v>
      </c>
      <c r="CY348">
        <v>1657472357</v>
      </c>
      <c r="CZ348">
        <v>0</v>
      </c>
      <c r="DA348">
        <v>1657463835.0999999</v>
      </c>
      <c r="DB348" t="s">
        <v>355</v>
      </c>
      <c r="DC348">
        <v>1657463822.5999999</v>
      </c>
      <c r="DD348">
        <v>1657463835.0999999</v>
      </c>
      <c r="DE348">
        <v>1</v>
      </c>
      <c r="DF348">
        <v>-2.657</v>
      </c>
      <c r="DG348">
        <v>-13.192</v>
      </c>
      <c r="DH348">
        <v>-3.9239999999999999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-23.026910000000001</v>
      </c>
      <c r="DO348">
        <v>-62.708458536585347</v>
      </c>
      <c r="DP348">
        <v>6.0781679187399886</v>
      </c>
      <c r="DQ348">
        <v>0</v>
      </c>
      <c r="DR348">
        <v>4.2921267500000004</v>
      </c>
      <c r="DS348">
        <v>-0.31000851782365291</v>
      </c>
      <c r="DT348">
        <v>3.0422013114478438E-2</v>
      </c>
      <c r="DU348">
        <v>0</v>
      </c>
      <c r="DV348">
        <v>0</v>
      </c>
      <c r="DW348">
        <v>2</v>
      </c>
      <c r="DX348" t="s">
        <v>362</v>
      </c>
      <c r="DY348">
        <v>2.9722900000000001</v>
      </c>
      <c r="DZ348">
        <v>2.7248600000000001</v>
      </c>
      <c r="EA348">
        <v>7.7504799999999999E-2</v>
      </c>
      <c r="EB348">
        <v>8.0428799999999995E-2</v>
      </c>
      <c r="EC348">
        <v>8.9711200000000005E-2</v>
      </c>
      <c r="ED348">
        <v>7.7521300000000001E-2</v>
      </c>
      <c r="EE348">
        <v>28854.5</v>
      </c>
      <c r="EF348">
        <v>28897.1</v>
      </c>
      <c r="EG348">
        <v>29118.1</v>
      </c>
      <c r="EH348">
        <v>29094.799999999999</v>
      </c>
      <c r="EI348">
        <v>35139</v>
      </c>
      <c r="EJ348">
        <v>35653.4</v>
      </c>
      <c r="EK348">
        <v>41024.699999999997</v>
      </c>
      <c r="EL348">
        <v>41427.800000000003</v>
      </c>
      <c r="EM348">
        <v>1.89832</v>
      </c>
      <c r="EN348">
        <v>2.0070999999999999</v>
      </c>
      <c r="EO348">
        <v>2.9750200000000001E-2</v>
      </c>
      <c r="EP348">
        <v>0</v>
      </c>
      <c r="EQ348">
        <v>27.344899999999999</v>
      </c>
      <c r="ER348">
        <v>999.9</v>
      </c>
      <c r="ES348">
        <v>31.1</v>
      </c>
      <c r="ET348">
        <v>40.299999999999997</v>
      </c>
      <c r="EU348">
        <v>32.206200000000003</v>
      </c>
      <c r="EV348">
        <v>61.559800000000003</v>
      </c>
      <c r="EW348">
        <v>27.0793</v>
      </c>
      <c r="EX348">
        <v>2</v>
      </c>
      <c r="EY348">
        <v>0.57710399999999995</v>
      </c>
      <c r="EZ348">
        <v>6.1230700000000002</v>
      </c>
      <c r="FA348">
        <v>20.276199999999999</v>
      </c>
      <c r="FB348">
        <v>5.2178899999999997</v>
      </c>
      <c r="FC348">
        <v>12.0159</v>
      </c>
      <c r="FD348">
        <v>4.9874999999999998</v>
      </c>
      <c r="FE348">
        <v>3.2877000000000001</v>
      </c>
      <c r="FF348">
        <v>9079.4</v>
      </c>
      <c r="FG348">
        <v>9999</v>
      </c>
      <c r="FH348">
        <v>9999</v>
      </c>
      <c r="FI348">
        <v>133.9</v>
      </c>
      <c r="FJ348">
        <v>1.8676200000000001</v>
      </c>
      <c r="FK348">
        <v>1.8666100000000001</v>
      </c>
      <c r="FL348">
        <v>1.8660099999999999</v>
      </c>
      <c r="FM348">
        <v>1.86591</v>
      </c>
      <c r="FN348">
        <v>1.8678300000000001</v>
      </c>
      <c r="FO348">
        <v>1.87022</v>
      </c>
      <c r="FP348">
        <v>1.8689</v>
      </c>
      <c r="FQ348">
        <v>1.8702700000000001</v>
      </c>
      <c r="FR348">
        <v>0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-4.1189999999999998</v>
      </c>
      <c r="GF348">
        <v>-5.11E-2</v>
      </c>
      <c r="GG348">
        <v>-2.3695621445419208</v>
      </c>
      <c r="GH348">
        <v>-3.780347235422156E-3</v>
      </c>
      <c r="GI348">
        <v>-5.9285015474192176E-7</v>
      </c>
      <c r="GJ348">
        <v>2.237012984846285E-10</v>
      </c>
      <c r="GK348">
        <v>-0.2354794098988271</v>
      </c>
      <c r="GL348">
        <v>-7.1941947408147872E-3</v>
      </c>
      <c r="GM348">
        <v>8.916483889265227E-4</v>
      </c>
      <c r="GN348">
        <v>-1.288604434035689E-5</v>
      </c>
      <c r="GO348">
        <v>4</v>
      </c>
      <c r="GP348">
        <v>2380</v>
      </c>
      <c r="GQ348">
        <v>1</v>
      </c>
      <c r="GR348">
        <v>30</v>
      </c>
      <c r="GS348">
        <v>142.19999999999999</v>
      </c>
      <c r="GT348">
        <v>142</v>
      </c>
      <c r="GU348">
        <v>1.47705</v>
      </c>
      <c r="GV348">
        <v>2.2595200000000002</v>
      </c>
      <c r="GW348">
        <v>1.94702</v>
      </c>
      <c r="GX348">
        <v>2.7770999999999999</v>
      </c>
      <c r="GY348">
        <v>2.19482</v>
      </c>
      <c r="GZ348">
        <v>2.3730500000000001</v>
      </c>
      <c r="HA348">
        <v>42.885199999999998</v>
      </c>
      <c r="HB348">
        <v>14.744899999999999</v>
      </c>
      <c r="HC348">
        <v>18</v>
      </c>
      <c r="HD348">
        <v>501.59</v>
      </c>
      <c r="HE348">
        <v>589.18899999999996</v>
      </c>
      <c r="HF348">
        <v>20.653300000000002</v>
      </c>
      <c r="HG348">
        <v>34.239199999999997</v>
      </c>
      <c r="HH348">
        <v>29.996200000000002</v>
      </c>
      <c r="HI348">
        <v>33.8949</v>
      </c>
      <c r="HJ348">
        <v>33.728000000000002</v>
      </c>
      <c r="HK348">
        <v>29.694199999999999</v>
      </c>
      <c r="HL348">
        <v>30.513400000000001</v>
      </c>
      <c r="HM348">
        <v>0</v>
      </c>
      <c r="HN348">
        <v>20.858699999999999</v>
      </c>
      <c r="HO348">
        <v>493.57499999999999</v>
      </c>
      <c r="HP348">
        <v>21.418500000000002</v>
      </c>
      <c r="HQ348">
        <v>99.587999999999994</v>
      </c>
      <c r="HR348">
        <v>99.528099999999995</v>
      </c>
    </row>
    <row r="349" spans="1:226" x14ac:dyDescent="0.2">
      <c r="A349">
        <v>333</v>
      </c>
      <c r="B349">
        <v>1657472362.5999999</v>
      </c>
      <c r="C349">
        <v>6053.5999999046326</v>
      </c>
      <c r="D349" t="s">
        <v>1024</v>
      </c>
      <c r="E349" t="s">
        <v>1025</v>
      </c>
      <c r="F349">
        <v>5</v>
      </c>
      <c r="G349" t="s">
        <v>1443</v>
      </c>
      <c r="H349" t="s">
        <v>353</v>
      </c>
      <c r="I349">
        <v>1657472355.0999999</v>
      </c>
      <c r="J349">
        <f t="shared" si="170"/>
        <v>3.695158031084451E-3</v>
      </c>
      <c r="K349">
        <f t="shared" si="171"/>
        <v>3.6951580310844512</v>
      </c>
      <c r="L349">
        <f t="shared" si="172"/>
        <v>10.09607482390164</v>
      </c>
      <c r="M349">
        <f t="shared" si="173"/>
        <v>427.73196296296288</v>
      </c>
      <c r="N349">
        <f t="shared" si="174"/>
        <v>293.99630301910622</v>
      </c>
      <c r="O349">
        <f t="shared" si="175"/>
        <v>21.417006675410857</v>
      </c>
      <c r="P349">
        <f t="shared" si="176"/>
        <v>31.159365651849804</v>
      </c>
      <c r="Q349">
        <f t="shared" si="177"/>
        <v>0.14052887342778844</v>
      </c>
      <c r="R349">
        <f t="shared" si="178"/>
        <v>2.4084267058792874</v>
      </c>
      <c r="S349">
        <f t="shared" si="179"/>
        <v>0.13612732222933113</v>
      </c>
      <c r="T349">
        <f t="shared" si="180"/>
        <v>8.5463554207247314E-2</v>
      </c>
      <c r="U349">
        <f t="shared" si="181"/>
        <v>321.5201094444443</v>
      </c>
      <c r="V349">
        <f t="shared" si="182"/>
        <v>28.788319310520716</v>
      </c>
      <c r="W349">
        <f t="shared" si="183"/>
        <v>27.862711111111111</v>
      </c>
      <c r="X349">
        <f t="shared" si="184"/>
        <v>3.7645736210619276</v>
      </c>
      <c r="Y349">
        <f t="shared" si="185"/>
        <v>50.066928802817387</v>
      </c>
      <c r="Z349">
        <f t="shared" si="186"/>
        <v>1.8635145400099129</v>
      </c>
      <c r="AA349">
        <f t="shared" si="187"/>
        <v>3.7220468372428877</v>
      </c>
      <c r="AB349">
        <f t="shared" si="188"/>
        <v>1.9010590810520147</v>
      </c>
      <c r="AC349">
        <f t="shared" si="189"/>
        <v>-162.95646917082428</v>
      </c>
      <c r="AD349">
        <f t="shared" si="190"/>
        <v>-25.259772964449621</v>
      </c>
      <c r="AE349">
        <f t="shared" si="191"/>
        <v>-2.2808202447525789</v>
      </c>
      <c r="AF349">
        <f t="shared" si="192"/>
        <v>131.02304706441782</v>
      </c>
      <c r="AG349">
        <f t="shared" si="193"/>
        <v>23.528082890255444</v>
      </c>
      <c r="AH349">
        <f t="shared" si="194"/>
        <v>3.6521723632792389</v>
      </c>
      <c r="AI349">
        <f t="shared" si="195"/>
        <v>10.09607482390164</v>
      </c>
      <c r="AJ349">
        <v>482.3866535280597</v>
      </c>
      <c r="AK349">
        <v>458.48302424242411</v>
      </c>
      <c r="AL349">
        <v>3.034924040951855</v>
      </c>
      <c r="AM349">
        <v>65.270768118895845</v>
      </c>
      <c r="AN349">
        <f t="shared" si="196"/>
        <v>3.6951580310844512</v>
      </c>
      <c r="AO349">
        <v>21.32385095247659</v>
      </c>
      <c r="AP349">
        <v>25.614921818181809</v>
      </c>
      <c r="AQ349">
        <v>6.5723179417163432E-3</v>
      </c>
      <c r="AR349">
        <v>77.507583814482203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38413.260766184823</v>
      </c>
      <c r="AX349">
        <f t="shared" si="200"/>
        <v>2000.0218518518509</v>
      </c>
      <c r="AY349">
        <f t="shared" si="201"/>
        <v>1681.218677777777</v>
      </c>
      <c r="AZ349">
        <f t="shared" si="202"/>
        <v>0.84060015455386694</v>
      </c>
      <c r="BA349">
        <f t="shared" si="203"/>
        <v>0.16075829828896315</v>
      </c>
      <c r="BB349">
        <v>6</v>
      </c>
      <c r="BC349">
        <v>0.5</v>
      </c>
      <c r="BD349" t="s">
        <v>354</v>
      </c>
      <c r="BE349">
        <v>2</v>
      </c>
      <c r="BF349" t="b">
        <v>1</v>
      </c>
      <c r="BG349">
        <v>1657472355.0999999</v>
      </c>
      <c r="BH349">
        <v>427.73196296296288</v>
      </c>
      <c r="BI349">
        <v>457.840925925926</v>
      </c>
      <c r="BJ349">
        <v>25.580903703703711</v>
      </c>
      <c r="BK349">
        <v>21.310311111111108</v>
      </c>
      <c r="BL349">
        <v>431.82666666666671</v>
      </c>
      <c r="BM349">
        <v>25.631977777777781</v>
      </c>
      <c r="BN349">
        <v>499.98866666666669</v>
      </c>
      <c r="BO349">
        <v>72.747925925925927</v>
      </c>
      <c r="BP349">
        <v>9.9951599999999988E-2</v>
      </c>
      <c r="BQ349">
        <v>27.668170370370369</v>
      </c>
      <c r="BR349">
        <v>27.862711111111111</v>
      </c>
      <c r="BS349">
        <v>999.90000000000009</v>
      </c>
      <c r="BT349">
        <v>0</v>
      </c>
      <c r="BU349">
        <v>0</v>
      </c>
      <c r="BV349">
        <v>10008.61222222222</v>
      </c>
      <c r="BW349">
        <v>0</v>
      </c>
      <c r="BX349">
        <v>1062.2370740740739</v>
      </c>
      <c r="BY349">
        <v>-30.109066666666671</v>
      </c>
      <c r="BZ349">
        <v>438.96114814814808</v>
      </c>
      <c r="CA349">
        <v>467.81040740740741</v>
      </c>
      <c r="CB349">
        <v>4.2705859259259267</v>
      </c>
      <c r="CC349">
        <v>457.840925925926</v>
      </c>
      <c r="CD349">
        <v>21.310311111111108</v>
      </c>
      <c r="CE349">
        <v>1.860957407407408</v>
      </c>
      <c r="CF349">
        <v>1.550281111111111</v>
      </c>
      <c r="CG349">
        <v>16.308437037037031</v>
      </c>
      <c r="CH349">
        <v>13.473292592592591</v>
      </c>
      <c r="CI349">
        <v>2000.0218518518509</v>
      </c>
      <c r="CJ349">
        <v>0.97999411111111145</v>
      </c>
      <c r="CK349">
        <v>2.00063888888889E-2</v>
      </c>
      <c r="CL349">
        <v>0</v>
      </c>
      <c r="CM349">
        <v>2.2256370370370369</v>
      </c>
      <c r="CN349">
        <v>0</v>
      </c>
      <c r="CO349">
        <v>13902.981481481491</v>
      </c>
      <c r="CP349">
        <v>16749.599999999999</v>
      </c>
      <c r="CQ349">
        <v>45.217333333333322</v>
      </c>
      <c r="CR349">
        <v>47.370259259259257</v>
      </c>
      <c r="CS349">
        <v>45.654851851851852</v>
      </c>
      <c r="CT349">
        <v>46.082999999999977</v>
      </c>
      <c r="CU349">
        <v>44.087666666666657</v>
      </c>
      <c r="CV349">
        <v>1960.0111111111109</v>
      </c>
      <c r="CW349">
        <v>40.010740740740736</v>
      </c>
      <c r="CX349">
        <v>0</v>
      </c>
      <c r="CY349">
        <v>1657472361.8</v>
      </c>
      <c r="CZ349">
        <v>0</v>
      </c>
      <c r="DA349">
        <v>1657463835.0999999</v>
      </c>
      <c r="DB349" t="s">
        <v>355</v>
      </c>
      <c r="DC349">
        <v>1657463822.5999999</v>
      </c>
      <c r="DD349">
        <v>1657463835.0999999</v>
      </c>
      <c r="DE349">
        <v>1</v>
      </c>
      <c r="DF349">
        <v>-2.657</v>
      </c>
      <c r="DG349">
        <v>-13.192</v>
      </c>
      <c r="DH349">
        <v>-3.9239999999999999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-26.86289268292683</v>
      </c>
      <c r="DO349">
        <v>-52.705607665505212</v>
      </c>
      <c r="DP349">
        <v>5.3073042731227904</v>
      </c>
      <c r="DQ349">
        <v>0</v>
      </c>
      <c r="DR349">
        <v>4.2790502439024376</v>
      </c>
      <c r="DS349">
        <v>-0.14106878048780849</v>
      </c>
      <c r="DT349">
        <v>1.9912527554257091E-2</v>
      </c>
      <c r="DU349">
        <v>0</v>
      </c>
      <c r="DV349">
        <v>0</v>
      </c>
      <c r="DW349">
        <v>2</v>
      </c>
      <c r="DX349" t="s">
        <v>362</v>
      </c>
      <c r="DY349">
        <v>2.9724499999999998</v>
      </c>
      <c r="DZ349">
        <v>2.72492</v>
      </c>
      <c r="EA349">
        <v>7.94763E-2</v>
      </c>
      <c r="EB349">
        <v>8.2544000000000006E-2</v>
      </c>
      <c r="EC349">
        <v>8.9802199999999999E-2</v>
      </c>
      <c r="ED349">
        <v>7.7513299999999993E-2</v>
      </c>
      <c r="EE349">
        <v>28794.3</v>
      </c>
      <c r="EF349">
        <v>28832.3</v>
      </c>
      <c r="EG349">
        <v>29119.599999999999</v>
      </c>
      <c r="EH349">
        <v>29096.6</v>
      </c>
      <c r="EI349">
        <v>35137.1</v>
      </c>
      <c r="EJ349">
        <v>35655.9</v>
      </c>
      <c r="EK349">
        <v>41026.6</v>
      </c>
      <c r="EL349">
        <v>41430.300000000003</v>
      </c>
      <c r="EM349">
        <v>1.89832</v>
      </c>
      <c r="EN349">
        <v>2.0072299999999998</v>
      </c>
      <c r="EO349">
        <v>2.89828E-2</v>
      </c>
      <c r="EP349">
        <v>0</v>
      </c>
      <c r="EQ349">
        <v>27.3307</v>
      </c>
      <c r="ER349">
        <v>999.9</v>
      </c>
      <c r="ES349">
        <v>31.1</v>
      </c>
      <c r="ET349">
        <v>40.299999999999997</v>
      </c>
      <c r="EU349">
        <v>32.203099999999999</v>
      </c>
      <c r="EV349">
        <v>61.299799999999998</v>
      </c>
      <c r="EW349">
        <v>27.095400000000001</v>
      </c>
      <c r="EX349">
        <v>2</v>
      </c>
      <c r="EY349">
        <v>0.57121699999999997</v>
      </c>
      <c r="EZ349">
        <v>5.4435900000000004</v>
      </c>
      <c r="FA349">
        <v>20.299099999999999</v>
      </c>
      <c r="FB349">
        <v>5.2166899999999998</v>
      </c>
      <c r="FC349">
        <v>12.0159</v>
      </c>
      <c r="FD349">
        <v>4.9871999999999996</v>
      </c>
      <c r="FE349">
        <v>3.2876300000000001</v>
      </c>
      <c r="FF349">
        <v>9079.4</v>
      </c>
      <c r="FG349">
        <v>9999</v>
      </c>
      <c r="FH349">
        <v>9999</v>
      </c>
      <c r="FI349">
        <v>133.9</v>
      </c>
      <c r="FJ349">
        <v>1.86765</v>
      </c>
      <c r="FK349">
        <v>1.8666100000000001</v>
      </c>
      <c r="FL349">
        <v>1.8660399999999999</v>
      </c>
      <c r="FM349">
        <v>1.86598</v>
      </c>
      <c r="FN349">
        <v>1.8678300000000001</v>
      </c>
      <c r="FO349">
        <v>1.87025</v>
      </c>
      <c r="FP349">
        <v>1.8689</v>
      </c>
      <c r="FQ349">
        <v>1.8702700000000001</v>
      </c>
      <c r="FR349">
        <v>0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-4.181</v>
      </c>
      <c r="GF349">
        <v>-5.0599999999999999E-2</v>
      </c>
      <c r="GG349">
        <v>-2.3695621445419208</v>
      </c>
      <c r="GH349">
        <v>-3.780347235422156E-3</v>
      </c>
      <c r="GI349">
        <v>-5.9285015474192176E-7</v>
      </c>
      <c r="GJ349">
        <v>2.237012984846285E-10</v>
      </c>
      <c r="GK349">
        <v>-0.2354794098988271</v>
      </c>
      <c r="GL349">
        <v>-7.1941947408147872E-3</v>
      </c>
      <c r="GM349">
        <v>8.916483889265227E-4</v>
      </c>
      <c r="GN349">
        <v>-1.288604434035689E-5</v>
      </c>
      <c r="GO349">
        <v>4</v>
      </c>
      <c r="GP349">
        <v>2380</v>
      </c>
      <c r="GQ349">
        <v>1</v>
      </c>
      <c r="GR349">
        <v>30</v>
      </c>
      <c r="GS349">
        <v>142.30000000000001</v>
      </c>
      <c r="GT349">
        <v>142.1</v>
      </c>
      <c r="GU349">
        <v>1.5197799999999999</v>
      </c>
      <c r="GV349">
        <v>2.2558600000000002</v>
      </c>
      <c r="GW349">
        <v>1.94702</v>
      </c>
      <c r="GX349">
        <v>2.7770999999999999</v>
      </c>
      <c r="GY349">
        <v>2.19482</v>
      </c>
      <c r="GZ349">
        <v>2.3791500000000001</v>
      </c>
      <c r="HA349">
        <v>42.885199999999998</v>
      </c>
      <c r="HB349">
        <v>14.762499999999999</v>
      </c>
      <c r="HC349">
        <v>18</v>
      </c>
      <c r="HD349">
        <v>501.61500000000001</v>
      </c>
      <c r="HE349">
        <v>589.32500000000005</v>
      </c>
      <c r="HF349">
        <v>20.786200000000001</v>
      </c>
      <c r="HG349">
        <v>34.235199999999999</v>
      </c>
      <c r="HH349">
        <v>29.9953</v>
      </c>
      <c r="HI349">
        <v>33.898200000000003</v>
      </c>
      <c r="HJ349">
        <v>33.731999999999999</v>
      </c>
      <c r="HK349">
        <v>30.4879</v>
      </c>
      <c r="HL349">
        <v>30.215299999999999</v>
      </c>
      <c r="HM349">
        <v>0</v>
      </c>
      <c r="HN349">
        <v>20.979800000000001</v>
      </c>
      <c r="HO349">
        <v>506.96100000000001</v>
      </c>
      <c r="HP349">
        <v>21.412600000000001</v>
      </c>
      <c r="HQ349">
        <v>99.592699999999994</v>
      </c>
      <c r="HR349">
        <v>99.534099999999995</v>
      </c>
    </row>
    <row r="350" spans="1:226" x14ac:dyDescent="0.2">
      <c r="A350">
        <v>334</v>
      </c>
      <c r="B350">
        <v>1657472367.5999999</v>
      </c>
      <c r="C350">
        <v>6058.5999999046326</v>
      </c>
      <c r="D350" t="s">
        <v>1026</v>
      </c>
      <c r="E350" t="s">
        <v>1027</v>
      </c>
      <c r="F350">
        <v>5</v>
      </c>
      <c r="G350" t="s">
        <v>1443</v>
      </c>
      <c r="H350" t="s">
        <v>353</v>
      </c>
      <c r="I350">
        <v>1657472359.814285</v>
      </c>
      <c r="J350">
        <f t="shared" si="170"/>
        <v>3.7283789978556007E-3</v>
      </c>
      <c r="K350">
        <f t="shared" si="171"/>
        <v>3.7283789978556006</v>
      </c>
      <c r="L350">
        <f t="shared" si="172"/>
        <v>10.315366841696566</v>
      </c>
      <c r="M350">
        <f t="shared" si="173"/>
        <v>440.47196428571431</v>
      </c>
      <c r="N350">
        <f t="shared" si="174"/>
        <v>305.49273746024346</v>
      </c>
      <c r="O350">
        <f t="shared" si="175"/>
        <v>22.254447581764492</v>
      </c>
      <c r="P350">
        <f t="shared" si="176"/>
        <v>32.087375699754411</v>
      </c>
      <c r="Q350">
        <f t="shared" si="177"/>
        <v>0.14266004803082694</v>
      </c>
      <c r="R350">
        <f t="shared" si="178"/>
        <v>2.4085089048843997</v>
      </c>
      <c r="S350">
        <f t="shared" si="179"/>
        <v>0.13812644950388023</v>
      </c>
      <c r="T350">
        <f t="shared" si="180"/>
        <v>8.6724355151316143E-2</v>
      </c>
      <c r="U350">
        <f t="shared" si="181"/>
        <v>321.517833</v>
      </c>
      <c r="V350">
        <f t="shared" si="182"/>
        <v>28.762427021377253</v>
      </c>
      <c r="W350">
        <f t="shared" si="183"/>
        <v>27.82128214285714</v>
      </c>
      <c r="X350">
        <f t="shared" si="184"/>
        <v>3.7554818535589862</v>
      </c>
      <c r="Y350">
        <f t="shared" si="185"/>
        <v>50.152130221045091</v>
      </c>
      <c r="Z350">
        <f t="shared" si="186"/>
        <v>1.8649948807647949</v>
      </c>
      <c r="AA350">
        <f t="shared" si="187"/>
        <v>3.718675303610925</v>
      </c>
      <c r="AB350">
        <f t="shared" si="188"/>
        <v>1.8904869727941913</v>
      </c>
      <c r="AC350">
        <f t="shared" si="189"/>
        <v>-164.421513805432</v>
      </c>
      <c r="AD350">
        <f t="shared" si="190"/>
        <v>-21.894612614639804</v>
      </c>
      <c r="AE350">
        <f t="shared" si="191"/>
        <v>-1.976335739703835</v>
      </c>
      <c r="AF350">
        <f t="shared" si="192"/>
        <v>133.22537084022437</v>
      </c>
      <c r="AG350">
        <f t="shared" si="193"/>
        <v>25.496295726308627</v>
      </c>
      <c r="AH350">
        <f t="shared" si="194"/>
        <v>3.6567614857058039</v>
      </c>
      <c r="AI350">
        <f t="shared" si="195"/>
        <v>10.315366841696566</v>
      </c>
      <c r="AJ350">
        <v>499.30538921923619</v>
      </c>
      <c r="AK350">
        <v>474.44338181818182</v>
      </c>
      <c r="AL350">
        <v>3.2163767503716909</v>
      </c>
      <c r="AM350">
        <v>65.270768118895845</v>
      </c>
      <c r="AN350">
        <f t="shared" si="196"/>
        <v>3.7283789978556006</v>
      </c>
      <c r="AO350">
        <v>21.336875665698589</v>
      </c>
      <c r="AP350">
        <v>25.659923636363629</v>
      </c>
      <c r="AQ350">
        <v>8.0380131687056208E-3</v>
      </c>
      <c r="AR350">
        <v>77.507583814482203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38417.238558778365</v>
      </c>
      <c r="AX350">
        <f t="shared" si="200"/>
        <v>2000.0078571428569</v>
      </c>
      <c r="AY350">
        <f t="shared" si="201"/>
        <v>1681.2068999999997</v>
      </c>
      <c r="AZ350">
        <f t="shared" si="202"/>
        <v>0.84060014764227708</v>
      </c>
      <c r="BA350">
        <f t="shared" si="203"/>
        <v>0.16075828494959485</v>
      </c>
      <c r="BB350">
        <v>6</v>
      </c>
      <c r="BC350">
        <v>0.5</v>
      </c>
      <c r="BD350" t="s">
        <v>354</v>
      </c>
      <c r="BE350">
        <v>2</v>
      </c>
      <c r="BF350" t="b">
        <v>1</v>
      </c>
      <c r="BG350">
        <v>1657472359.814285</v>
      </c>
      <c r="BH350">
        <v>440.47196428571431</v>
      </c>
      <c r="BI350">
        <v>473.00067857142858</v>
      </c>
      <c r="BJ350">
        <v>25.601282142857141</v>
      </c>
      <c r="BK350">
        <v>21.325467857142861</v>
      </c>
      <c r="BL350">
        <v>444.61996428571427</v>
      </c>
      <c r="BM350">
        <v>25.652092857142851</v>
      </c>
      <c r="BN350">
        <v>499.99510714285708</v>
      </c>
      <c r="BO350">
        <v>72.747757142857139</v>
      </c>
      <c r="BP350">
        <v>9.9956903571428599E-2</v>
      </c>
      <c r="BQ350">
        <v>27.65266428571428</v>
      </c>
      <c r="BR350">
        <v>27.82128214285714</v>
      </c>
      <c r="BS350">
        <v>999.9000000000002</v>
      </c>
      <c r="BT350">
        <v>0</v>
      </c>
      <c r="BU350">
        <v>0</v>
      </c>
      <c r="BV350">
        <v>10009.178928571429</v>
      </c>
      <c r="BW350">
        <v>0</v>
      </c>
      <c r="BX350">
        <v>1036.9466785714289</v>
      </c>
      <c r="BY350">
        <v>-32.528735714285709</v>
      </c>
      <c r="BZ350">
        <v>452.04535714285709</v>
      </c>
      <c r="CA350">
        <v>483.30775</v>
      </c>
      <c r="CB350">
        <v>4.2758117857142857</v>
      </c>
      <c r="CC350">
        <v>473.00067857142858</v>
      </c>
      <c r="CD350">
        <v>21.325467857142861</v>
      </c>
      <c r="CE350">
        <v>1.8624353571428569</v>
      </c>
      <c r="CF350">
        <v>1.55138</v>
      </c>
      <c r="CG350">
        <v>16.32088928571428</v>
      </c>
      <c r="CH350">
        <v>13.48416785714285</v>
      </c>
      <c r="CI350">
        <v>2000.0078571428569</v>
      </c>
      <c r="CJ350">
        <v>0.97999400000000025</v>
      </c>
      <c r="CK350">
        <v>2.000650000000001E-2</v>
      </c>
      <c r="CL350">
        <v>0</v>
      </c>
      <c r="CM350">
        <v>2.2629678571428569</v>
      </c>
      <c r="CN350">
        <v>0</v>
      </c>
      <c r="CO350">
        <v>13880.275</v>
      </c>
      <c r="CP350">
        <v>16749.489285714291</v>
      </c>
      <c r="CQ350">
        <v>45.202749999999988</v>
      </c>
      <c r="CR350">
        <v>47.345749999999988</v>
      </c>
      <c r="CS350">
        <v>45.636071428571427</v>
      </c>
      <c r="CT350">
        <v>46.048749999999991</v>
      </c>
      <c r="CU350">
        <v>44.068749999999973</v>
      </c>
      <c r="CV350">
        <v>1959.9978571428569</v>
      </c>
      <c r="CW350">
        <v>40.01</v>
      </c>
      <c r="CX350">
        <v>0</v>
      </c>
      <c r="CY350">
        <v>1657472367.2</v>
      </c>
      <c r="CZ350">
        <v>0</v>
      </c>
      <c r="DA350">
        <v>1657463835.0999999</v>
      </c>
      <c r="DB350" t="s">
        <v>355</v>
      </c>
      <c r="DC350">
        <v>1657463822.5999999</v>
      </c>
      <c r="DD350">
        <v>1657463835.0999999</v>
      </c>
      <c r="DE350">
        <v>1</v>
      </c>
      <c r="DF350">
        <v>-2.657</v>
      </c>
      <c r="DG350">
        <v>-13.192</v>
      </c>
      <c r="DH350">
        <v>-3.9239999999999999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-31.041677499999999</v>
      </c>
      <c r="DO350">
        <v>-31.635587617260761</v>
      </c>
      <c r="DP350">
        <v>3.1377192765994448</v>
      </c>
      <c r="DQ350">
        <v>0</v>
      </c>
      <c r="DR350">
        <v>4.277145</v>
      </c>
      <c r="DS350">
        <v>7.8580637898680417E-2</v>
      </c>
      <c r="DT350">
        <v>1.7452924540030511E-2</v>
      </c>
      <c r="DU350">
        <v>1</v>
      </c>
      <c r="DV350">
        <v>1</v>
      </c>
      <c r="DW350">
        <v>2</v>
      </c>
      <c r="DX350" t="s">
        <v>367</v>
      </c>
      <c r="DY350">
        <v>2.9723099999999998</v>
      </c>
      <c r="DZ350">
        <v>2.7244799999999998</v>
      </c>
      <c r="EA350">
        <v>8.1540799999999997E-2</v>
      </c>
      <c r="EB350">
        <v>8.4655300000000003E-2</v>
      </c>
      <c r="EC350">
        <v>8.9913400000000004E-2</v>
      </c>
      <c r="ED350">
        <v>7.7579099999999998E-2</v>
      </c>
      <c r="EE350">
        <v>28731.1</v>
      </c>
      <c r="EF350">
        <v>28767.200000000001</v>
      </c>
      <c r="EG350">
        <v>29121</v>
      </c>
      <c r="EH350">
        <v>29097.9</v>
      </c>
      <c r="EI350">
        <v>35134.5</v>
      </c>
      <c r="EJ350">
        <v>35654.9</v>
      </c>
      <c r="EK350">
        <v>41028.5</v>
      </c>
      <c r="EL350">
        <v>41432</v>
      </c>
      <c r="EM350">
        <v>1.8981300000000001</v>
      </c>
      <c r="EN350">
        <v>2.0075500000000002</v>
      </c>
      <c r="EO350">
        <v>2.8204199999999999E-2</v>
      </c>
      <c r="EP350">
        <v>0</v>
      </c>
      <c r="EQ350">
        <v>27.315300000000001</v>
      </c>
      <c r="ER350">
        <v>999.9</v>
      </c>
      <c r="ES350">
        <v>31.1</v>
      </c>
      <c r="ET350">
        <v>40.299999999999997</v>
      </c>
      <c r="EU350">
        <v>32.206699999999998</v>
      </c>
      <c r="EV350">
        <v>61.519799999999996</v>
      </c>
      <c r="EW350">
        <v>27.027200000000001</v>
      </c>
      <c r="EX350">
        <v>2</v>
      </c>
      <c r="EY350">
        <v>0.56669700000000001</v>
      </c>
      <c r="EZ350">
        <v>5.0597099999999999</v>
      </c>
      <c r="FA350">
        <v>20.310500000000001</v>
      </c>
      <c r="FB350">
        <v>5.2153400000000003</v>
      </c>
      <c r="FC350">
        <v>12.0159</v>
      </c>
      <c r="FD350">
        <v>4.98665</v>
      </c>
      <c r="FE350">
        <v>3.2873999999999999</v>
      </c>
      <c r="FF350">
        <v>9079.6</v>
      </c>
      <c r="FG350">
        <v>9999</v>
      </c>
      <c r="FH350">
        <v>9999</v>
      </c>
      <c r="FI350">
        <v>133.9</v>
      </c>
      <c r="FJ350">
        <v>1.86768</v>
      </c>
      <c r="FK350">
        <v>1.8666100000000001</v>
      </c>
      <c r="FL350">
        <v>1.8660600000000001</v>
      </c>
      <c r="FM350">
        <v>1.8659300000000001</v>
      </c>
      <c r="FN350">
        <v>1.8678300000000001</v>
      </c>
      <c r="FO350">
        <v>1.87026</v>
      </c>
      <c r="FP350">
        <v>1.8689</v>
      </c>
      <c r="FQ350">
        <v>1.8702700000000001</v>
      </c>
      <c r="FR350">
        <v>0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-4.2460000000000004</v>
      </c>
      <c r="GF350">
        <v>-0.05</v>
      </c>
      <c r="GG350">
        <v>-2.3695621445419208</v>
      </c>
      <c r="GH350">
        <v>-3.780347235422156E-3</v>
      </c>
      <c r="GI350">
        <v>-5.9285015474192176E-7</v>
      </c>
      <c r="GJ350">
        <v>2.237012984846285E-10</v>
      </c>
      <c r="GK350">
        <v>-0.2354794098988271</v>
      </c>
      <c r="GL350">
        <v>-7.1941947408147872E-3</v>
      </c>
      <c r="GM350">
        <v>8.916483889265227E-4</v>
      </c>
      <c r="GN350">
        <v>-1.288604434035689E-5</v>
      </c>
      <c r="GO350">
        <v>4</v>
      </c>
      <c r="GP350">
        <v>2380</v>
      </c>
      <c r="GQ350">
        <v>1</v>
      </c>
      <c r="GR350">
        <v>30</v>
      </c>
      <c r="GS350">
        <v>142.4</v>
      </c>
      <c r="GT350">
        <v>142.19999999999999</v>
      </c>
      <c r="GU350">
        <v>1.55884</v>
      </c>
      <c r="GV350">
        <v>2.2546400000000002</v>
      </c>
      <c r="GW350">
        <v>1.94702</v>
      </c>
      <c r="GX350">
        <v>2.7770999999999999</v>
      </c>
      <c r="GY350">
        <v>2.19482</v>
      </c>
      <c r="GZ350">
        <v>2.3852500000000001</v>
      </c>
      <c r="HA350">
        <v>42.885199999999998</v>
      </c>
      <c r="HB350">
        <v>14.7712</v>
      </c>
      <c r="HC350">
        <v>18</v>
      </c>
      <c r="HD350">
        <v>501.49900000000002</v>
      </c>
      <c r="HE350">
        <v>589.61</v>
      </c>
      <c r="HF350">
        <v>20.9467</v>
      </c>
      <c r="HG350">
        <v>34.231999999999999</v>
      </c>
      <c r="HH350">
        <v>29.9956</v>
      </c>
      <c r="HI350">
        <v>33.900399999999998</v>
      </c>
      <c r="HJ350">
        <v>33.734999999999999</v>
      </c>
      <c r="HK350">
        <v>31.337199999999999</v>
      </c>
      <c r="HL350">
        <v>30.215299999999999</v>
      </c>
      <c r="HM350">
        <v>0</v>
      </c>
      <c r="HN350">
        <v>21.118200000000002</v>
      </c>
      <c r="HO350">
        <v>527</v>
      </c>
      <c r="HP350">
        <v>21.285</v>
      </c>
      <c r="HQ350">
        <v>99.597499999999997</v>
      </c>
      <c r="HR350">
        <v>99.538399999999996</v>
      </c>
    </row>
    <row r="351" spans="1:226" x14ac:dyDescent="0.2">
      <c r="A351">
        <v>335</v>
      </c>
      <c r="B351">
        <v>1657472372.5999999</v>
      </c>
      <c r="C351">
        <v>6063.5999999046326</v>
      </c>
      <c r="D351" t="s">
        <v>1028</v>
      </c>
      <c r="E351" t="s">
        <v>1029</v>
      </c>
      <c r="F351">
        <v>5</v>
      </c>
      <c r="G351" t="s">
        <v>1443</v>
      </c>
      <c r="H351" t="s">
        <v>353</v>
      </c>
      <c r="I351">
        <v>1657472365.0999999</v>
      </c>
      <c r="J351">
        <f t="shared" si="170"/>
        <v>3.7672995219258649E-3</v>
      </c>
      <c r="K351">
        <f t="shared" si="171"/>
        <v>3.7672995219258651</v>
      </c>
      <c r="L351">
        <f t="shared" si="172"/>
        <v>10.703715871244977</v>
      </c>
      <c r="M351">
        <f t="shared" si="173"/>
        <v>456.21637037037038</v>
      </c>
      <c r="N351">
        <f t="shared" si="174"/>
        <v>318.23171340180312</v>
      </c>
      <c r="O351">
        <f t="shared" si="175"/>
        <v>23.182437893805808</v>
      </c>
      <c r="P351">
        <f t="shared" si="176"/>
        <v>33.234298238827549</v>
      </c>
      <c r="Q351">
        <f t="shared" si="177"/>
        <v>0.14506396394515628</v>
      </c>
      <c r="R351">
        <f t="shared" si="178"/>
        <v>2.4072305994440999</v>
      </c>
      <c r="S351">
        <f t="shared" si="179"/>
        <v>0.14037658878493633</v>
      </c>
      <c r="T351">
        <f t="shared" si="180"/>
        <v>8.8143892852458494E-2</v>
      </c>
      <c r="U351">
        <f t="shared" si="181"/>
        <v>321.51791244444451</v>
      </c>
      <c r="V351">
        <f t="shared" si="182"/>
        <v>28.737636773425191</v>
      </c>
      <c r="W351">
        <f t="shared" si="183"/>
        <v>27.785822222222219</v>
      </c>
      <c r="X351">
        <f t="shared" si="184"/>
        <v>3.747715242441882</v>
      </c>
      <c r="Y351">
        <f t="shared" si="185"/>
        <v>50.273124644821408</v>
      </c>
      <c r="Z351">
        <f t="shared" si="186"/>
        <v>1.8680510722706869</v>
      </c>
      <c r="AA351">
        <f t="shared" si="187"/>
        <v>3.7158045883728721</v>
      </c>
      <c r="AB351">
        <f t="shared" si="188"/>
        <v>1.8796641701711951</v>
      </c>
      <c r="AC351">
        <f t="shared" si="189"/>
        <v>-166.13790891693066</v>
      </c>
      <c r="AD351">
        <f t="shared" si="190"/>
        <v>-18.995744101376879</v>
      </c>
      <c r="AE351">
        <f t="shared" si="191"/>
        <v>-1.7151609724808539</v>
      </c>
      <c r="AF351">
        <f t="shared" si="192"/>
        <v>134.66909845365609</v>
      </c>
      <c r="AG351">
        <f t="shared" si="193"/>
        <v>26.89611360865862</v>
      </c>
      <c r="AH351">
        <f t="shared" si="194"/>
        <v>3.6845922338383716</v>
      </c>
      <c r="AI351">
        <f t="shared" si="195"/>
        <v>10.703715871244977</v>
      </c>
      <c r="AJ351">
        <v>516.51944546680545</v>
      </c>
      <c r="AK351">
        <v>490.89556969696991</v>
      </c>
      <c r="AL351">
        <v>3.2915952017927528</v>
      </c>
      <c r="AM351">
        <v>65.270768118895845</v>
      </c>
      <c r="AN351">
        <f t="shared" si="196"/>
        <v>3.7672995219258651</v>
      </c>
      <c r="AO351">
        <v>21.344969395708191</v>
      </c>
      <c r="AP351">
        <v>25.702697575757579</v>
      </c>
      <c r="AQ351">
        <v>1.0373061574972531E-2</v>
      </c>
      <c r="AR351">
        <v>77.507583814482203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38387.816981721109</v>
      </c>
      <c r="AX351">
        <f t="shared" si="200"/>
        <v>2000.010370370371</v>
      </c>
      <c r="AY351">
        <f t="shared" si="201"/>
        <v>1681.2088444444446</v>
      </c>
      <c r="AZ351">
        <f t="shared" si="202"/>
        <v>0.84060006355522587</v>
      </c>
      <c r="BA351">
        <f t="shared" si="203"/>
        <v>0.16075812266158618</v>
      </c>
      <c r="BB351">
        <v>6</v>
      </c>
      <c r="BC351">
        <v>0.5</v>
      </c>
      <c r="BD351" t="s">
        <v>354</v>
      </c>
      <c r="BE351">
        <v>2</v>
      </c>
      <c r="BF351" t="b">
        <v>1</v>
      </c>
      <c r="BG351">
        <v>1657472365.0999999</v>
      </c>
      <c r="BH351">
        <v>456.21637037037038</v>
      </c>
      <c r="BI351">
        <v>490.50840740740739</v>
      </c>
      <c r="BJ351">
        <v>25.643251851851851</v>
      </c>
      <c r="BK351">
        <v>21.335181481481481</v>
      </c>
      <c r="BL351">
        <v>460.4304444444445</v>
      </c>
      <c r="BM351">
        <v>25.693511111111111</v>
      </c>
      <c r="BN351">
        <v>500.00677777777781</v>
      </c>
      <c r="BO351">
        <v>72.747629629629628</v>
      </c>
      <c r="BP351">
        <v>0.1000373925925926</v>
      </c>
      <c r="BQ351">
        <v>27.639451851851859</v>
      </c>
      <c r="BR351">
        <v>27.785822222222219</v>
      </c>
      <c r="BS351">
        <v>999.90000000000009</v>
      </c>
      <c r="BT351">
        <v>0</v>
      </c>
      <c r="BU351">
        <v>0</v>
      </c>
      <c r="BV351">
        <v>10000.74592592593</v>
      </c>
      <c r="BW351">
        <v>0</v>
      </c>
      <c r="BX351">
        <v>952.3925555555553</v>
      </c>
      <c r="BY351">
        <v>-34.291992592592592</v>
      </c>
      <c r="BZ351">
        <v>468.22377777777768</v>
      </c>
      <c r="CA351">
        <v>501.20177777777781</v>
      </c>
      <c r="CB351">
        <v>4.3080688888888892</v>
      </c>
      <c r="CC351">
        <v>490.50840740740739</v>
      </c>
      <c r="CD351">
        <v>21.335181481481481</v>
      </c>
      <c r="CE351">
        <v>1.865485925925926</v>
      </c>
      <c r="CF351">
        <v>1.552084074074074</v>
      </c>
      <c r="CG351">
        <v>16.346570370370369</v>
      </c>
      <c r="CH351">
        <v>13.491129629629629</v>
      </c>
      <c r="CI351">
        <v>2000.010370370371</v>
      </c>
      <c r="CJ351">
        <v>0.97999655555555543</v>
      </c>
      <c r="CK351">
        <v>2.000387037037037E-2</v>
      </c>
      <c r="CL351">
        <v>0</v>
      </c>
      <c r="CM351">
        <v>2.3020925925925928</v>
      </c>
      <c r="CN351">
        <v>0</v>
      </c>
      <c r="CO351">
        <v>13853.492592592591</v>
      </c>
      <c r="CP351">
        <v>16749.53333333334</v>
      </c>
      <c r="CQ351">
        <v>45.184777777777768</v>
      </c>
      <c r="CR351">
        <v>47.309888888888878</v>
      </c>
      <c r="CS351">
        <v>45.625</v>
      </c>
      <c r="CT351">
        <v>46.025259259259258</v>
      </c>
      <c r="CU351">
        <v>44.061999999999983</v>
      </c>
      <c r="CV351">
        <v>1960.005925925926</v>
      </c>
      <c r="CW351">
        <v>40.004444444444452</v>
      </c>
      <c r="CX351">
        <v>0</v>
      </c>
      <c r="CY351">
        <v>1657472372</v>
      </c>
      <c r="CZ351">
        <v>0</v>
      </c>
      <c r="DA351">
        <v>1657463835.0999999</v>
      </c>
      <c r="DB351" t="s">
        <v>355</v>
      </c>
      <c r="DC351">
        <v>1657463822.5999999</v>
      </c>
      <c r="DD351">
        <v>1657463835.0999999</v>
      </c>
      <c r="DE351">
        <v>1</v>
      </c>
      <c r="DF351">
        <v>-2.657</v>
      </c>
      <c r="DG351">
        <v>-13.192</v>
      </c>
      <c r="DH351">
        <v>-3.9239999999999999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-32.899882499999997</v>
      </c>
      <c r="DO351">
        <v>-21.536905440900519</v>
      </c>
      <c r="DP351">
        <v>2.1364344496014258</v>
      </c>
      <c r="DQ351">
        <v>0</v>
      </c>
      <c r="DR351">
        <v>4.2886127500000004</v>
      </c>
      <c r="DS351">
        <v>0.29024859287053811</v>
      </c>
      <c r="DT351">
        <v>3.1587076628543882E-2</v>
      </c>
      <c r="DU351">
        <v>0</v>
      </c>
      <c r="DV351">
        <v>0</v>
      </c>
      <c r="DW351">
        <v>2</v>
      </c>
      <c r="DX351" t="s">
        <v>362</v>
      </c>
      <c r="DY351">
        <v>2.97241</v>
      </c>
      <c r="DZ351">
        <v>2.72472</v>
      </c>
      <c r="EA351">
        <v>8.3628900000000006E-2</v>
      </c>
      <c r="EB351">
        <v>8.6763000000000007E-2</v>
      </c>
      <c r="EC351">
        <v>9.00088E-2</v>
      </c>
      <c r="ED351">
        <v>7.7530000000000002E-2</v>
      </c>
      <c r="EE351">
        <v>28667</v>
      </c>
      <c r="EF351">
        <v>28701.8</v>
      </c>
      <c r="EG351">
        <v>29122.2</v>
      </c>
      <c r="EH351">
        <v>29098.799999999999</v>
      </c>
      <c r="EI351">
        <v>35132.1</v>
      </c>
      <c r="EJ351">
        <v>35658.199999999997</v>
      </c>
      <c r="EK351">
        <v>41030</v>
      </c>
      <c r="EL351">
        <v>41433.699999999997</v>
      </c>
      <c r="EM351">
        <v>1.89795</v>
      </c>
      <c r="EN351">
        <v>2.0075799999999999</v>
      </c>
      <c r="EO351">
        <v>2.7373399999999999E-2</v>
      </c>
      <c r="EP351">
        <v>0</v>
      </c>
      <c r="EQ351">
        <v>27.299099999999999</v>
      </c>
      <c r="ER351">
        <v>999.9</v>
      </c>
      <c r="ES351">
        <v>31</v>
      </c>
      <c r="ET351">
        <v>40.299999999999997</v>
      </c>
      <c r="EU351">
        <v>32.101199999999999</v>
      </c>
      <c r="EV351">
        <v>61.829799999999999</v>
      </c>
      <c r="EW351">
        <v>27.0793</v>
      </c>
      <c r="EX351">
        <v>2</v>
      </c>
      <c r="EY351">
        <v>0.56330800000000003</v>
      </c>
      <c r="EZ351">
        <v>4.7511799999999997</v>
      </c>
      <c r="FA351">
        <v>20.319600000000001</v>
      </c>
      <c r="FB351">
        <v>5.21624</v>
      </c>
      <c r="FC351">
        <v>12.0159</v>
      </c>
      <c r="FD351">
        <v>4.98705</v>
      </c>
      <c r="FE351">
        <v>3.2876300000000001</v>
      </c>
      <c r="FF351">
        <v>9079.6</v>
      </c>
      <c r="FG351">
        <v>9999</v>
      </c>
      <c r="FH351">
        <v>9999</v>
      </c>
      <c r="FI351">
        <v>133.9</v>
      </c>
      <c r="FJ351">
        <v>1.8676600000000001</v>
      </c>
      <c r="FK351">
        <v>1.8666100000000001</v>
      </c>
      <c r="FL351">
        <v>1.86608</v>
      </c>
      <c r="FM351">
        <v>1.8659699999999999</v>
      </c>
      <c r="FN351">
        <v>1.86782</v>
      </c>
      <c r="FO351">
        <v>1.87026</v>
      </c>
      <c r="FP351">
        <v>1.8689</v>
      </c>
      <c r="FQ351">
        <v>1.8702700000000001</v>
      </c>
      <c r="FR351">
        <v>0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-4.3140000000000001</v>
      </c>
      <c r="GF351">
        <v>-4.9399999999999999E-2</v>
      </c>
      <c r="GG351">
        <v>-2.3695621445419208</v>
      </c>
      <c r="GH351">
        <v>-3.780347235422156E-3</v>
      </c>
      <c r="GI351">
        <v>-5.9285015474192176E-7</v>
      </c>
      <c r="GJ351">
        <v>2.237012984846285E-10</v>
      </c>
      <c r="GK351">
        <v>-0.2354794098988271</v>
      </c>
      <c r="GL351">
        <v>-7.1941947408147872E-3</v>
      </c>
      <c r="GM351">
        <v>8.916483889265227E-4</v>
      </c>
      <c r="GN351">
        <v>-1.288604434035689E-5</v>
      </c>
      <c r="GO351">
        <v>4</v>
      </c>
      <c r="GP351">
        <v>2380</v>
      </c>
      <c r="GQ351">
        <v>1</v>
      </c>
      <c r="GR351">
        <v>30</v>
      </c>
      <c r="GS351">
        <v>142.5</v>
      </c>
      <c r="GT351">
        <v>142.30000000000001</v>
      </c>
      <c r="GU351">
        <v>1.6015600000000001</v>
      </c>
      <c r="GV351">
        <v>2.2558600000000002</v>
      </c>
      <c r="GW351">
        <v>1.94702</v>
      </c>
      <c r="GX351">
        <v>2.7770999999999999</v>
      </c>
      <c r="GY351">
        <v>2.19482</v>
      </c>
      <c r="GZ351">
        <v>2.3925800000000002</v>
      </c>
      <c r="HA351">
        <v>42.8583</v>
      </c>
      <c r="HB351">
        <v>14.7712</v>
      </c>
      <c r="HC351">
        <v>18</v>
      </c>
      <c r="HD351">
        <v>501.39100000000002</v>
      </c>
      <c r="HE351">
        <v>589.65499999999997</v>
      </c>
      <c r="HF351">
        <v>21.1343</v>
      </c>
      <c r="HG351">
        <v>34.228200000000001</v>
      </c>
      <c r="HH351">
        <v>29.996700000000001</v>
      </c>
      <c r="HI351">
        <v>33.901400000000002</v>
      </c>
      <c r="HJ351">
        <v>33.7376</v>
      </c>
      <c r="HK351">
        <v>32.118699999999997</v>
      </c>
      <c r="HL351">
        <v>30.215299999999999</v>
      </c>
      <c r="HM351">
        <v>0</v>
      </c>
      <c r="HN351">
        <v>21.2776</v>
      </c>
      <c r="HO351">
        <v>540.35900000000004</v>
      </c>
      <c r="HP351">
        <v>21.207699999999999</v>
      </c>
      <c r="HQ351">
        <v>99.601399999999998</v>
      </c>
      <c r="HR351">
        <v>99.542000000000002</v>
      </c>
    </row>
    <row r="352" spans="1:226" x14ac:dyDescent="0.2">
      <c r="A352">
        <v>336</v>
      </c>
      <c r="B352">
        <v>1657472377.5999999</v>
      </c>
      <c r="C352">
        <v>6068.5999999046326</v>
      </c>
      <c r="D352" t="s">
        <v>1030</v>
      </c>
      <c r="E352" t="s">
        <v>1031</v>
      </c>
      <c r="F352">
        <v>5</v>
      </c>
      <c r="G352" t="s">
        <v>1443</v>
      </c>
      <c r="H352" t="s">
        <v>353</v>
      </c>
      <c r="I352">
        <v>1657472369.814285</v>
      </c>
      <c r="J352">
        <f t="shared" si="170"/>
        <v>3.782043512310818E-3</v>
      </c>
      <c r="K352">
        <f t="shared" si="171"/>
        <v>3.782043512310818</v>
      </c>
      <c r="L352">
        <f t="shared" si="172"/>
        <v>10.753632969530303</v>
      </c>
      <c r="M352">
        <f t="shared" si="173"/>
        <v>471.09278571428558</v>
      </c>
      <c r="N352">
        <f t="shared" si="174"/>
        <v>332.93451496585567</v>
      </c>
      <c r="O352">
        <f t="shared" si="175"/>
        <v>24.253489603036098</v>
      </c>
      <c r="P352">
        <f t="shared" si="176"/>
        <v>34.317991877647479</v>
      </c>
      <c r="Q352">
        <f t="shared" si="177"/>
        <v>0.14624381065419628</v>
      </c>
      <c r="R352">
        <f t="shared" si="178"/>
        <v>2.407107372516093</v>
      </c>
      <c r="S352">
        <f t="shared" si="179"/>
        <v>0.14148098972529849</v>
      </c>
      <c r="T352">
        <f t="shared" si="180"/>
        <v>8.8840617511846229E-2</v>
      </c>
      <c r="U352">
        <f t="shared" si="181"/>
        <v>321.52050584553064</v>
      </c>
      <c r="V352">
        <f t="shared" si="182"/>
        <v>28.72655787104868</v>
      </c>
      <c r="W352">
        <f t="shared" si="183"/>
        <v>27.764353571428579</v>
      </c>
      <c r="X352">
        <f t="shared" si="184"/>
        <v>3.7430198842584659</v>
      </c>
      <c r="Y352">
        <f t="shared" si="185"/>
        <v>50.363803350848954</v>
      </c>
      <c r="Z352">
        <f t="shared" si="186"/>
        <v>1.87070314432889</v>
      </c>
      <c r="AA352">
        <f t="shared" si="187"/>
        <v>3.7143802093281675</v>
      </c>
      <c r="AB352">
        <f t="shared" si="188"/>
        <v>1.8723167399295759</v>
      </c>
      <c r="AC352">
        <f t="shared" si="189"/>
        <v>-166.78811889290708</v>
      </c>
      <c r="AD352">
        <f t="shared" si="190"/>
        <v>-17.059916221082162</v>
      </c>
      <c r="AE352">
        <f t="shared" si="191"/>
        <v>-1.5402349663344581</v>
      </c>
      <c r="AF352">
        <f t="shared" si="192"/>
        <v>136.13223576520693</v>
      </c>
      <c r="AG352">
        <f t="shared" si="193"/>
        <v>27.6111356328454</v>
      </c>
      <c r="AH352">
        <f t="shared" si="194"/>
        <v>3.717510223107674</v>
      </c>
      <c r="AI352">
        <f t="shared" si="195"/>
        <v>10.753632969530303</v>
      </c>
      <c r="AJ352">
        <v>533.76818704471907</v>
      </c>
      <c r="AK352">
        <v>507.75870909090918</v>
      </c>
      <c r="AL352">
        <v>3.3770043881756719</v>
      </c>
      <c r="AM352">
        <v>65.270768118895845</v>
      </c>
      <c r="AN352">
        <f t="shared" si="196"/>
        <v>3.782043512310818</v>
      </c>
      <c r="AO352">
        <v>21.327001377328209</v>
      </c>
      <c r="AP352">
        <v>25.72525515151516</v>
      </c>
      <c r="AQ352">
        <v>5.1787978125438401E-3</v>
      </c>
      <c r="AR352">
        <v>77.507583814482203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38385.655589919494</v>
      </c>
      <c r="AX352">
        <f t="shared" si="200"/>
        <v>2000.0264285714291</v>
      </c>
      <c r="AY352">
        <f t="shared" si="201"/>
        <v>1681.2223491427621</v>
      </c>
      <c r="AZ352">
        <f t="shared" si="202"/>
        <v>0.84060006664192877</v>
      </c>
      <c r="BA352">
        <f t="shared" si="203"/>
        <v>0.1607581286189228</v>
      </c>
      <c r="BB352">
        <v>6</v>
      </c>
      <c r="BC352">
        <v>0.5</v>
      </c>
      <c r="BD352" t="s">
        <v>354</v>
      </c>
      <c r="BE352">
        <v>2</v>
      </c>
      <c r="BF352" t="b">
        <v>1</v>
      </c>
      <c r="BG352">
        <v>1657472369.814285</v>
      </c>
      <c r="BH352">
        <v>471.09278571428558</v>
      </c>
      <c r="BI352">
        <v>506.32696428571433</v>
      </c>
      <c r="BJ352">
        <v>25.679671428571421</v>
      </c>
      <c r="BK352">
        <v>21.333307142857141</v>
      </c>
      <c r="BL352">
        <v>475.36946428571429</v>
      </c>
      <c r="BM352">
        <v>25.72945714285715</v>
      </c>
      <c r="BN352">
        <v>500.01042857142858</v>
      </c>
      <c r="BO352">
        <v>72.747614285714292</v>
      </c>
      <c r="BP352">
        <v>0.1000134392857143</v>
      </c>
      <c r="BQ352">
        <v>27.63289285714286</v>
      </c>
      <c r="BR352">
        <v>27.764353571428579</v>
      </c>
      <c r="BS352">
        <v>999.9000000000002</v>
      </c>
      <c r="BT352">
        <v>0</v>
      </c>
      <c r="BU352">
        <v>0</v>
      </c>
      <c r="BV352">
        <v>9999.9335714285717</v>
      </c>
      <c r="BW352">
        <v>0</v>
      </c>
      <c r="BX352">
        <v>986.6903928571428</v>
      </c>
      <c r="BY352">
        <v>-35.234164285714279</v>
      </c>
      <c r="BZ352">
        <v>483.50974999999988</v>
      </c>
      <c r="CA352">
        <v>517.36392857142857</v>
      </c>
      <c r="CB352">
        <v>4.3463553571428566</v>
      </c>
      <c r="CC352">
        <v>506.32696428571433</v>
      </c>
      <c r="CD352">
        <v>21.333307142857141</v>
      </c>
      <c r="CE352">
        <v>1.868134642857143</v>
      </c>
      <c r="CF352">
        <v>1.5519478571428571</v>
      </c>
      <c r="CG352">
        <v>16.36885357142857</v>
      </c>
      <c r="CH352">
        <v>13.489785714285709</v>
      </c>
      <c r="CI352">
        <v>2000.0264285714291</v>
      </c>
      <c r="CJ352">
        <v>0.97999689285714298</v>
      </c>
      <c r="CK352">
        <v>2.0003521428571439E-2</v>
      </c>
      <c r="CL352">
        <v>0</v>
      </c>
      <c r="CM352">
        <v>2.336121428571428</v>
      </c>
      <c r="CN352">
        <v>0</v>
      </c>
      <c r="CO352">
        <v>13900.2</v>
      </c>
      <c r="CP352">
        <v>16749.66785714286</v>
      </c>
      <c r="CQ352">
        <v>45.160428571428568</v>
      </c>
      <c r="CR352">
        <v>47.281035714285721</v>
      </c>
      <c r="CS352">
        <v>45.613749999999989</v>
      </c>
      <c r="CT352">
        <v>45.995392857142853</v>
      </c>
      <c r="CU352">
        <v>44.046499999999988</v>
      </c>
      <c r="CV352">
        <v>1960.022857142857</v>
      </c>
      <c r="CW352">
        <v>40.005000000000003</v>
      </c>
      <c r="CX352">
        <v>0</v>
      </c>
      <c r="CY352">
        <v>1657472376.8</v>
      </c>
      <c r="CZ352">
        <v>0</v>
      </c>
      <c r="DA352">
        <v>1657463835.0999999</v>
      </c>
      <c r="DB352" t="s">
        <v>355</v>
      </c>
      <c r="DC352">
        <v>1657463822.5999999</v>
      </c>
      <c r="DD352">
        <v>1657463835.0999999</v>
      </c>
      <c r="DE352">
        <v>1</v>
      </c>
      <c r="DF352">
        <v>-2.657</v>
      </c>
      <c r="DG352">
        <v>-13.192</v>
      </c>
      <c r="DH352">
        <v>-3.9239999999999999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-34.673302499999998</v>
      </c>
      <c r="DO352">
        <v>-12.307635647279479</v>
      </c>
      <c r="DP352">
        <v>1.207657280334016</v>
      </c>
      <c r="DQ352">
        <v>0</v>
      </c>
      <c r="DR352">
        <v>4.3288367499999998</v>
      </c>
      <c r="DS352">
        <v>0.4945536585365794</v>
      </c>
      <c r="DT352">
        <v>4.8708756008930362E-2</v>
      </c>
      <c r="DU352">
        <v>0</v>
      </c>
      <c r="DV352">
        <v>0</v>
      </c>
      <c r="DW352">
        <v>2</v>
      </c>
      <c r="DX352" t="s">
        <v>362</v>
      </c>
      <c r="DY352">
        <v>2.97234</v>
      </c>
      <c r="DZ352">
        <v>2.7248399999999999</v>
      </c>
      <c r="EA352">
        <v>8.57319E-2</v>
      </c>
      <c r="EB352">
        <v>8.8848700000000003E-2</v>
      </c>
      <c r="EC352">
        <v>9.0054800000000004E-2</v>
      </c>
      <c r="ED352">
        <v>7.7412999999999996E-2</v>
      </c>
      <c r="EE352">
        <v>28601.7</v>
      </c>
      <c r="EF352">
        <v>28637.200000000001</v>
      </c>
      <c r="EG352">
        <v>29122.799999999999</v>
      </c>
      <c r="EH352">
        <v>29099.8</v>
      </c>
      <c r="EI352">
        <v>35131.1</v>
      </c>
      <c r="EJ352">
        <v>35663.4</v>
      </c>
      <c r="EK352">
        <v>41030.800000000003</v>
      </c>
      <c r="EL352">
        <v>41434.400000000001</v>
      </c>
      <c r="EM352">
        <v>1.89825</v>
      </c>
      <c r="EN352">
        <v>2.0077500000000001</v>
      </c>
      <c r="EO352">
        <v>2.78465E-2</v>
      </c>
      <c r="EP352">
        <v>0</v>
      </c>
      <c r="EQ352">
        <v>27.283000000000001</v>
      </c>
      <c r="ER352">
        <v>999.9</v>
      </c>
      <c r="ES352">
        <v>31</v>
      </c>
      <c r="ET352">
        <v>40.299999999999997</v>
      </c>
      <c r="EU352">
        <v>32.099299999999999</v>
      </c>
      <c r="EV352">
        <v>61.689799999999998</v>
      </c>
      <c r="EW352">
        <v>26.987200000000001</v>
      </c>
      <c r="EX352">
        <v>2</v>
      </c>
      <c r="EY352">
        <v>0.56087699999999996</v>
      </c>
      <c r="EZ352">
        <v>4.5138800000000003</v>
      </c>
      <c r="FA352">
        <v>20.325099999999999</v>
      </c>
      <c r="FB352">
        <v>5.2168400000000004</v>
      </c>
      <c r="FC352">
        <v>12.0159</v>
      </c>
      <c r="FD352">
        <v>4.9870999999999999</v>
      </c>
      <c r="FE352">
        <v>3.2875299999999998</v>
      </c>
      <c r="FF352">
        <v>9079.6</v>
      </c>
      <c r="FG352">
        <v>9999</v>
      </c>
      <c r="FH352">
        <v>9999</v>
      </c>
      <c r="FI352">
        <v>133.9</v>
      </c>
      <c r="FJ352">
        <v>1.8676699999999999</v>
      </c>
      <c r="FK352">
        <v>1.8666199999999999</v>
      </c>
      <c r="FL352">
        <v>1.8660600000000001</v>
      </c>
      <c r="FM352">
        <v>1.86598</v>
      </c>
      <c r="FN352">
        <v>1.86782</v>
      </c>
      <c r="FO352">
        <v>1.87025</v>
      </c>
      <c r="FP352">
        <v>1.8689</v>
      </c>
      <c r="FQ352">
        <v>1.8702700000000001</v>
      </c>
      <c r="FR352">
        <v>0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-4.383</v>
      </c>
      <c r="GF352">
        <v>-4.9200000000000001E-2</v>
      </c>
      <c r="GG352">
        <v>-2.3695621445419208</v>
      </c>
      <c r="GH352">
        <v>-3.780347235422156E-3</v>
      </c>
      <c r="GI352">
        <v>-5.9285015474192176E-7</v>
      </c>
      <c r="GJ352">
        <v>2.237012984846285E-10</v>
      </c>
      <c r="GK352">
        <v>-0.2354794098988271</v>
      </c>
      <c r="GL352">
        <v>-7.1941947408147872E-3</v>
      </c>
      <c r="GM352">
        <v>8.916483889265227E-4</v>
      </c>
      <c r="GN352">
        <v>-1.288604434035689E-5</v>
      </c>
      <c r="GO352">
        <v>4</v>
      </c>
      <c r="GP352">
        <v>2380</v>
      </c>
      <c r="GQ352">
        <v>1</v>
      </c>
      <c r="GR352">
        <v>30</v>
      </c>
      <c r="GS352">
        <v>142.6</v>
      </c>
      <c r="GT352">
        <v>142.4</v>
      </c>
      <c r="GU352">
        <v>1.6394</v>
      </c>
      <c r="GV352">
        <v>2.2534200000000002</v>
      </c>
      <c r="GW352">
        <v>1.94702</v>
      </c>
      <c r="GX352">
        <v>2.7770999999999999</v>
      </c>
      <c r="GY352">
        <v>2.19482</v>
      </c>
      <c r="GZ352">
        <v>2.36938</v>
      </c>
      <c r="HA352">
        <v>42.8583</v>
      </c>
      <c r="HB352">
        <v>14.7712</v>
      </c>
      <c r="HC352">
        <v>18</v>
      </c>
      <c r="HD352">
        <v>501.61</v>
      </c>
      <c r="HE352">
        <v>589.80899999999997</v>
      </c>
      <c r="HF352">
        <v>21.309899999999999</v>
      </c>
      <c r="HG352">
        <v>34.223700000000001</v>
      </c>
      <c r="HH352">
        <v>29.997399999999999</v>
      </c>
      <c r="HI352">
        <v>33.9041</v>
      </c>
      <c r="HJ352">
        <v>33.739400000000003</v>
      </c>
      <c r="HK352">
        <v>32.946399999999997</v>
      </c>
      <c r="HL352">
        <v>30.4955</v>
      </c>
      <c r="HM352">
        <v>0</v>
      </c>
      <c r="HN352">
        <v>21.456399999999999</v>
      </c>
      <c r="HO352">
        <v>560.39400000000001</v>
      </c>
      <c r="HP352">
        <v>21.136700000000001</v>
      </c>
      <c r="HQ352">
        <v>99.603200000000001</v>
      </c>
      <c r="HR352">
        <v>99.544300000000007</v>
      </c>
    </row>
    <row r="353" spans="1:226" x14ac:dyDescent="0.2">
      <c r="A353">
        <v>337</v>
      </c>
      <c r="B353">
        <v>1657472382.5999999</v>
      </c>
      <c r="C353">
        <v>6073.5999999046326</v>
      </c>
      <c r="D353" t="s">
        <v>1032</v>
      </c>
      <c r="E353" t="s">
        <v>1033</v>
      </c>
      <c r="F353">
        <v>5</v>
      </c>
      <c r="G353" t="s">
        <v>1443</v>
      </c>
      <c r="H353" t="s">
        <v>353</v>
      </c>
      <c r="I353">
        <v>1657472375.0999999</v>
      </c>
      <c r="J353">
        <f t="shared" si="170"/>
        <v>3.808996820909748E-3</v>
      </c>
      <c r="K353">
        <f t="shared" si="171"/>
        <v>3.8089968209097478</v>
      </c>
      <c r="L353">
        <f t="shared" si="172"/>
        <v>11.445821278301336</v>
      </c>
      <c r="M353">
        <f t="shared" si="173"/>
        <v>488.14866666666671</v>
      </c>
      <c r="N353">
        <f t="shared" si="174"/>
        <v>343.01378207835131</v>
      </c>
      <c r="O353">
        <f t="shared" si="175"/>
        <v>24.987679747068864</v>
      </c>
      <c r="P353">
        <f t="shared" si="176"/>
        <v>35.560386167921195</v>
      </c>
      <c r="Q353">
        <f t="shared" si="177"/>
        <v>0.14781743055378815</v>
      </c>
      <c r="R353">
        <f t="shared" si="178"/>
        <v>2.4075991606309044</v>
      </c>
      <c r="S353">
        <f t="shared" si="179"/>
        <v>0.14295435273237489</v>
      </c>
      <c r="T353">
        <f t="shared" si="180"/>
        <v>8.977007063272871E-2</v>
      </c>
      <c r="U353">
        <f t="shared" si="181"/>
        <v>321.51683456871092</v>
      </c>
      <c r="V353">
        <f t="shared" si="182"/>
        <v>28.714644640991583</v>
      </c>
      <c r="W353">
        <f t="shared" si="183"/>
        <v>27.746414814814809</v>
      </c>
      <c r="X353">
        <f t="shared" si="184"/>
        <v>3.739100478149791</v>
      </c>
      <c r="Y353">
        <f t="shared" si="185"/>
        <v>50.431452650361166</v>
      </c>
      <c r="Z353">
        <f t="shared" si="186"/>
        <v>1.8728561674343767</v>
      </c>
      <c r="AA353">
        <f t="shared" si="187"/>
        <v>3.7136669062832639</v>
      </c>
      <c r="AB353">
        <f t="shared" si="188"/>
        <v>1.8662443107154143</v>
      </c>
      <c r="AC353">
        <f t="shared" si="189"/>
        <v>-167.97675980211989</v>
      </c>
      <c r="AD353">
        <f t="shared" si="190"/>
        <v>-15.161424628983919</v>
      </c>
      <c r="AE353">
        <f t="shared" si="191"/>
        <v>-1.3684073229698999</v>
      </c>
      <c r="AF353">
        <f t="shared" si="192"/>
        <v>137.01024281463719</v>
      </c>
      <c r="AG353">
        <f t="shared" si="193"/>
        <v>28.182159772524617</v>
      </c>
      <c r="AH353">
        <f t="shared" si="194"/>
        <v>3.7690151676974901</v>
      </c>
      <c r="AI353">
        <f t="shared" si="195"/>
        <v>11.445821278301336</v>
      </c>
      <c r="AJ353">
        <v>551.06642464119489</v>
      </c>
      <c r="AK353">
        <v>524.41881818181798</v>
      </c>
      <c r="AL353">
        <v>3.3214876379667242</v>
      </c>
      <c r="AM353">
        <v>65.270768118895845</v>
      </c>
      <c r="AN353">
        <f t="shared" si="196"/>
        <v>3.8089968209097478</v>
      </c>
      <c r="AO353">
        <v>21.265609485567889</v>
      </c>
      <c r="AP353">
        <v>25.719175757575758</v>
      </c>
      <c r="AQ353">
        <v>-7.233699164594672E-5</v>
      </c>
      <c r="AR353">
        <v>77.507583814482203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38398.039525082917</v>
      </c>
      <c r="AX353">
        <f t="shared" si="200"/>
        <v>2000.0044444444441</v>
      </c>
      <c r="AY353">
        <f t="shared" si="201"/>
        <v>1681.2037982221298</v>
      </c>
      <c r="AZ353">
        <f t="shared" si="202"/>
        <v>0.8406000311109959</v>
      </c>
      <c r="BA353">
        <f t="shared" si="203"/>
        <v>0.16075806004422205</v>
      </c>
      <c r="BB353">
        <v>6</v>
      </c>
      <c r="BC353">
        <v>0.5</v>
      </c>
      <c r="BD353" t="s">
        <v>354</v>
      </c>
      <c r="BE353">
        <v>2</v>
      </c>
      <c r="BF353" t="b">
        <v>1</v>
      </c>
      <c r="BG353">
        <v>1657472375.0999999</v>
      </c>
      <c r="BH353">
        <v>488.14866666666671</v>
      </c>
      <c r="BI353">
        <v>524.17507407407413</v>
      </c>
      <c r="BJ353">
        <v>25.709288888888889</v>
      </c>
      <c r="BK353">
        <v>21.302748148148151</v>
      </c>
      <c r="BL353">
        <v>492.49722222222232</v>
      </c>
      <c r="BM353">
        <v>25.758696296296289</v>
      </c>
      <c r="BN353">
        <v>499.99988888888879</v>
      </c>
      <c r="BO353">
        <v>72.747477777777775</v>
      </c>
      <c r="BP353">
        <v>9.9973411111111132E-2</v>
      </c>
      <c r="BQ353">
        <v>27.629607407407409</v>
      </c>
      <c r="BR353">
        <v>27.746414814814809</v>
      </c>
      <c r="BS353">
        <v>999.90000000000009</v>
      </c>
      <c r="BT353">
        <v>0</v>
      </c>
      <c r="BU353">
        <v>0</v>
      </c>
      <c r="BV353">
        <v>10003.20296296296</v>
      </c>
      <c r="BW353">
        <v>0</v>
      </c>
      <c r="BX353">
        <v>1200.896185185185</v>
      </c>
      <c r="BY353">
        <v>-36.026359259259259</v>
      </c>
      <c r="BZ353">
        <v>501.02996296296288</v>
      </c>
      <c r="CA353">
        <v>535.58377777777775</v>
      </c>
      <c r="CB353">
        <v>4.406533333333333</v>
      </c>
      <c r="CC353">
        <v>524.17507407407413</v>
      </c>
      <c r="CD353">
        <v>21.302748148148151</v>
      </c>
      <c r="CE353">
        <v>1.8702866666666671</v>
      </c>
      <c r="CF353">
        <v>1.549721481481481</v>
      </c>
      <c r="CG353">
        <v>16.38693703703704</v>
      </c>
      <c r="CH353">
        <v>13.46773333333333</v>
      </c>
      <c r="CI353">
        <v>2000.0044444444441</v>
      </c>
      <c r="CJ353">
        <v>0.9799986666666668</v>
      </c>
      <c r="CK353">
        <v>2.0001670370370369E-2</v>
      </c>
      <c r="CL353">
        <v>0</v>
      </c>
      <c r="CM353">
        <v>2.27577037037037</v>
      </c>
      <c r="CN353">
        <v>0</v>
      </c>
      <c r="CO353">
        <v>13996.181481481481</v>
      </c>
      <c r="CP353">
        <v>16749.4962962963</v>
      </c>
      <c r="CQ353">
        <v>45.138777777777783</v>
      </c>
      <c r="CR353">
        <v>47.252222222222223</v>
      </c>
      <c r="CS353">
        <v>45.592333333333329</v>
      </c>
      <c r="CT353">
        <v>45.967333333333329</v>
      </c>
      <c r="CU353">
        <v>44.025259259259258</v>
      </c>
      <c r="CV353">
        <v>1960.0051851851849</v>
      </c>
      <c r="CW353">
        <v>40.002222222222223</v>
      </c>
      <c r="CX353">
        <v>0</v>
      </c>
      <c r="CY353">
        <v>1657472382.2</v>
      </c>
      <c r="CZ353">
        <v>0</v>
      </c>
      <c r="DA353">
        <v>1657463835.0999999</v>
      </c>
      <c r="DB353" t="s">
        <v>355</v>
      </c>
      <c r="DC353">
        <v>1657463822.5999999</v>
      </c>
      <c r="DD353">
        <v>1657463835.0999999</v>
      </c>
      <c r="DE353">
        <v>1</v>
      </c>
      <c r="DF353">
        <v>-2.657</v>
      </c>
      <c r="DG353">
        <v>-13.192</v>
      </c>
      <c r="DH353">
        <v>-3.9239999999999999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-35.431145000000001</v>
      </c>
      <c r="DO353">
        <v>-9.4445380863038615</v>
      </c>
      <c r="DP353">
        <v>0.92059292278129157</v>
      </c>
      <c r="DQ353">
        <v>0</v>
      </c>
      <c r="DR353">
        <v>4.3669282500000008</v>
      </c>
      <c r="DS353">
        <v>0.63543996247653567</v>
      </c>
      <c r="DT353">
        <v>6.2173956199018728E-2</v>
      </c>
      <c r="DU353">
        <v>0</v>
      </c>
      <c r="DV353">
        <v>0</v>
      </c>
      <c r="DW353">
        <v>2</v>
      </c>
      <c r="DX353" t="s">
        <v>362</v>
      </c>
      <c r="DY353">
        <v>2.9721799999999998</v>
      </c>
      <c r="DZ353">
        <v>2.7245599999999999</v>
      </c>
      <c r="EA353">
        <v>8.7778300000000004E-2</v>
      </c>
      <c r="EB353">
        <v>9.0859899999999993E-2</v>
      </c>
      <c r="EC353">
        <v>9.0040400000000007E-2</v>
      </c>
      <c r="ED353">
        <v>7.7229599999999995E-2</v>
      </c>
      <c r="EE353">
        <v>28537.8</v>
      </c>
      <c r="EF353">
        <v>28574</v>
      </c>
      <c r="EG353">
        <v>29123</v>
      </c>
      <c r="EH353">
        <v>29099.8</v>
      </c>
      <c r="EI353">
        <v>35132.199999999997</v>
      </c>
      <c r="EJ353">
        <v>35671</v>
      </c>
      <c r="EK353">
        <v>41031.5</v>
      </c>
      <c r="EL353">
        <v>41435</v>
      </c>
      <c r="EM353">
        <v>1.8982000000000001</v>
      </c>
      <c r="EN353">
        <v>2.0078499999999999</v>
      </c>
      <c r="EO353">
        <v>2.99513E-2</v>
      </c>
      <c r="EP353">
        <v>0</v>
      </c>
      <c r="EQ353">
        <v>27.264900000000001</v>
      </c>
      <c r="ER353">
        <v>999.9</v>
      </c>
      <c r="ES353">
        <v>31</v>
      </c>
      <c r="ET353">
        <v>40.299999999999997</v>
      </c>
      <c r="EU353">
        <v>32.101300000000002</v>
      </c>
      <c r="EV353">
        <v>61.639800000000001</v>
      </c>
      <c r="EW353">
        <v>27.171500000000002</v>
      </c>
      <c r="EX353">
        <v>2</v>
      </c>
      <c r="EY353">
        <v>0.55865600000000004</v>
      </c>
      <c r="EZ353">
        <v>4.2777900000000004</v>
      </c>
      <c r="FA353">
        <v>20.3307</v>
      </c>
      <c r="FB353">
        <v>5.2159399999999998</v>
      </c>
      <c r="FC353">
        <v>12.0159</v>
      </c>
      <c r="FD353">
        <v>4.9861000000000004</v>
      </c>
      <c r="FE353">
        <v>3.2875299999999998</v>
      </c>
      <c r="FF353">
        <v>9079.9</v>
      </c>
      <c r="FG353">
        <v>9999</v>
      </c>
      <c r="FH353">
        <v>9999</v>
      </c>
      <c r="FI353">
        <v>133.9</v>
      </c>
      <c r="FJ353">
        <v>1.8676699999999999</v>
      </c>
      <c r="FK353">
        <v>1.86663</v>
      </c>
      <c r="FL353">
        <v>1.86605</v>
      </c>
      <c r="FM353">
        <v>1.8659600000000001</v>
      </c>
      <c r="FN353">
        <v>1.8678300000000001</v>
      </c>
      <c r="FO353">
        <v>1.8702700000000001</v>
      </c>
      <c r="FP353">
        <v>1.8689</v>
      </c>
      <c r="FQ353">
        <v>1.8702700000000001</v>
      </c>
      <c r="FR353">
        <v>0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-4.452</v>
      </c>
      <c r="GF353">
        <v>-4.9299999999999997E-2</v>
      </c>
      <c r="GG353">
        <v>-2.3695621445419208</v>
      </c>
      <c r="GH353">
        <v>-3.780347235422156E-3</v>
      </c>
      <c r="GI353">
        <v>-5.9285015474192176E-7</v>
      </c>
      <c r="GJ353">
        <v>2.237012984846285E-10</v>
      </c>
      <c r="GK353">
        <v>-0.2354794098988271</v>
      </c>
      <c r="GL353">
        <v>-7.1941947408147872E-3</v>
      </c>
      <c r="GM353">
        <v>8.916483889265227E-4</v>
      </c>
      <c r="GN353">
        <v>-1.288604434035689E-5</v>
      </c>
      <c r="GO353">
        <v>4</v>
      </c>
      <c r="GP353">
        <v>2380</v>
      </c>
      <c r="GQ353">
        <v>1</v>
      </c>
      <c r="GR353">
        <v>30</v>
      </c>
      <c r="GS353">
        <v>142.69999999999999</v>
      </c>
      <c r="GT353">
        <v>142.5</v>
      </c>
      <c r="GU353">
        <v>1.6796899999999999</v>
      </c>
      <c r="GV353">
        <v>2.2558600000000002</v>
      </c>
      <c r="GW353">
        <v>1.94702</v>
      </c>
      <c r="GX353">
        <v>2.7783199999999999</v>
      </c>
      <c r="GY353">
        <v>2.19482</v>
      </c>
      <c r="GZ353">
        <v>2.34619</v>
      </c>
      <c r="HA353">
        <v>42.8583</v>
      </c>
      <c r="HB353">
        <v>14.7712</v>
      </c>
      <c r="HC353">
        <v>18</v>
      </c>
      <c r="HD353">
        <v>501.58</v>
      </c>
      <c r="HE353">
        <v>589.9</v>
      </c>
      <c r="HF353">
        <v>21.510100000000001</v>
      </c>
      <c r="HG353">
        <v>34.219099999999997</v>
      </c>
      <c r="HH353">
        <v>29.997900000000001</v>
      </c>
      <c r="HI353">
        <v>33.904499999999999</v>
      </c>
      <c r="HJ353">
        <v>33.740600000000001</v>
      </c>
      <c r="HK353">
        <v>33.691499999999998</v>
      </c>
      <c r="HL353">
        <v>30.7728</v>
      </c>
      <c r="HM353">
        <v>0</v>
      </c>
      <c r="HN353">
        <v>21.638000000000002</v>
      </c>
      <c r="HO353">
        <v>573.75300000000004</v>
      </c>
      <c r="HP353">
        <v>21.082599999999999</v>
      </c>
      <c r="HQ353">
        <v>99.604500000000002</v>
      </c>
      <c r="HR353">
        <v>99.545199999999994</v>
      </c>
    </row>
    <row r="354" spans="1:226" x14ac:dyDescent="0.2">
      <c r="A354">
        <v>338</v>
      </c>
      <c r="B354">
        <v>1657472387.5999999</v>
      </c>
      <c r="C354">
        <v>6078.5999999046326</v>
      </c>
      <c r="D354" t="s">
        <v>1034</v>
      </c>
      <c r="E354" t="s">
        <v>1035</v>
      </c>
      <c r="F354">
        <v>5</v>
      </c>
      <c r="G354" t="s">
        <v>1443</v>
      </c>
      <c r="H354" t="s">
        <v>353</v>
      </c>
      <c r="I354">
        <v>1657472379.814285</v>
      </c>
      <c r="J354">
        <f t="shared" si="170"/>
        <v>3.8203722977370905E-3</v>
      </c>
      <c r="K354">
        <f t="shared" si="171"/>
        <v>3.8203722977370904</v>
      </c>
      <c r="L354">
        <f t="shared" si="172"/>
        <v>11.783766665369908</v>
      </c>
      <c r="M354">
        <f t="shared" si="173"/>
        <v>503.48489285714288</v>
      </c>
      <c r="N354">
        <f t="shared" si="174"/>
        <v>354.42553013457848</v>
      </c>
      <c r="O354">
        <f t="shared" si="175"/>
        <v>25.819032858116763</v>
      </c>
      <c r="P354">
        <f t="shared" si="176"/>
        <v>36.677642796521873</v>
      </c>
      <c r="Q354">
        <f t="shared" si="177"/>
        <v>0.14828762540291321</v>
      </c>
      <c r="R354">
        <f t="shared" si="178"/>
        <v>2.4082821334379547</v>
      </c>
      <c r="S354">
        <f t="shared" si="179"/>
        <v>0.14339544991514538</v>
      </c>
      <c r="T354">
        <f t="shared" si="180"/>
        <v>9.0048253441960865E-2</v>
      </c>
      <c r="U354">
        <f t="shared" si="181"/>
        <v>321.51848099525324</v>
      </c>
      <c r="V354">
        <f t="shared" si="182"/>
        <v>28.713541416648507</v>
      </c>
      <c r="W354">
        <f t="shared" si="183"/>
        <v>27.746825000000001</v>
      </c>
      <c r="X354">
        <f t="shared" si="184"/>
        <v>3.7391900587380316</v>
      </c>
      <c r="Y354">
        <f t="shared" si="185"/>
        <v>50.430885810910731</v>
      </c>
      <c r="Z354">
        <f t="shared" si="186"/>
        <v>1.8731322717036007</v>
      </c>
      <c r="AA354">
        <f t="shared" si="187"/>
        <v>3.7142561380477446</v>
      </c>
      <c r="AB354">
        <f t="shared" si="188"/>
        <v>1.8660577870344308</v>
      </c>
      <c r="AC354">
        <f t="shared" si="189"/>
        <v>-168.4784183302057</v>
      </c>
      <c r="AD354">
        <f t="shared" si="190"/>
        <v>-14.866606277793096</v>
      </c>
      <c r="AE354">
        <f t="shared" si="191"/>
        <v>-1.341438620452146</v>
      </c>
      <c r="AF354">
        <f t="shared" si="192"/>
        <v>136.8320177668023</v>
      </c>
      <c r="AG354">
        <f t="shared" si="193"/>
        <v>28.494568362762148</v>
      </c>
      <c r="AH354">
        <f t="shared" si="194"/>
        <v>3.8151928560543875</v>
      </c>
      <c r="AI354">
        <f t="shared" si="195"/>
        <v>11.783766665369908</v>
      </c>
      <c r="AJ354">
        <v>567.94100800190029</v>
      </c>
      <c r="AK354">
        <v>540.97642424242406</v>
      </c>
      <c r="AL354">
        <v>3.2960554357109291</v>
      </c>
      <c r="AM354">
        <v>65.270768118895845</v>
      </c>
      <c r="AN354">
        <f t="shared" si="196"/>
        <v>3.8203722977370904</v>
      </c>
      <c r="AO354">
        <v>21.191003808478818</v>
      </c>
      <c r="AP354">
        <v>25.689441212121199</v>
      </c>
      <c r="AQ354">
        <v>-7.0419399379368728E-3</v>
      </c>
      <c r="AR354">
        <v>77.507583814482203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38414.315397709259</v>
      </c>
      <c r="AX354">
        <f t="shared" si="200"/>
        <v>2000.014285714286</v>
      </c>
      <c r="AY354">
        <f t="shared" si="201"/>
        <v>1681.2121041426185</v>
      </c>
      <c r="AZ354">
        <f t="shared" si="202"/>
        <v>0.84060004778525355</v>
      </c>
      <c r="BA354">
        <f t="shared" si="203"/>
        <v>0.16075809222553927</v>
      </c>
      <c r="BB354">
        <v>6</v>
      </c>
      <c r="BC354">
        <v>0.5</v>
      </c>
      <c r="BD354" t="s">
        <v>354</v>
      </c>
      <c r="BE354">
        <v>2</v>
      </c>
      <c r="BF354" t="b">
        <v>1</v>
      </c>
      <c r="BG354">
        <v>1657472379.814285</v>
      </c>
      <c r="BH354">
        <v>503.48489285714288</v>
      </c>
      <c r="BI354">
        <v>539.98350000000005</v>
      </c>
      <c r="BJ354">
        <v>25.71304285714286</v>
      </c>
      <c r="BK354">
        <v>21.252524999999999</v>
      </c>
      <c r="BL354">
        <v>507.89825000000008</v>
      </c>
      <c r="BM354">
        <v>25.762410714285711</v>
      </c>
      <c r="BN354">
        <v>499.99925000000002</v>
      </c>
      <c r="BO354">
        <v>72.747575000000012</v>
      </c>
      <c r="BP354">
        <v>9.9978753571428575E-2</v>
      </c>
      <c r="BQ354">
        <v>27.63232142857143</v>
      </c>
      <c r="BR354">
        <v>27.746825000000001</v>
      </c>
      <c r="BS354">
        <v>999.9000000000002</v>
      </c>
      <c r="BT354">
        <v>0</v>
      </c>
      <c r="BU354">
        <v>0</v>
      </c>
      <c r="BV354">
        <v>10007.704642857139</v>
      </c>
      <c r="BW354">
        <v>0</v>
      </c>
      <c r="BX354">
        <v>1379.8628214285709</v>
      </c>
      <c r="BY354">
        <v>-36.498553571428573</v>
      </c>
      <c r="BZ354">
        <v>516.7725714285715</v>
      </c>
      <c r="CA354">
        <v>551.70771428571425</v>
      </c>
      <c r="CB354">
        <v>4.460515</v>
      </c>
      <c r="CC354">
        <v>539.98350000000005</v>
      </c>
      <c r="CD354">
        <v>21.252524999999999</v>
      </c>
      <c r="CE354">
        <v>1.870561785714286</v>
      </c>
      <c r="CF354">
        <v>1.5460700000000001</v>
      </c>
      <c r="CG354">
        <v>16.389253571428579</v>
      </c>
      <c r="CH354">
        <v>13.43150357142857</v>
      </c>
      <c r="CI354">
        <v>2000.014285714286</v>
      </c>
      <c r="CJ354">
        <v>0.97999892857142856</v>
      </c>
      <c r="CK354">
        <v>2.000142857142858E-2</v>
      </c>
      <c r="CL354">
        <v>0</v>
      </c>
      <c r="CM354">
        <v>2.2436892857142858</v>
      </c>
      <c r="CN354">
        <v>0</v>
      </c>
      <c r="CO354">
        <v>14053.485714285711</v>
      </c>
      <c r="CP354">
        <v>16749.58214285714</v>
      </c>
      <c r="CQ354">
        <v>45.125</v>
      </c>
      <c r="CR354">
        <v>47.227464285714277</v>
      </c>
      <c r="CS354">
        <v>45.57324999999998</v>
      </c>
      <c r="CT354">
        <v>45.94824999999998</v>
      </c>
      <c r="CU354">
        <v>44.006642857142857</v>
      </c>
      <c r="CV354">
        <v>1960.015714285714</v>
      </c>
      <c r="CW354">
        <v>40.003571428571433</v>
      </c>
      <c r="CX354">
        <v>0</v>
      </c>
      <c r="CY354">
        <v>1657472387</v>
      </c>
      <c r="CZ354">
        <v>0</v>
      </c>
      <c r="DA354">
        <v>1657463835.0999999</v>
      </c>
      <c r="DB354" t="s">
        <v>355</v>
      </c>
      <c r="DC354">
        <v>1657463822.5999999</v>
      </c>
      <c r="DD354">
        <v>1657463835.0999999</v>
      </c>
      <c r="DE354">
        <v>1</v>
      </c>
      <c r="DF354">
        <v>-2.657</v>
      </c>
      <c r="DG354">
        <v>-13.192</v>
      </c>
      <c r="DH354">
        <v>-3.9239999999999999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-36.224265000000003</v>
      </c>
      <c r="DO354">
        <v>-6.2299474671669151</v>
      </c>
      <c r="DP354">
        <v>0.61578673034988285</v>
      </c>
      <c r="DQ354">
        <v>0</v>
      </c>
      <c r="DR354">
        <v>4.4324435000000006</v>
      </c>
      <c r="DS354">
        <v>0.70319842401499377</v>
      </c>
      <c r="DT354">
        <v>6.8086491815557634E-2</v>
      </c>
      <c r="DU354">
        <v>0</v>
      </c>
      <c r="DV354">
        <v>0</v>
      </c>
      <c r="DW354">
        <v>2</v>
      </c>
      <c r="DX354" t="s">
        <v>362</v>
      </c>
      <c r="DY354">
        <v>2.9724200000000001</v>
      </c>
      <c r="DZ354">
        <v>2.7247599999999998</v>
      </c>
      <c r="EA354">
        <v>8.9779499999999998E-2</v>
      </c>
      <c r="EB354">
        <v>9.2776399999999995E-2</v>
      </c>
      <c r="EC354">
        <v>8.9965400000000001E-2</v>
      </c>
      <c r="ED354">
        <v>7.7105599999999996E-2</v>
      </c>
      <c r="EE354">
        <v>28475.8</v>
      </c>
      <c r="EF354">
        <v>28513.7</v>
      </c>
      <c r="EG354">
        <v>29123.5</v>
      </c>
      <c r="EH354">
        <v>29099.8</v>
      </c>
      <c r="EI354">
        <v>35136</v>
      </c>
      <c r="EJ354">
        <v>35675.9</v>
      </c>
      <c r="EK354">
        <v>41032.400000000001</v>
      </c>
      <c r="EL354">
        <v>41435</v>
      </c>
      <c r="EM354">
        <v>1.89855</v>
      </c>
      <c r="EN354">
        <v>2.0079799999999999</v>
      </c>
      <c r="EO354">
        <v>3.07336E-2</v>
      </c>
      <c r="EP354">
        <v>0</v>
      </c>
      <c r="EQ354">
        <v>27.249600000000001</v>
      </c>
      <c r="ER354">
        <v>999.9</v>
      </c>
      <c r="ES354">
        <v>31</v>
      </c>
      <c r="ET354">
        <v>40.299999999999997</v>
      </c>
      <c r="EU354">
        <v>32.1</v>
      </c>
      <c r="EV354">
        <v>61.619799999999998</v>
      </c>
      <c r="EW354">
        <v>27.099399999999999</v>
      </c>
      <c r="EX354">
        <v>2</v>
      </c>
      <c r="EY354">
        <v>0.55687699999999996</v>
      </c>
      <c r="EZ354">
        <v>4.1162099999999997</v>
      </c>
      <c r="FA354">
        <v>20.334399999999999</v>
      </c>
      <c r="FB354">
        <v>5.2165400000000002</v>
      </c>
      <c r="FC354">
        <v>12.0159</v>
      </c>
      <c r="FD354">
        <v>4.9867999999999997</v>
      </c>
      <c r="FE354">
        <v>3.2875800000000002</v>
      </c>
      <c r="FF354">
        <v>9079.9</v>
      </c>
      <c r="FG354">
        <v>9999</v>
      </c>
      <c r="FH354">
        <v>9999</v>
      </c>
      <c r="FI354">
        <v>133.9</v>
      </c>
      <c r="FJ354">
        <v>1.86768</v>
      </c>
      <c r="FK354">
        <v>1.86663</v>
      </c>
      <c r="FL354">
        <v>1.86609</v>
      </c>
      <c r="FM354">
        <v>1.86599</v>
      </c>
      <c r="FN354">
        <v>1.8678300000000001</v>
      </c>
      <c r="FO354">
        <v>1.8702700000000001</v>
      </c>
      <c r="FP354">
        <v>1.8689</v>
      </c>
      <c r="FQ354">
        <v>1.8702799999999999</v>
      </c>
      <c r="FR354">
        <v>0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-4.5199999999999996</v>
      </c>
      <c r="GF354">
        <v>-4.9700000000000001E-2</v>
      </c>
      <c r="GG354">
        <v>-2.3695621445419208</v>
      </c>
      <c r="GH354">
        <v>-3.780347235422156E-3</v>
      </c>
      <c r="GI354">
        <v>-5.9285015474192176E-7</v>
      </c>
      <c r="GJ354">
        <v>2.237012984846285E-10</v>
      </c>
      <c r="GK354">
        <v>-0.2354794098988271</v>
      </c>
      <c r="GL354">
        <v>-7.1941947408147872E-3</v>
      </c>
      <c r="GM354">
        <v>8.916483889265227E-4</v>
      </c>
      <c r="GN354">
        <v>-1.288604434035689E-5</v>
      </c>
      <c r="GO354">
        <v>4</v>
      </c>
      <c r="GP354">
        <v>2380</v>
      </c>
      <c r="GQ354">
        <v>1</v>
      </c>
      <c r="GR354">
        <v>30</v>
      </c>
      <c r="GS354">
        <v>142.80000000000001</v>
      </c>
      <c r="GT354">
        <v>142.5</v>
      </c>
      <c r="GU354">
        <v>1.71631</v>
      </c>
      <c r="GV354">
        <v>2.2509800000000002</v>
      </c>
      <c r="GW354">
        <v>1.94702</v>
      </c>
      <c r="GX354">
        <v>2.7783199999999999</v>
      </c>
      <c r="GY354">
        <v>2.19482</v>
      </c>
      <c r="GZ354">
        <v>2.3596200000000001</v>
      </c>
      <c r="HA354">
        <v>42.831499999999998</v>
      </c>
      <c r="HB354">
        <v>14.78</v>
      </c>
      <c r="HC354">
        <v>18</v>
      </c>
      <c r="HD354">
        <v>501.81200000000001</v>
      </c>
      <c r="HE354">
        <v>590.02700000000004</v>
      </c>
      <c r="HF354">
        <v>21.700500000000002</v>
      </c>
      <c r="HG354">
        <v>34.215200000000003</v>
      </c>
      <c r="HH354">
        <v>29.9984</v>
      </c>
      <c r="HI354">
        <v>33.904499999999999</v>
      </c>
      <c r="HJ354">
        <v>33.743699999999997</v>
      </c>
      <c r="HK354">
        <v>34.412100000000002</v>
      </c>
      <c r="HL354">
        <v>31.068000000000001</v>
      </c>
      <c r="HM354">
        <v>0</v>
      </c>
      <c r="HN354">
        <v>21.8109</v>
      </c>
      <c r="HO354">
        <v>593.78700000000003</v>
      </c>
      <c r="HP354">
        <v>21.0504</v>
      </c>
      <c r="HQ354">
        <v>99.606700000000004</v>
      </c>
      <c r="HR354">
        <v>99.545299999999997</v>
      </c>
    </row>
    <row r="355" spans="1:226" x14ac:dyDescent="0.2">
      <c r="A355">
        <v>339</v>
      </c>
      <c r="B355">
        <v>1657472392.5999999</v>
      </c>
      <c r="C355">
        <v>6083.5999999046326</v>
      </c>
      <c r="D355" t="s">
        <v>1036</v>
      </c>
      <c r="E355" t="s">
        <v>1037</v>
      </c>
      <c r="F355">
        <v>5</v>
      </c>
      <c r="G355" t="s">
        <v>1443</v>
      </c>
      <c r="H355" t="s">
        <v>353</v>
      </c>
      <c r="I355">
        <v>1657472385.0999999</v>
      </c>
      <c r="J355">
        <f t="shared" si="170"/>
        <v>3.8548053035098962E-3</v>
      </c>
      <c r="K355">
        <f t="shared" si="171"/>
        <v>3.8548053035098961</v>
      </c>
      <c r="L355">
        <f t="shared" si="172"/>
        <v>11.818371649148153</v>
      </c>
      <c r="M355">
        <f t="shared" si="173"/>
        <v>520.5846296296296</v>
      </c>
      <c r="N355">
        <f t="shared" si="174"/>
        <v>371.42268526682994</v>
      </c>
      <c r="O355">
        <f t="shared" si="175"/>
        <v>27.05726073492362</v>
      </c>
      <c r="P355">
        <f t="shared" si="176"/>
        <v>37.923354219367205</v>
      </c>
      <c r="Q355">
        <f t="shared" si="177"/>
        <v>0.14949104530898855</v>
      </c>
      <c r="R355">
        <f t="shared" si="178"/>
        <v>2.4080574549093425</v>
      </c>
      <c r="S355">
        <f t="shared" si="179"/>
        <v>0.14452012827362623</v>
      </c>
      <c r="T355">
        <f t="shared" si="180"/>
        <v>9.0757927372798641E-2</v>
      </c>
      <c r="U355">
        <f t="shared" si="181"/>
        <v>321.51380166236464</v>
      </c>
      <c r="V355">
        <f t="shared" si="182"/>
        <v>28.712515995010897</v>
      </c>
      <c r="W355">
        <f t="shared" si="183"/>
        <v>27.752651851851851</v>
      </c>
      <c r="X355">
        <f t="shared" si="184"/>
        <v>3.7404627906659389</v>
      </c>
      <c r="Y355">
        <f t="shared" si="185"/>
        <v>50.378490245159725</v>
      </c>
      <c r="Z355">
        <f t="shared" si="186"/>
        <v>1.8722422573531143</v>
      </c>
      <c r="AA355">
        <f t="shared" si="187"/>
        <v>3.7163524516953861</v>
      </c>
      <c r="AB355">
        <f t="shared" si="188"/>
        <v>1.8682205333128246</v>
      </c>
      <c r="AC355">
        <f t="shared" si="189"/>
        <v>-169.99691388478644</v>
      </c>
      <c r="AD355">
        <f t="shared" si="190"/>
        <v>-14.368542561598952</v>
      </c>
      <c r="AE355">
        <f t="shared" si="191"/>
        <v>-1.2967185938431804</v>
      </c>
      <c r="AF355">
        <f t="shared" si="192"/>
        <v>135.85162662213605</v>
      </c>
      <c r="AG355">
        <f t="shared" si="193"/>
        <v>28.700968830103392</v>
      </c>
      <c r="AH355">
        <f t="shared" si="194"/>
        <v>3.8573065988281612</v>
      </c>
      <c r="AI355">
        <f t="shared" si="195"/>
        <v>11.818371649148153</v>
      </c>
      <c r="AJ355">
        <v>584.26805689843502</v>
      </c>
      <c r="AK355">
        <v>557.33035757575738</v>
      </c>
      <c r="AL355">
        <v>3.2781240872607378</v>
      </c>
      <c r="AM355">
        <v>65.270768118895845</v>
      </c>
      <c r="AN355">
        <f t="shared" si="196"/>
        <v>3.8548053035098961</v>
      </c>
      <c r="AO355">
        <v>21.159069013391971</v>
      </c>
      <c r="AP355">
        <v>25.671138181818179</v>
      </c>
      <c r="AQ355">
        <v>-1.115549441733356E-3</v>
      </c>
      <c r="AR355">
        <v>77.507583814482203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38407.615569605463</v>
      </c>
      <c r="AX355">
        <f t="shared" si="200"/>
        <v>1999.9866666666669</v>
      </c>
      <c r="AY355">
        <f t="shared" si="201"/>
        <v>1681.1887635556295</v>
      </c>
      <c r="AZ355">
        <f t="shared" si="202"/>
        <v>0.84059998577771988</v>
      </c>
      <c r="BA355">
        <f t="shared" si="203"/>
        <v>0.1607579725509993</v>
      </c>
      <c r="BB355">
        <v>6</v>
      </c>
      <c r="BC355">
        <v>0.5</v>
      </c>
      <c r="BD355" t="s">
        <v>354</v>
      </c>
      <c r="BE355">
        <v>2</v>
      </c>
      <c r="BF355" t="b">
        <v>1</v>
      </c>
      <c r="BG355">
        <v>1657472385.0999999</v>
      </c>
      <c r="BH355">
        <v>520.5846296296296</v>
      </c>
      <c r="BI355">
        <v>557.4356296296296</v>
      </c>
      <c r="BJ355">
        <v>25.700800000000001</v>
      </c>
      <c r="BK355">
        <v>21.190974074074081</v>
      </c>
      <c r="BL355">
        <v>525.07033333333334</v>
      </c>
      <c r="BM355">
        <v>25.750329629629629</v>
      </c>
      <c r="BN355">
        <v>499.99766666666659</v>
      </c>
      <c r="BO355">
        <v>72.747625925925931</v>
      </c>
      <c r="BP355">
        <v>9.9999725925925903E-2</v>
      </c>
      <c r="BQ355">
        <v>27.641974074074071</v>
      </c>
      <c r="BR355">
        <v>27.752651851851851</v>
      </c>
      <c r="BS355">
        <v>999.90000000000009</v>
      </c>
      <c r="BT355">
        <v>0</v>
      </c>
      <c r="BU355">
        <v>0</v>
      </c>
      <c r="BV355">
        <v>10006.212222222221</v>
      </c>
      <c r="BW355">
        <v>0</v>
      </c>
      <c r="BX355">
        <v>1459.8681481481481</v>
      </c>
      <c r="BY355">
        <v>-36.850888888888889</v>
      </c>
      <c r="BZ355">
        <v>534.31666666666661</v>
      </c>
      <c r="CA355">
        <v>569.5031851851852</v>
      </c>
      <c r="CB355">
        <v>4.5098307407407416</v>
      </c>
      <c r="CC355">
        <v>557.4356296296296</v>
      </c>
      <c r="CD355">
        <v>21.190974074074081</v>
      </c>
      <c r="CE355">
        <v>1.8696729629629629</v>
      </c>
      <c r="CF355">
        <v>1.541593703703704</v>
      </c>
      <c r="CG355">
        <v>16.38178518518518</v>
      </c>
      <c r="CH355">
        <v>13.38702962962963</v>
      </c>
      <c r="CI355">
        <v>1999.9866666666669</v>
      </c>
      <c r="CJ355">
        <v>0.98000100000000001</v>
      </c>
      <c r="CK355">
        <v>1.9999307407407411E-2</v>
      </c>
      <c r="CL355">
        <v>0</v>
      </c>
      <c r="CM355">
        <v>2.1882999999999999</v>
      </c>
      <c r="CN355">
        <v>0</v>
      </c>
      <c r="CO355">
        <v>14048.37037037037</v>
      </c>
      <c r="CP355">
        <v>16749.362962962961</v>
      </c>
      <c r="CQ355">
        <v>45.125</v>
      </c>
      <c r="CR355">
        <v>47.201037037037032</v>
      </c>
      <c r="CS355">
        <v>45.561999999999983</v>
      </c>
      <c r="CT355">
        <v>45.920925925925921</v>
      </c>
      <c r="CU355">
        <v>44</v>
      </c>
      <c r="CV355">
        <v>1959.992962962963</v>
      </c>
      <c r="CW355">
        <v>39.998888888888892</v>
      </c>
      <c r="CX355">
        <v>0</v>
      </c>
      <c r="CY355">
        <v>1657472391.8</v>
      </c>
      <c r="CZ355">
        <v>0</v>
      </c>
      <c r="DA355">
        <v>1657463835.0999999</v>
      </c>
      <c r="DB355" t="s">
        <v>355</v>
      </c>
      <c r="DC355">
        <v>1657463822.5999999</v>
      </c>
      <c r="DD355">
        <v>1657463835.0999999</v>
      </c>
      <c r="DE355">
        <v>1</v>
      </c>
      <c r="DF355">
        <v>-2.657</v>
      </c>
      <c r="DG355">
        <v>-13.192</v>
      </c>
      <c r="DH355">
        <v>-3.9239999999999999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-36.563865</v>
      </c>
      <c r="DO355">
        <v>-4.1785148217635513</v>
      </c>
      <c r="DP355">
        <v>0.42769115056895879</v>
      </c>
      <c r="DQ355">
        <v>0</v>
      </c>
      <c r="DR355">
        <v>4.4704742499999996</v>
      </c>
      <c r="DS355">
        <v>0.58181932457786056</v>
      </c>
      <c r="DT355">
        <v>5.7910365043207061E-2</v>
      </c>
      <c r="DU355">
        <v>0</v>
      </c>
      <c r="DV355">
        <v>0</v>
      </c>
      <c r="DW355">
        <v>2</v>
      </c>
      <c r="DX355" t="s">
        <v>362</v>
      </c>
      <c r="DY355">
        <v>2.9724400000000002</v>
      </c>
      <c r="DZ355">
        <v>2.7247499999999998</v>
      </c>
      <c r="EA355">
        <v>9.1728100000000007E-2</v>
      </c>
      <c r="EB355">
        <v>9.4683400000000001E-2</v>
      </c>
      <c r="EC355">
        <v>8.9915999999999996E-2</v>
      </c>
      <c r="ED355">
        <v>7.6934799999999998E-2</v>
      </c>
      <c r="EE355">
        <v>28415.8</v>
      </c>
      <c r="EF355">
        <v>28453.9</v>
      </c>
      <c r="EG355">
        <v>29124.5</v>
      </c>
      <c r="EH355">
        <v>29099.9</v>
      </c>
      <c r="EI355">
        <v>35138.9</v>
      </c>
      <c r="EJ355">
        <v>35682.800000000003</v>
      </c>
      <c r="EK355">
        <v>41033.599999999999</v>
      </c>
      <c r="EL355">
        <v>41435.300000000003</v>
      </c>
      <c r="EM355">
        <v>1.89842</v>
      </c>
      <c r="EN355">
        <v>2.0079500000000001</v>
      </c>
      <c r="EO355">
        <v>3.2033800000000001E-2</v>
      </c>
      <c r="EP355">
        <v>0</v>
      </c>
      <c r="EQ355">
        <v>27.234200000000001</v>
      </c>
      <c r="ER355">
        <v>999.9</v>
      </c>
      <c r="ES355">
        <v>31</v>
      </c>
      <c r="ET355">
        <v>40.299999999999997</v>
      </c>
      <c r="EU355">
        <v>32.100200000000001</v>
      </c>
      <c r="EV355">
        <v>61.689799999999998</v>
      </c>
      <c r="EW355">
        <v>27.095400000000001</v>
      </c>
      <c r="EX355">
        <v>2</v>
      </c>
      <c r="EY355">
        <v>0.55545199999999995</v>
      </c>
      <c r="EZ355">
        <v>3.9877199999999999</v>
      </c>
      <c r="FA355">
        <v>20.337</v>
      </c>
      <c r="FB355">
        <v>5.2157900000000001</v>
      </c>
      <c r="FC355">
        <v>12.0159</v>
      </c>
      <c r="FD355">
        <v>4.9868499999999996</v>
      </c>
      <c r="FE355">
        <v>3.2875299999999998</v>
      </c>
      <c r="FF355">
        <v>9080.1</v>
      </c>
      <c r="FG355">
        <v>9999</v>
      </c>
      <c r="FH355">
        <v>9999</v>
      </c>
      <c r="FI355">
        <v>133.9</v>
      </c>
      <c r="FJ355">
        <v>1.8676600000000001</v>
      </c>
      <c r="FK355">
        <v>1.86663</v>
      </c>
      <c r="FL355">
        <v>1.8661000000000001</v>
      </c>
      <c r="FM355">
        <v>1.86598</v>
      </c>
      <c r="FN355">
        <v>1.8678300000000001</v>
      </c>
      <c r="FO355">
        <v>1.8702700000000001</v>
      </c>
      <c r="FP355">
        <v>1.8689</v>
      </c>
      <c r="FQ355">
        <v>1.8702799999999999</v>
      </c>
      <c r="FR355">
        <v>0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-4.5869999999999997</v>
      </c>
      <c r="GF355">
        <v>-0.05</v>
      </c>
      <c r="GG355">
        <v>-2.3695621445419208</v>
      </c>
      <c r="GH355">
        <v>-3.780347235422156E-3</v>
      </c>
      <c r="GI355">
        <v>-5.9285015474192176E-7</v>
      </c>
      <c r="GJ355">
        <v>2.237012984846285E-10</v>
      </c>
      <c r="GK355">
        <v>-0.2354794098988271</v>
      </c>
      <c r="GL355">
        <v>-7.1941947408147872E-3</v>
      </c>
      <c r="GM355">
        <v>8.916483889265227E-4</v>
      </c>
      <c r="GN355">
        <v>-1.288604434035689E-5</v>
      </c>
      <c r="GO355">
        <v>4</v>
      </c>
      <c r="GP355">
        <v>2380</v>
      </c>
      <c r="GQ355">
        <v>1</v>
      </c>
      <c r="GR355">
        <v>30</v>
      </c>
      <c r="GS355">
        <v>142.80000000000001</v>
      </c>
      <c r="GT355">
        <v>142.6</v>
      </c>
      <c r="GU355">
        <v>1.7565900000000001</v>
      </c>
      <c r="GV355">
        <v>2.2534200000000002</v>
      </c>
      <c r="GW355">
        <v>1.94702</v>
      </c>
      <c r="GX355">
        <v>2.7783199999999999</v>
      </c>
      <c r="GY355">
        <v>2.19482</v>
      </c>
      <c r="GZ355">
        <v>2.3596200000000001</v>
      </c>
      <c r="HA355">
        <v>42.831499999999998</v>
      </c>
      <c r="HB355">
        <v>14.78</v>
      </c>
      <c r="HC355">
        <v>18</v>
      </c>
      <c r="HD355">
        <v>501.72899999999998</v>
      </c>
      <c r="HE355">
        <v>590.01800000000003</v>
      </c>
      <c r="HF355">
        <v>21.878</v>
      </c>
      <c r="HG355">
        <v>34.209800000000001</v>
      </c>
      <c r="HH355">
        <v>29.998699999999999</v>
      </c>
      <c r="HI355">
        <v>33.904499999999999</v>
      </c>
      <c r="HJ355">
        <v>33.744799999999998</v>
      </c>
      <c r="HK355">
        <v>35.220599999999997</v>
      </c>
      <c r="HL355">
        <v>31.068000000000001</v>
      </c>
      <c r="HM355">
        <v>0</v>
      </c>
      <c r="HN355">
        <v>21.982900000000001</v>
      </c>
      <c r="HO355">
        <v>607.14400000000001</v>
      </c>
      <c r="HP355">
        <v>21.0198</v>
      </c>
      <c r="HQ355">
        <v>99.609700000000004</v>
      </c>
      <c r="HR355">
        <v>99.5458</v>
      </c>
    </row>
    <row r="356" spans="1:226" x14ac:dyDescent="0.2">
      <c r="A356">
        <v>340</v>
      </c>
      <c r="B356">
        <v>1657472397.5999999</v>
      </c>
      <c r="C356">
        <v>6088.5999999046326</v>
      </c>
      <c r="D356" t="s">
        <v>1038</v>
      </c>
      <c r="E356" t="s">
        <v>1039</v>
      </c>
      <c r="F356">
        <v>5</v>
      </c>
      <c r="G356" t="s">
        <v>1443</v>
      </c>
      <c r="H356" t="s">
        <v>353</v>
      </c>
      <c r="I356">
        <v>1657472389.814285</v>
      </c>
      <c r="J356">
        <f t="shared" si="170"/>
        <v>3.8639977707012477E-3</v>
      </c>
      <c r="K356">
        <f t="shared" si="171"/>
        <v>3.8639977707012476</v>
      </c>
      <c r="L356">
        <f t="shared" si="172"/>
        <v>12.251264224807093</v>
      </c>
      <c r="M356">
        <f t="shared" si="173"/>
        <v>535.70742857142852</v>
      </c>
      <c r="N356">
        <f t="shared" si="174"/>
        <v>381.29790914539075</v>
      </c>
      <c r="O356">
        <f t="shared" si="175"/>
        <v>27.776596766021715</v>
      </c>
      <c r="P356">
        <f t="shared" si="176"/>
        <v>39.024943150991909</v>
      </c>
      <c r="Q356">
        <f t="shared" si="177"/>
        <v>0.14959149776034655</v>
      </c>
      <c r="R356">
        <f t="shared" si="178"/>
        <v>2.4073474266104125</v>
      </c>
      <c r="S356">
        <f t="shared" si="179"/>
        <v>0.14461260214045349</v>
      </c>
      <c r="T356">
        <f t="shared" si="180"/>
        <v>9.0816405408563866E-2</v>
      </c>
      <c r="U356">
        <f t="shared" si="181"/>
        <v>321.51235178179354</v>
      </c>
      <c r="V356">
        <f t="shared" si="182"/>
        <v>28.723658418425096</v>
      </c>
      <c r="W356">
        <f t="shared" si="183"/>
        <v>27.759928571428571</v>
      </c>
      <c r="X356">
        <f t="shared" si="184"/>
        <v>3.7420527411799709</v>
      </c>
      <c r="Y356">
        <f t="shared" si="185"/>
        <v>50.293278323943682</v>
      </c>
      <c r="Z356">
        <f t="shared" si="186"/>
        <v>1.87057714465344</v>
      </c>
      <c r="AA356">
        <f t="shared" si="187"/>
        <v>3.7193382634651075</v>
      </c>
      <c r="AB356">
        <f t="shared" si="188"/>
        <v>1.8714755965265308</v>
      </c>
      <c r="AC356">
        <f t="shared" si="189"/>
        <v>-170.40230168792502</v>
      </c>
      <c r="AD356">
        <f t="shared" si="190"/>
        <v>-13.525442157295863</v>
      </c>
      <c r="AE356">
        <f t="shared" si="191"/>
        <v>-1.2211192939648463</v>
      </c>
      <c r="AF356">
        <f t="shared" si="192"/>
        <v>136.36348864260785</v>
      </c>
      <c r="AG356">
        <f t="shared" si="193"/>
        <v>28.897634998331306</v>
      </c>
      <c r="AH356">
        <f t="shared" si="194"/>
        <v>3.8839397894490735</v>
      </c>
      <c r="AI356">
        <f t="shared" si="195"/>
        <v>12.251264224807093</v>
      </c>
      <c r="AJ356">
        <v>601.13155453305035</v>
      </c>
      <c r="AK356">
        <v>573.67370303030293</v>
      </c>
      <c r="AL356">
        <v>3.2758232061118142</v>
      </c>
      <c r="AM356">
        <v>65.270768118895845</v>
      </c>
      <c r="AN356">
        <f t="shared" si="196"/>
        <v>3.8639977707012476</v>
      </c>
      <c r="AO356">
        <v>21.085261414996609</v>
      </c>
      <c r="AP356">
        <v>25.636233333333319</v>
      </c>
      <c r="AQ356">
        <v>-7.3385611819515688E-3</v>
      </c>
      <c r="AR356">
        <v>77.507583814482203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38388.579757810403</v>
      </c>
      <c r="AX356">
        <f t="shared" si="200"/>
        <v>1999.9782142857141</v>
      </c>
      <c r="AY356">
        <f t="shared" si="201"/>
        <v>1681.181611285903</v>
      </c>
      <c r="AZ356">
        <f t="shared" si="202"/>
        <v>0.84059996217825395</v>
      </c>
      <c r="BA356">
        <f t="shared" si="203"/>
        <v>0.16075792700403022</v>
      </c>
      <c r="BB356">
        <v>6</v>
      </c>
      <c r="BC356">
        <v>0.5</v>
      </c>
      <c r="BD356" t="s">
        <v>354</v>
      </c>
      <c r="BE356">
        <v>2</v>
      </c>
      <c r="BF356" t="b">
        <v>1</v>
      </c>
      <c r="BG356">
        <v>1657472389.814285</v>
      </c>
      <c r="BH356">
        <v>535.70742857142852</v>
      </c>
      <c r="BI356">
        <v>572.88099999999997</v>
      </c>
      <c r="BJ356">
        <v>25.67798928571429</v>
      </c>
      <c r="BK356">
        <v>21.136985714285711</v>
      </c>
      <c r="BL356">
        <v>540.25721428571433</v>
      </c>
      <c r="BM356">
        <v>25.72781071428572</v>
      </c>
      <c r="BN356">
        <v>500.0050714285714</v>
      </c>
      <c r="BO356">
        <v>72.747467857142865</v>
      </c>
      <c r="BP356">
        <v>0.1000251392857143</v>
      </c>
      <c r="BQ356">
        <v>27.655714285714279</v>
      </c>
      <c r="BR356">
        <v>27.759928571428571</v>
      </c>
      <c r="BS356">
        <v>999.9000000000002</v>
      </c>
      <c r="BT356">
        <v>0</v>
      </c>
      <c r="BU356">
        <v>0</v>
      </c>
      <c r="BV356">
        <v>10001.54035714286</v>
      </c>
      <c r="BW356">
        <v>0</v>
      </c>
      <c r="BX356">
        <v>1285.682321428571</v>
      </c>
      <c r="BY356">
        <v>-37.173578571428571</v>
      </c>
      <c r="BZ356">
        <v>549.82550000000003</v>
      </c>
      <c r="CA356">
        <v>585.25082142857138</v>
      </c>
      <c r="CB356">
        <v>4.5410139285714282</v>
      </c>
      <c r="CC356">
        <v>572.88099999999997</v>
      </c>
      <c r="CD356">
        <v>21.136985714285711</v>
      </c>
      <c r="CE356">
        <v>1.868008928571429</v>
      </c>
      <c r="CF356">
        <v>1.5376621428571431</v>
      </c>
      <c r="CG356">
        <v>16.367810714285721</v>
      </c>
      <c r="CH356">
        <v>13.347867857142861</v>
      </c>
      <c r="CI356">
        <v>1999.9782142857141</v>
      </c>
      <c r="CJ356">
        <v>0.98000178571428564</v>
      </c>
      <c r="CK356">
        <v>1.9998499999999999E-2</v>
      </c>
      <c r="CL356">
        <v>0</v>
      </c>
      <c r="CM356">
        <v>2.2827642857142858</v>
      </c>
      <c r="CN356">
        <v>0</v>
      </c>
      <c r="CO356">
        <v>13966.907142857141</v>
      </c>
      <c r="CP356">
        <v>16749.29285714286</v>
      </c>
      <c r="CQ356">
        <v>45.113749999999989</v>
      </c>
      <c r="CR356">
        <v>47.167107142857148</v>
      </c>
      <c r="CS356">
        <v>45.546499999999988</v>
      </c>
      <c r="CT356">
        <v>45.901571428571437</v>
      </c>
      <c r="CU356">
        <v>43.979749999999981</v>
      </c>
      <c r="CV356">
        <v>1959.986071428571</v>
      </c>
      <c r="CW356">
        <v>39.997142857142862</v>
      </c>
      <c r="CX356">
        <v>0</v>
      </c>
      <c r="CY356">
        <v>1657472397.2</v>
      </c>
      <c r="CZ356">
        <v>0</v>
      </c>
      <c r="DA356">
        <v>1657463835.0999999</v>
      </c>
      <c r="DB356" t="s">
        <v>355</v>
      </c>
      <c r="DC356">
        <v>1657463822.5999999</v>
      </c>
      <c r="DD356">
        <v>1657463835.0999999</v>
      </c>
      <c r="DE356">
        <v>1</v>
      </c>
      <c r="DF356">
        <v>-2.657</v>
      </c>
      <c r="DG356">
        <v>-13.192</v>
      </c>
      <c r="DH356">
        <v>-3.9239999999999999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-37.027662499999998</v>
      </c>
      <c r="DO356">
        <v>-3.7096198874295521</v>
      </c>
      <c r="DP356">
        <v>0.38327923677620468</v>
      </c>
      <c r="DQ356">
        <v>0</v>
      </c>
      <c r="DR356">
        <v>4.5231887500000001</v>
      </c>
      <c r="DS356">
        <v>0.38480363977485021</v>
      </c>
      <c r="DT356">
        <v>3.848733052495977E-2</v>
      </c>
      <c r="DU356">
        <v>0</v>
      </c>
      <c r="DV356">
        <v>0</v>
      </c>
      <c r="DW356">
        <v>2</v>
      </c>
      <c r="DX356" t="s">
        <v>362</v>
      </c>
      <c r="DY356">
        <v>2.97234</v>
      </c>
      <c r="DZ356">
        <v>2.7247499999999998</v>
      </c>
      <c r="EA356">
        <v>9.3656500000000004E-2</v>
      </c>
      <c r="EB356">
        <v>9.6613500000000005E-2</v>
      </c>
      <c r="EC356">
        <v>8.9834200000000003E-2</v>
      </c>
      <c r="ED356">
        <v>7.6850500000000002E-2</v>
      </c>
      <c r="EE356">
        <v>28355.4</v>
      </c>
      <c r="EF356">
        <v>28393.8</v>
      </c>
      <c r="EG356">
        <v>29124.6</v>
      </c>
      <c r="EH356">
        <v>29100.5</v>
      </c>
      <c r="EI356">
        <v>35141.800000000003</v>
      </c>
      <c r="EJ356">
        <v>35686.800000000003</v>
      </c>
      <c r="EK356">
        <v>41033.199999999997</v>
      </c>
      <c r="EL356">
        <v>41436.1</v>
      </c>
      <c r="EM356">
        <v>1.8982300000000001</v>
      </c>
      <c r="EN356">
        <v>2.0081199999999999</v>
      </c>
      <c r="EO356">
        <v>3.4235399999999999E-2</v>
      </c>
      <c r="EP356">
        <v>0</v>
      </c>
      <c r="EQ356">
        <v>27.220800000000001</v>
      </c>
      <c r="ER356">
        <v>999.9</v>
      </c>
      <c r="ES356">
        <v>31</v>
      </c>
      <c r="ET356">
        <v>40.299999999999997</v>
      </c>
      <c r="EU356">
        <v>32.1038</v>
      </c>
      <c r="EV356">
        <v>61.759799999999998</v>
      </c>
      <c r="EW356">
        <v>27.027200000000001</v>
      </c>
      <c r="EX356">
        <v>2</v>
      </c>
      <c r="EY356">
        <v>0.554118</v>
      </c>
      <c r="EZ356">
        <v>3.8534199999999998</v>
      </c>
      <c r="FA356">
        <v>20.3398</v>
      </c>
      <c r="FB356">
        <v>5.2165400000000002</v>
      </c>
      <c r="FC356">
        <v>12.0159</v>
      </c>
      <c r="FD356">
        <v>4.9870999999999999</v>
      </c>
      <c r="FE356">
        <v>3.2876500000000002</v>
      </c>
      <c r="FF356">
        <v>9080.1</v>
      </c>
      <c r="FG356">
        <v>9999</v>
      </c>
      <c r="FH356">
        <v>9999</v>
      </c>
      <c r="FI356">
        <v>133.9</v>
      </c>
      <c r="FJ356">
        <v>1.8676600000000001</v>
      </c>
      <c r="FK356">
        <v>1.8666199999999999</v>
      </c>
      <c r="FL356">
        <v>1.8660399999999999</v>
      </c>
      <c r="FM356">
        <v>1.86595</v>
      </c>
      <c r="FN356">
        <v>1.8678300000000001</v>
      </c>
      <c r="FO356">
        <v>1.8702700000000001</v>
      </c>
      <c r="FP356">
        <v>1.8689</v>
      </c>
      <c r="FQ356">
        <v>1.8702700000000001</v>
      </c>
      <c r="FR356">
        <v>0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-4.6559999999999997</v>
      </c>
      <c r="GF356">
        <v>-5.04E-2</v>
      </c>
      <c r="GG356">
        <v>-2.3695621445419208</v>
      </c>
      <c r="GH356">
        <v>-3.780347235422156E-3</v>
      </c>
      <c r="GI356">
        <v>-5.9285015474192176E-7</v>
      </c>
      <c r="GJ356">
        <v>2.237012984846285E-10</v>
      </c>
      <c r="GK356">
        <v>-0.2354794098988271</v>
      </c>
      <c r="GL356">
        <v>-7.1941947408147872E-3</v>
      </c>
      <c r="GM356">
        <v>8.916483889265227E-4</v>
      </c>
      <c r="GN356">
        <v>-1.288604434035689E-5</v>
      </c>
      <c r="GO356">
        <v>4</v>
      </c>
      <c r="GP356">
        <v>2380</v>
      </c>
      <c r="GQ356">
        <v>1</v>
      </c>
      <c r="GR356">
        <v>30</v>
      </c>
      <c r="GS356">
        <v>142.9</v>
      </c>
      <c r="GT356">
        <v>142.69999999999999</v>
      </c>
      <c r="GU356">
        <v>1.79321</v>
      </c>
      <c r="GV356">
        <v>2.2509800000000002</v>
      </c>
      <c r="GW356">
        <v>1.94702</v>
      </c>
      <c r="GX356">
        <v>2.7770999999999999</v>
      </c>
      <c r="GY356">
        <v>2.19482</v>
      </c>
      <c r="GZ356">
        <v>2.3718300000000001</v>
      </c>
      <c r="HA356">
        <v>42.831499999999998</v>
      </c>
      <c r="HB356">
        <v>14.7887</v>
      </c>
      <c r="HC356">
        <v>18</v>
      </c>
      <c r="HD356">
        <v>501.60399999999998</v>
      </c>
      <c r="HE356">
        <v>590.17399999999998</v>
      </c>
      <c r="HF356">
        <v>22.0533</v>
      </c>
      <c r="HG356">
        <v>34.205100000000002</v>
      </c>
      <c r="HH356">
        <v>29.998799999999999</v>
      </c>
      <c r="HI356">
        <v>33.9056</v>
      </c>
      <c r="HJ356">
        <v>33.746699999999997</v>
      </c>
      <c r="HK356">
        <v>35.954599999999999</v>
      </c>
      <c r="HL356">
        <v>31.068000000000001</v>
      </c>
      <c r="HM356">
        <v>0</v>
      </c>
      <c r="HN356">
        <v>22.150099999999998</v>
      </c>
      <c r="HO356">
        <v>627.178</v>
      </c>
      <c r="HP356">
        <v>21.000900000000001</v>
      </c>
      <c r="HQ356">
        <v>99.609300000000005</v>
      </c>
      <c r="HR356">
        <v>99.547899999999998</v>
      </c>
    </row>
    <row r="357" spans="1:226" x14ac:dyDescent="0.2">
      <c r="A357">
        <v>341</v>
      </c>
      <c r="B357">
        <v>1657472402.5999999</v>
      </c>
      <c r="C357">
        <v>6093.5999999046326</v>
      </c>
      <c r="D357" t="s">
        <v>1040</v>
      </c>
      <c r="E357" t="s">
        <v>1041</v>
      </c>
      <c r="F357">
        <v>5</v>
      </c>
      <c r="G357" t="s">
        <v>1443</v>
      </c>
      <c r="H357" t="s">
        <v>353</v>
      </c>
      <c r="I357">
        <v>1657472395.0999999</v>
      </c>
      <c r="J357">
        <f t="shared" si="170"/>
        <v>3.8900825669926612E-3</v>
      </c>
      <c r="K357">
        <f t="shared" si="171"/>
        <v>3.8900825669926613</v>
      </c>
      <c r="L357">
        <f t="shared" si="172"/>
        <v>12.343005448533026</v>
      </c>
      <c r="M357">
        <f t="shared" si="173"/>
        <v>552.62588888888877</v>
      </c>
      <c r="N357">
        <f t="shared" si="174"/>
        <v>397.04122997526486</v>
      </c>
      <c r="O357">
        <f t="shared" si="175"/>
        <v>28.923266923928846</v>
      </c>
      <c r="P357">
        <f t="shared" si="176"/>
        <v>40.257144313205309</v>
      </c>
      <c r="Q357">
        <f t="shared" si="177"/>
        <v>0.1502505312252157</v>
      </c>
      <c r="R357">
        <f t="shared" si="178"/>
        <v>2.4076170474720975</v>
      </c>
      <c r="S357">
        <f t="shared" si="179"/>
        <v>0.14522900403253752</v>
      </c>
      <c r="T357">
        <f t="shared" si="180"/>
        <v>9.1205310982368643E-2</v>
      </c>
      <c r="U357">
        <f t="shared" si="181"/>
        <v>321.5072588227527</v>
      </c>
      <c r="V357">
        <f t="shared" si="182"/>
        <v>28.732706134347922</v>
      </c>
      <c r="W357">
        <f t="shared" si="183"/>
        <v>27.77187407407407</v>
      </c>
      <c r="X357">
        <f t="shared" si="184"/>
        <v>3.7446640912853759</v>
      </c>
      <c r="Y357">
        <f t="shared" si="185"/>
        <v>50.188501640298689</v>
      </c>
      <c r="Z357">
        <f t="shared" si="186"/>
        <v>1.8685725131379123</v>
      </c>
      <c r="AA357">
        <f t="shared" si="187"/>
        <v>3.7231087840198609</v>
      </c>
      <c r="AB357">
        <f t="shared" si="188"/>
        <v>1.8760915781474636</v>
      </c>
      <c r="AC357">
        <f t="shared" si="189"/>
        <v>-171.55264120437636</v>
      </c>
      <c r="AD357">
        <f t="shared" si="190"/>
        <v>-12.827070118243542</v>
      </c>
      <c r="AE357">
        <f t="shared" si="191"/>
        <v>-1.1581075357277439</v>
      </c>
      <c r="AF357">
        <f t="shared" si="192"/>
        <v>135.96943996440504</v>
      </c>
      <c r="AG357">
        <f t="shared" si="193"/>
        <v>29.197940606158362</v>
      </c>
      <c r="AH357">
        <f t="shared" si="194"/>
        <v>3.8987401106110662</v>
      </c>
      <c r="AI357">
        <f t="shared" si="195"/>
        <v>12.343005448533026</v>
      </c>
      <c r="AJ357">
        <v>618.1442860550186</v>
      </c>
      <c r="AK357">
        <v>590.32041212121203</v>
      </c>
      <c r="AL357">
        <v>3.3429727750201188</v>
      </c>
      <c r="AM357">
        <v>65.270768118895845</v>
      </c>
      <c r="AN357">
        <f t="shared" si="196"/>
        <v>3.8900825669926613</v>
      </c>
      <c r="AO357">
        <v>21.060776630789722</v>
      </c>
      <c r="AP357">
        <v>25.61654424242424</v>
      </c>
      <c r="AQ357">
        <v>-1.615223856735182E-3</v>
      </c>
      <c r="AR357">
        <v>77.507583814482203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38392.916813603973</v>
      </c>
      <c r="AX357">
        <f t="shared" si="200"/>
        <v>1999.9474074074069</v>
      </c>
      <c r="AY357">
        <f t="shared" si="201"/>
        <v>1681.1556422224967</v>
      </c>
      <c r="AZ357">
        <f t="shared" si="202"/>
        <v>0.84059992577596343</v>
      </c>
      <c r="BA357">
        <f t="shared" si="203"/>
        <v>0.1607578567476094</v>
      </c>
      <c r="BB357">
        <v>6</v>
      </c>
      <c r="BC357">
        <v>0.5</v>
      </c>
      <c r="BD357" t="s">
        <v>354</v>
      </c>
      <c r="BE357">
        <v>2</v>
      </c>
      <c r="BF357" t="b">
        <v>1</v>
      </c>
      <c r="BG357">
        <v>1657472395.0999999</v>
      </c>
      <c r="BH357">
        <v>552.62588888888877</v>
      </c>
      <c r="BI357">
        <v>590.24859259259256</v>
      </c>
      <c r="BJ357">
        <v>25.650640740740741</v>
      </c>
      <c r="BK357">
        <v>21.0921925925926</v>
      </c>
      <c r="BL357">
        <v>557.2474814814816</v>
      </c>
      <c r="BM357">
        <v>25.700818518518521</v>
      </c>
      <c r="BN357">
        <v>500.00370370370359</v>
      </c>
      <c r="BO357">
        <v>72.747025925925925</v>
      </c>
      <c r="BP357">
        <v>9.9985266666666656E-2</v>
      </c>
      <c r="BQ357">
        <v>27.673051851851849</v>
      </c>
      <c r="BR357">
        <v>27.77187407407407</v>
      </c>
      <c r="BS357">
        <v>999.90000000000009</v>
      </c>
      <c r="BT357">
        <v>0</v>
      </c>
      <c r="BU357">
        <v>0</v>
      </c>
      <c r="BV357">
        <v>10003.38333333333</v>
      </c>
      <c r="BW357">
        <v>0</v>
      </c>
      <c r="BX357">
        <v>1058.356222222222</v>
      </c>
      <c r="BY357">
        <v>-37.622711111111123</v>
      </c>
      <c r="BZ357">
        <v>567.17385185185174</v>
      </c>
      <c r="CA357">
        <v>602.96600000000012</v>
      </c>
      <c r="CB357">
        <v>4.5584540740740742</v>
      </c>
      <c r="CC357">
        <v>590.24859259259256</v>
      </c>
      <c r="CD357">
        <v>21.0921925925926</v>
      </c>
      <c r="CE357">
        <v>1.8660088888888891</v>
      </c>
      <c r="CF357">
        <v>1.534394814814815</v>
      </c>
      <c r="CG357">
        <v>16.350977777777771</v>
      </c>
      <c r="CH357">
        <v>13.315251851851849</v>
      </c>
      <c r="CI357">
        <v>1999.9474074074069</v>
      </c>
      <c r="CJ357">
        <v>0.98000240740740741</v>
      </c>
      <c r="CK357">
        <v>1.999782592592593E-2</v>
      </c>
      <c r="CL357">
        <v>0</v>
      </c>
      <c r="CM357">
        <v>2.3309666666666669</v>
      </c>
      <c r="CN357">
        <v>0</v>
      </c>
      <c r="CO357">
        <v>13897.007407407409</v>
      </c>
      <c r="CP357">
        <v>16749.04444444444</v>
      </c>
      <c r="CQ357">
        <v>45.092333333333329</v>
      </c>
      <c r="CR357">
        <v>47.141037037037037</v>
      </c>
      <c r="CS357">
        <v>45.525259259259258</v>
      </c>
      <c r="CT357">
        <v>45.877259259259247</v>
      </c>
      <c r="CU357">
        <v>43.957999999999977</v>
      </c>
      <c r="CV357">
        <v>1959.957037037037</v>
      </c>
      <c r="CW357">
        <v>39.994074074074071</v>
      </c>
      <c r="CX357">
        <v>0</v>
      </c>
      <c r="CY357">
        <v>1657472402</v>
      </c>
      <c r="CZ357">
        <v>0</v>
      </c>
      <c r="DA357">
        <v>1657463835.0999999</v>
      </c>
      <c r="DB357" t="s">
        <v>355</v>
      </c>
      <c r="DC357">
        <v>1657463822.5999999</v>
      </c>
      <c r="DD357">
        <v>1657463835.0999999</v>
      </c>
      <c r="DE357">
        <v>1</v>
      </c>
      <c r="DF357">
        <v>-2.657</v>
      </c>
      <c r="DG357">
        <v>-13.192</v>
      </c>
      <c r="DH357">
        <v>-3.9239999999999999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-37.342412500000002</v>
      </c>
      <c r="DO357">
        <v>-4.9154375234521597</v>
      </c>
      <c r="DP357">
        <v>0.5015159599591521</v>
      </c>
      <c r="DQ357">
        <v>0</v>
      </c>
      <c r="DR357">
        <v>4.5442090000000004</v>
      </c>
      <c r="DS357">
        <v>0.2447441651031865</v>
      </c>
      <c r="DT357">
        <v>2.5585939380839591E-2</v>
      </c>
      <c r="DU357">
        <v>0</v>
      </c>
      <c r="DV357">
        <v>0</v>
      </c>
      <c r="DW357">
        <v>2</v>
      </c>
      <c r="DX357" t="s">
        <v>362</v>
      </c>
      <c r="DY357">
        <v>2.9724300000000001</v>
      </c>
      <c r="DZ357">
        <v>2.72471</v>
      </c>
      <c r="EA357">
        <v>9.5591200000000001E-2</v>
      </c>
      <c r="EB357">
        <v>9.8529099999999994E-2</v>
      </c>
      <c r="EC357">
        <v>8.9787900000000004E-2</v>
      </c>
      <c r="ED357">
        <v>7.6797099999999993E-2</v>
      </c>
      <c r="EE357">
        <v>28294.6</v>
      </c>
      <c r="EF357">
        <v>28333.200000000001</v>
      </c>
      <c r="EG357">
        <v>29124.3</v>
      </c>
      <c r="EH357">
        <v>29100.2</v>
      </c>
      <c r="EI357">
        <v>35143</v>
      </c>
      <c r="EJ357">
        <v>35688.800000000003</v>
      </c>
      <c r="EK357">
        <v>41032.5</v>
      </c>
      <c r="EL357">
        <v>41436</v>
      </c>
      <c r="EM357">
        <v>1.89852</v>
      </c>
      <c r="EN357">
        <v>2.0082200000000001</v>
      </c>
      <c r="EO357">
        <v>3.5978900000000001E-2</v>
      </c>
      <c r="EP357">
        <v>0</v>
      </c>
      <c r="EQ357">
        <v>27.2088</v>
      </c>
      <c r="ER357">
        <v>999.9</v>
      </c>
      <c r="ES357">
        <v>30.9</v>
      </c>
      <c r="ET357">
        <v>40.299999999999997</v>
      </c>
      <c r="EU357">
        <v>32.000700000000002</v>
      </c>
      <c r="EV357">
        <v>61.739800000000002</v>
      </c>
      <c r="EW357">
        <v>27.0913</v>
      </c>
      <c r="EX357">
        <v>2</v>
      </c>
      <c r="EY357">
        <v>0.55286599999999997</v>
      </c>
      <c r="EZ357">
        <v>3.77685</v>
      </c>
      <c r="FA357">
        <v>20.341200000000001</v>
      </c>
      <c r="FB357">
        <v>5.2168400000000004</v>
      </c>
      <c r="FC357">
        <v>12.0159</v>
      </c>
      <c r="FD357">
        <v>4.98705</v>
      </c>
      <c r="FE357">
        <v>3.2877800000000001</v>
      </c>
      <c r="FF357">
        <v>9080.4</v>
      </c>
      <c r="FG357">
        <v>9999</v>
      </c>
      <c r="FH357">
        <v>9999</v>
      </c>
      <c r="FI357">
        <v>133.9</v>
      </c>
      <c r="FJ357">
        <v>1.8676699999999999</v>
      </c>
      <c r="FK357">
        <v>1.8666199999999999</v>
      </c>
      <c r="FL357">
        <v>1.8660600000000001</v>
      </c>
      <c r="FM357">
        <v>1.8659699999999999</v>
      </c>
      <c r="FN357">
        <v>1.8678300000000001</v>
      </c>
      <c r="FO357">
        <v>1.8702700000000001</v>
      </c>
      <c r="FP357">
        <v>1.8689</v>
      </c>
      <c r="FQ357">
        <v>1.8702700000000001</v>
      </c>
      <c r="FR357">
        <v>0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-4.7249999999999996</v>
      </c>
      <c r="GF357">
        <v>-5.0599999999999999E-2</v>
      </c>
      <c r="GG357">
        <v>-2.3695621445419208</v>
      </c>
      <c r="GH357">
        <v>-3.780347235422156E-3</v>
      </c>
      <c r="GI357">
        <v>-5.9285015474192176E-7</v>
      </c>
      <c r="GJ357">
        <v>2.237012984846285E-10</v>
      </c>
      <c r="GK357">
        <v>-0.2354794098988271</v>
      </c>
      <c r="GL357">
        <v>-7.1941947408147872E-3</v>
      </c>
      <c r="GM357">
        <v>8.916483889265227E-4</v>
      </c>
      <c r="GN357">
        <v>-1.288604434035689E-5</v>
      </c>
      <c r="GO357">
        <v>4</v>
      </c>
      <c r="GP357">
        <v>2380</v>
      </c>
      <c r="GQ357">
        <v>1</v>
      </c>
      <c r="GR357">
        <v>30</v>
      </c>
      <c r="GS357">
        <v>143</v>
      </c>
      <c r="GT357">
        <v>142.80000000000001</v>
      </c>
      <c r="GU357">
        <v>1.8334999999999999</v>
      </c>
      <c r="GV357">
        <v>2.2497600000000002</v>
      </c>
      <c r="GW357">
        <v>1.94702</v>
      </c>
      <c r="GX357">
        <v>2.7783199999999999</v>
      </c>
      <c r="GY357">
        <v>2.19482</v>
      </c>
      <c r="GZ357">
        <v>2.3901400000000002</v>
      </c>
      <c r="HA357">
        <v>42.804600000000001</v>
      </c>
      <c r="HB357">
        <v>14.7887</v>
      </c>
      <c r="HC357">
        <v>18</v>
      </c>
      <c r="HD357">
        <v>501.81</v>
      </c>
      <c r="HE357">
        <v>590.25599999999997</v>
      </c>
      <c r="HF357">
        <v>22.217300000000002</v>
      </c>
      <c r="HG357">
        <v>34.1995</v>
      </c>
      <c r="HH357">
        <v>29.998999999999999</v>
      </c>
      <c r="HI357">
        <v>33.906500000000001</v>
      </c>
      <c r="HJ357">
        <v>33.747100000000003</v>
      </c>
      <c r="HK357">
        <v>36.7607</v>
      </c>
      <c r="HL357">
        <v>31.068000000000001</v>
      </c>
      <c r="HM357">
        <v>0</v>
      </c>
      <c r="HN357">
        <v>22.3033</v>
      </c>
      <c r="HO357">
        <v>640.53800000000001</v>
      </c>
      <c r="HP357">
        <v>20.985099999999999</v>
      </c>
      <c r="HQ357">
        <v>99.607799999999997</v>
      </c>
      <c r="HR357">
        <v>99.547200000000004</v>
      </c>
    </row>
    <row r="358" spans="1:226" x14ac:dyDescent="0.2">
      <c r="A358">
        <v>342</v>
      </c>
      <c r="B358">
        <v>1657472407.5999999</v>
      </c>
      <c r="C358">
        <v>6098.5999999046326</v>
      </c>
      <c r="D358" t="s">
        <v>1042</v>
      </c>
      <c r="E358" t="s">
        <v>1043</v>
      </c>
      <c r="F358">
        <v>5</v>
      </c>
      <c r="G358" t="s">
        <v>1443</v>
      </c>
      <c r="H358" t="s">
        <v>353</v>
      </c>
      <c r="I358">
        <v>1657472399.814285</v>
      </c>
      <c r="J358">
        <f t="shared" si="170"/>
        <v>3.8962343524806898E-3</v>
      </c>
      <c r="K358">
        <f t="shared" si="171"/>
        <v>3.8962343524806897</v>
      </c>
      <c r="L358">
        <f t="shared" si="172"/>
        <v>12.842998609703962</v>
      </c>
      <c r="M358">
        <f t="shared" si="173"/>
        <v>567.80049999999994</v>
      </c>
      <c r="N358">
        <f t="shared" si="174"/>
        <v>406.04506497240629</v>
      </c>
      <c r="O358">
        <f t="shared" si="175"/>
        <v>29.579166074881041</v>
      </c>
      <c r="P358">
        <f t="shared" si="176"/>
        <v>41.362564739068645</v>
      </c>
      <c r="Q358">
        <f t="shared" si="177"/>
        <v>0.15011774102611067</v>
      </c>
      <c r="R358">
        <f t="shared" si="178"/>
        <v>2.4068983133104389</v>
      </c>
      <c r="S358">
        <f t="shared" si="179"/>
        <v>0.14510348345030727</v>
      </c>
      <c r="T358">
        <f t="shared" si="180"/>
        <v>9.1126235599549882E-2</v>
      </c>
      <c r="U358">
        <f t="shared" si="181"/>
        <v>321.51209035515058</v>
      </c>
      <c r="V358">
        <f t="shared" si="182"/>
        <v>28.747682259301499</v>
      </c>
      <c r="W358">
        <f t="shared" si="183"/>
        <v>27.785253571428569</v>
      </c>
      <c r="X358">
        <f t="shared" si="184"/>
        <v>3.7475908079330367</v>
      </c>
      <c r="Y358">
        <f t="shared" si="185"/>
        <v>50.095661591371929</v>
      </c>
      <c r="Z358">
        <f t="shared" si="186"/>
        <v>1.8669242942725104</v>
      </c>
      <c r="AA358">
        <f t="shared" si="187"/>
        <v>3.7267185120758128</v>
      </c>
      <c r="AB358">
        <f t="shared" si="188"/>
        <v>1.8806665136605263</v>
      </c>
      <c r="AC358">
        <f t="shared" si="189"/>
        <v>-171.82393494439842</v>
      </c>
      <c r="AD358">
        <f t="shared" si="190"/>
        <v>-12.407440253894286</v>
      </c>
      <c r="AE358">
        <f t="shared" si="191"/>
        <v>-1.1207227410104414</v>
      </c>
      <c r="AF358">
        <f t="shared" si="192"/>
        <v>136.1599924158474</v>
      </c>
      <c r="AG358">
        <f t="shared" si="193"/>
        <v>29.596794185088541</v>
      </c>
      <c r="AH358">
        <f t="shared" si="194"/>
        <v>3.9080058695497071</v>
      </c>
      <c r="AI358">
        <f t="shared" si="195"/>
        <v>12.842998609703962</v>
      </c>
      <c r="AJ358">
        <v>635.30836869894108</v>
      </c>
      <c r="AK358">
        <v>606.93735151515159</v>
      </c>
      <c r="AL358">
        <v>3.326010166549132</v>
      </c>
      <c r="AM358">
        <v>65.270768118895845</v>
      </c>
      <c r="AN358">
        <f t="shared" si="196"/>
        <v>3.8962343524806897</v>
      </c>
      <c r="AO358">
        <v>21.040742750517531</v>
      </c>
      <c r="AP358">
        <v>25.599477575757561</v>
      </c>
      <c r="AQ358">
        <v>-6.6477172874733871E-4</v>
      </c>
      <c r="AR358">
        <v>77.507583814482203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38373.312385707111</v>
      </c>
      <c r="AX358">
        <f t="shared" si="200"/>
        <v>1999.9764285714291</v>
      </c>
      <c r="AY358">
        <f t="shared" si="201"/>
        <v>1681.1801235000785</v>
      </c>
      <c r="AZ358">
        <f t="shared" si="202"/>
        <v>0.84059996882110011</v>
      </c>
      <c r="BA358">
        <f t="shared" si="203"/>
        <v>0.16075793982472317</v>
      </c>
      <c r="BB358">
        <v>6</v>
      </c>
      <c r="BC358">
        <v>0.5</v>
      </c>
      <c r="BD358" t="s">
        <v>354</v>
      </c>
      <c r="BE358">
        <v>2</v>
      </c>
      <c r="BF358" t="b">
        <v>1</v>
      </c>
      <c r="BG358">
        <v>1657472399.814285</v>
      </c>
      <c r="BH358">
        <v>567.80049999999994</v>
      </c>
      <c r="BI358">
        <v>605.97896428571426</v>
      </c>
      <c r="BJ358">
        <v>25.628017857142851</v>
      </c>
      <c r="BK358">
        <v>21.05865</v>
      </c>
      <c r="BL358">
        <v>572.48660714285711</v>
      </c>
      <c r="BM358">
        <v>25.678485714285721</v>
      </c>
      <c r="BN358">
        <v>500.0058928571429</v>
      </c>
      <c r="BO358">
        <v>72.746996428571421</v>
      </c>
      <c r="BP358">
        <v>0.1000065928571429</v>
      </c>
      <c r="BQ358">
        <v>27.689635714285711</v>
      </c>
      <c r="BR358">
        <v>27.785253571428569</v>
      </c>
      <c r="BS358">
        <v>999.9000000000002</v>
      </c>
      <c r="BT358">
        <v>0</v>
      </c>
      <c r="BU358">
        <v>0</v>
      </c>
      <c r="BV358">
        <v>9998.6367857142868</v>
      </c>
      <c r="BW358">
        <v>0</v>
      </c>
      <c r="BX358">
        <v>914.78274999999996</v>
      </c>
      <c r="BY358">
        <v>-38.178525</v>
      </c>
      <c r="BZ358">
        <v>582.73442857142857</v>
      </c>
      <c r="CA358">
        <v>619.01432142857141</v>
      </c>
      <c r="CB358">
        <v>4.5693632142857146</v>
      </c>
      <c r="CC358">
        <v>605.97896428571426</v>
      </c>
      <c r="CD358">
        <v>21.05865</v>
      </c>
      <c r="CE358">
        <v>1.8643614285714281</v>
      </c>
      <c r="CF358">
        <v>1.531953928571429</v>
      </c>
      <c r="CG358">
        <v>16.337110714285721</v>
      </c>
      <c r="CH358">
        <v>13.29086428571428</v>
      </c>
      <c r="CI358">
        <v>1999.9764285714291</v>
      </c>
      <c r="CJ358">
        <v>0.98000114285714301</v>
      </c>
      <c r="CK358">
        <v>1.9999114285714291E-2</v>
      </c>
      <c r="CL358">
        <v>0</v>
      </c>
      <c r="CM358">
        <v>2.3897142857142848</v>
      </c>
      <c r="CN358">
        <v>0</v>
      </c>
      <c r="CO358">
        <v>13866.87142857143</v>
      </c>
      <c r="CP358">
        <v>16749.28571428571</v>
      </c>
      <c r="CQ358">
        <v>45.07324999999998</v>
      </c>
      <c r="CR358">
        <v>47.111499999999992</v>
      </c>
      <c r="CS358">
        <v>45.506642857142857</v>
      </c>
      <c r="CT358">
        <v>45.856999999999992</v>
      </c>
      <c r="CU358">
        <v>43.93924999999998</v>
      </c>
      <c r="CV358">
        <v>1959.981428571429</v>
      </c>
      <c r="CW358">
        <v>39.997500000000002</v>
      </c>
      <c r="CX358">
        <v>0</v>
      </c>
      <c r="CY358">
        <v>1657472406.8</v>
      </c>
      <c r="CZ358">
        <v>0</v>
      </c>
      <c r="DA358">
        <v>1657463835.0999999</v>
      </c>
      <c r="DB358" t="s">
        <v>355</v>
      </c>
      <c r="DC358">
        <v>1657463822.5999999</v>
      </c>
      <c r="DD358">
        <v>1657463835.0999999</v>
      </c>
      <c r="DE358">
        <v>1</v>
      </c>
      <c r="DF358">
        <v>-2.657</v>
      </c>
      <c r="DG358">
        <v>-13.192</v>
      </c>
      <c r="DH358">
        <v>-3.9239999999999999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-37.888227499999999</v>
      </c>
      <c r="DO358">
        <v>-7.0214307692307347</v>
      </c>
      <c r="DP358">
        <v>0.67759706647368945</v>
      </c>
      <c r="DQ358">
        <v>0</v>
      </c>
      <c r="DR358">
        <v>4.5609757499999999</v>
      </c>
      <c r="DS358">
        <v>0.12576461538461209</v>
      </c>
      <c r="DT358">
        <v>1.6328302864581468E-2</v>
      </c>
      <c r="DU358">
        <v>0</v>
      </c>
      <c r="DV358">
        <v>0</v>
      </c>
      <c r="DW358">
        <v>2</v>
      </c>
      <c r="DX358" t="s">
        <v>362</v>
      </c>
      <c r="DY358">
        <v>2.9724400000000002</v>
      </c>
      <c r="DZ358">
        <v>2.7247400000000002</v>
      </c>
      <c r="EA358">
        <v>9.7489400000000004E-2</v>
      </c>
      <c r="EB358">
        <v>0.10041899999999999</v>
      </c>
      <c r="EC358">
        <v>8.9747499999999994E-2</v>
      </c>
      <c r="ED358">
        <v>7.6740000000000003E-2</v>
      </c>
      <c r="EE358">
        <v>28234.9</v>
      </c>
      <c r="EF358">
        <v>28273.9</v>
      </c>
      <c r="EG358">
        <v>29124</v>
      </c>
      <c r="EH358">
        <v>29100.3</v>
      </c>
      <c r="EI358">
        <v>35144.6</v>
      </c>
      <c r="EJ358">
        <v>35691.199999999997</v>
      </c>
      <c r="EK358">
        <v>41032.6</v>
      </c>
      <c r="EL358">
        <v>41436.1</v>
      </c>
      <c r="EM358">
        <v>1.8985799999999999</v>
      </c>
      <c r="EN358">
        <v>2.0082200000000001</v>
      </c>
      <c r="EO358">
        <v>3.7327399999999997E-2</v>
      </c>
      <c r="EP358">
        <v>0</v>
      </c>
      <c r="EQ358">
        <v>27.197800000000001</v>
      </c>
      <c r="ER358">
        <v>999.9</v>
      </c>
      <c r="ES358">
        <v>30.9</v>
      </c>
      <c r="ET358">
        <v>40.299999999999997</v>
      </c>
      <c r="EU358">
        <v>31.998699999999999</v>
      </c>
      <c r="EV358">
        <v>61.599800000000002</v>
      </c>
      <c r="EW358">
        <v>26.963100000000001</v>
      </c>
      <c r="EX358">
        <v>2</v>
      </c>
      <c r="EY358">
        <v>0.55184500000000003</v>
      </c>
      <c r="EZ358">
        <v>3.7119399999999998</v>
      </c>
      <c r="FA358">
        <v>20.342199999999998</v>
      </c>
      <c r="FB358">
        <v>5.2171399999999997</v>
      </c>
      <c r="FC358">
        <v>12.0159</v>
      </c>
      <c r="FD358">
        <v>4.9875499999999997</v>
      </c>
      <c r="FE358">
        <v>3.2877200000000002</v>
      </c>
      <c r="FF358">
        <v>9080.4</v>
      </c>
      <c r="FG358">
        <v>9999</v>
      </c>
      <c r="FH358">
        <v>9999</v>
      </c>
      <c r="FI358">
        <v>133.9</v>
      </c>
      <c r="FJ358">
        <v>1.8676600000000001</v>
      </c>
      <c r="FK358">
        <v>1.8666400000000001</v>
      </c>
      <c r="FL358">
        <v>1.8660399999999999</v>
      </c>
      <c r="FM358">
        <v>1.86598</v>
      </c>
      <c r="FN358">
        <v>1.8678300000000001</v>
      </c>
      <c r="FO358">
        <v>1.87026</v>
      </c>
      <c r="FP358">
        <v>1.8689</v>
      </c>
      <c r="FQ358">
        <v>1.8702700000000001</v>
      </c>
      <c r="FR358">
        <v>0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-4.7930000000000001</v>
      </c>
      <c r="GF358">
        <v>-5.0900000000000001E-2</v>
      </c>
      <c r="GG358">
        <v>-2.3695621445419208</v>
      </c>
      <c r="GH358">
        <v>-3.780347235422156E-3</v>
      </c>
      <c r="GI358">
        <v>-5.9285015474192176E-7</v>
      </c>
      <c r="GJ358">
        <v>2.237012984846285E-10</v>
      </c>
      <c r="GK358">
        <v>-0.2354794098988271</v>
      </c>
      <c r="GL358">
        <v>-7.1941947408147872E-3</v>
      </c>
      <c r="GM358">
        <v>8.916483889265227E-4</v>
      </c>
      <c r="GN358">
        <v>-1.288604434035689E-5</v>
      </c>
      <c r="GO358">
        <v>4</v>
      </c>
      <c r="GP358">
        <v>2380</v>
      </c>
      <c r="GQ358">
        <v>1</v>
      </c>
      <c r="GR358">
        <v>30</v>
      </c>
      <c r="GS358">
        <v>143.1</v>
      </c>
      <c r="GT358">
        <v>142.9</v>
      </c>
      <c r="GU358">
        <v>1.87012</v>
      </c>
      <c r="GV358">
        <v>2.2522000000000002</v>
      </c>
      <c r="GW358">
        <v>1.94702</v>
      </c>
      <c r="GX358">
        <v>2.7770999999999999</v>
      </c>
      <c r="GY358">
        <v>2.19482</v>
      </c>
      <c r="GZ358">
        <v>2.3901400000000002</v>
      </c>
      <c r="HA358">
        <v>42.804600000000001</v>
      </c>
      <c r="HB358">
        <v>14.7887</v>
      </c>
      <c r="HC358">
        <v>18</v>
      </c>
      <c r="HD358">
        <v>501.84399999999999</v>
      </c>
      <c r="HE358">
        <v>590.28099999999995</v>
      </c>
      <c r="HF358">
        <v>22.363900000000001</v>
      </c>
      <c r="HG358">
        <v>34.1935</v>
      </c>
      <c r="HH358">
        <v>29.999099999999999</v>
      </c>
      <c r="HI358">
        <v>33.906399999999998</v>
      </c>
      <c r="HJ358">
        <v>33.749699999999997</v>
      </c>
      <c r="HK358">
        <v>37.489199999999997</v>
      </c>
      <c r="HL358">
        <v>31.068000000000001</v>
      </c>
      <c r="HM358">
        <v>0</v>
      </c>
      <c r="HN358">
        <v>22.445799999999998</v>
      </c>
      <c r="HO358">
        <v>660.572</v>
      </c>
      <c r="HP358">
        <v>20.9726</v>
      </c>
      <c r="HQ358">
        <v>99.607500000000002</v>
      </c>
      <c r="HR358">
        <v>99.547600000000003</v>
      </c>
    </row>
    <row r="359" spans="1:226" x14ac:dyDescent="0.2">
      <c r="A359">
        <v>343</v>
      </c>
      <c r="B359">
        <v>1657472412.5999999</v>
      </c>
      <c r="C359">
        <v>6103.5999999046326</v>
      </c>
      <c r="D359" t="s">
        <v>1044</v>
      </c>
      <c r="E359" t="s">
        <v>1045</v>
      </c>
      <c r="F359">
        <v>5</v>
      </c>
      <c r="G359" t="s">
        <v>1443</v>
      </c>
      <c r="H359" t="s">
        <v>353</v>
      </c>
      <c r="I359">
        <v>1657472405.0999999</v>
      </c>
      <c r="J359">
        <f t="shared" si="170"/>
        <v>3.900068217037974E-3</v>
      </c>
      <c r="K359">
        <f t="shared" si="171"/>
        <v>3.9000682170379739</v>
      </c>
      <c r="L359">
        <f t="shared" si="172"/>
        <v>13.069414440415605</v>
      </c>
      <c r="M359">
        <f t="shared" si="173"/>
        <v>584.91744444444441</v>
      </c>
      <c r="N359">
        <f t="shared" si="174"/>
        <v>419.71888633849017</v>
      </c>
      <c r="O359">
        <f t="shared" si="175"/>
        <v>30.575264029326437</v>
      </c>
      <c r="P359">
        <f t="shared" si="176"/>
        <v>42.609484303322191</v>
      </c>
      <c r="Q359">
        <f t="shared" si="177"/>
        <v>0.14985577682545353</v>
      </c>
      <c r="R359">
        <f t="shared" si="178"/>
        <v>2.4073712609008249</v>
      </c>
      <c r="S359">
        <f t="shared" si="179"/>
        <v>0.14485963736220023</v>
      </c>
      <c r="T359">
        <f t="shared" si="180"/>
        <v>9.0972280414583259E-2</v>
      </c>
      <c r="U359">
        <f t="shared" si="181"/>
        <v>321.51476838005573</v>
      </c>
      <c r="V359">
        <f t="shared" si="182"/>
        <v>28.764534419123049</v>
      </c>
      <c r="W359">
        <f t="shared" si="183"/>
        <v>27.800911111111109</v>
      </c>
      <c r="X359">
        <f t="shared" si="184"/>
        <v>3.7510183725070867</v>
      </c>
      <c r="Y359">
        <f t="shared" si="185"/>
        <v>50.00031747280245</v>
      </c>
      <c r="Z359">
        <f t="shared" si="186"/>
        <v>1.865357386417392</v>
      </c>
      <c r="AA359">
        <f t="shared" si="187"/>
        <v>3.730691084975708</v>
      </c>
      <c r="AB359">
        <f t="shared" si="188"/>
        <v>1.8856609860896947</v>
      </c>
      <c r="AC359">
        <f t="shared" si="189"/>
        <v>-171.99300837137466</v>
      </c>
      <c r="AD359">
        <f t="shared" si="190"/>
        <v>-12.075404131746849</v>
      </c>
      <c r="AE359">
        <f t="shared" si="191"/>
        <v>-1.0907010971757651</v>
      </c>
      <c r="AF359">
        <f t="shared" si="192"/>
        <v>136.35565477975845</v>
      </c>
      <c r="AG359">
        <f t="shared" si="193"/>
        <v>30.022082143702651</v>
      </c>
      <c r="AH359">
        <f t="shared" si="194"/>
        <v>3.909108662439635</v>
      </c>
      <c r="AI359">
        <f t="shared" si="195"/>
        <v>13.069414440415605</v>
      </c>
      <c r="AJ359">
        <v>652.40543427202533</v>
      </c>
      <c r="AK359">
        <v>623.66695757575735</v>
      </c>
      <c r="AL359">
        <v>3.349782327918144</v>
      </c>
      <c r="AM359">
        <v>65.270768118895845</v>
      </c>
      <c r="AN359">
        <f t="shared" si="196"/>
        <v>3.9000682170379739</v>
      </c>
      <c r="AO359">
        <v>21.019991487205949</v>
      </c>
      <c r="AP359">
        <v>25.58266848484848</v>
      </c>
      <c r="AQ359">
        <v>-4.9932101488932702E-4</v>
      </c>
      <c r="AR359">
        <v>77.507583814482203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38382.492497688116</v>
      </c>
      <c r="AX359">
        <f t="shared" si="200"/>
        <v>1999.992962962963</v>
      </c>
      <c r="AY359">
        <f t="shared" si="201"/>
        <v>1681.1940326666954</v>
      </c>
      <c r="AZ359">
        <f t="shared" si="202"/>
        <v>0.84059997399992292</v>
      </c>
      <c r="BA359">
        <f t="shared" si="203"/>
        <v>0.16075794981985131</v>
      </c>
      <c r="BB359">
        <v>6</v>
      </c>
      <c r="BC359">
        <v>0.5</v>
      </c>
      <c r="BD359" t="s">
        <v>354</v>
      </c>
      <c r="BE359">
        <v>2</v>
      </c>
      <c r="BF359" t="b">
        <v>1</v>
      </c>
      <c r="BG359">
        <v>1657472405.0999999</v>
      </c>
      <c r="BH359">
        <v>584.91744444444441</v>
      </c>
      <c r="BI359">
        <v>623.68837037037031</v>
      </c>
      <c r="BJ359">
        <v>25.606507407407399</v>
      </c>
      <c r="BK359">
        <v>21.035622222222219</v>
      </c>
      <c r="BL359">
        <v>589.6764074074074</v>
      </c>
      <c r="BM359">
        <v>25.657259259259259</v>
      </c>
      <c r="BN359">
        <v>499.99200000000002</v>
      </c>
      <c r="BO359">
        <v>72.74705925925926</v>
      </c>
      <c r="BP359">
        <v>9.9946259259259249E-2</v>
      </c>
      <c r="BQ359">
        <v>27.707870370370369</v>
      </c>
      <c r="BR359">
        <v>27.800911111111109</v>
      </c>
      <c r="BS359">
        <v>999.90000000000009</v>
      </c>
      <c r="BT359">
        <v>0</v>
      </c>
      <c r="BU359">
        <v>0</v>
      </c>
      <c r="BV359">
        <v>10001.75407407407</v>
      </c>
      <c r="BW359">
        <v>0</v>
      </c>
      <c r="BX359">
        <v>842.21329629629622</v>
      </c>
      <c r="BY359">
        <v>-38.770988888888887</v>
      </c>
      <c r="BZ359">
        <v>600.28840740740736</v>
      </c>
      <c r="CA359">
        <v>637.08970370370378</v>
      </c>
      <c r="CB359">
        <v>4.5708777777777767</v>
      </c>
      <c r="CC359">
        <v>623.68837037037031</v>
      </c>
      <c r="CD359">
        <v>21.035622222222219</v>
      </c>
      <c r="CE359">
        <v>1.862798518518519</v>
      </c>
      <c r="CF359">
        <v>1.5302807407407411</v>
      </c>
      <c r="CG359">
        <v>16.323948148148151</v>
      </c>
      <c r="CH359">
        <v>13.27410740740741</v>
      </c>
      <c r="CI359">
        <v>1999.992962962963</v>
      </c>
      <c r="CJ359">
        <v>0.98000122222222219</v>
      </c>
      <c r="CK359">
        <v>1.999901111111111E-2</v>
      </c>
      <c r="CL359">
        <v>0</v>
      </c>
      <c r="CM359">
        <v>2.2718259259259259</v>
      </c>
      <c r="CN359">
        <v>0</v>
      </c>
      <c r="CO359">
        <v>13867.38148148148</v>
      </c>
      <c r="CP359">
        <v>16749.42222222222</v>
      </c>
      <c r="CQ359">
        <v>45.05970370370369</v>
      </c>
      <c r="CR359">
        <v>47.09</v>
      </c>
      <c r="CS359">
        <v>45.495333333333328</v>
      </c>
      <c r="CT359">
        <v>45.835333333333317</v>
      </c>
      <c r="CU359">
        <v>43.930111111111103</v>
      </c>
      <c r="CV359">
        <v>1959.995925925926</v>
      </c>
      <c r="CW359">
        <v>39.998148148148147</v>
      </c>
      <c r="CX359">
        <v>0</v>
      </c>
      <c r="CY359">
        <v>1657472412.2</v>
      </c>
      <c r="CZ359">
        <v>0</v>
      </c>
      <c r="DA359">
        <v>1657463835.0999999</v>
      </c>
      <c r="DB359" t="s">
        <v>355</v>
      </c>
      <c r="DC359">
        <v>1657463822.5999999</v>
      </c>
      <c r="DD359">
        <v>1657463835.0999999</v>
      </c>
      <c r="DE359">
        <v>1</v>
      </c>
      <c r="DF359">
        <v>-2.657</v>
      </c>
      <c r="DG359">
        <v>-13.192</v>
      </c>
      <c r="DH359">
        <v>-3.9239999999999999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-38.3397875</v>
      </c>
      <c r="DO359">
        <v>-6.9238930581612799</v>
      </c>
      <c r="DP359">
        <v>0.66767875441244195</v>
      </c>
      <c r="DQ359">
        <v>0</v>
      </c>
      <c r="DR359">
        <v>4.5696562500000004</v>
      </c>
      <c r="DS359">
        <v>2.439478424013999E-2</v>
      </c>
      <c r="DT359">
        <v>3.5962471324285429E-3</v>
      </c>
      <c r="DU359">
        <v>1</v>
      </c>
      <c r="DV359">
        <v>1</v>
      </c>
      <c r="DW359">
        <v>2</v>
      </c>
      <c r="DX359" t="s">
        <v>367</v>
      </c>
      <c r="DY359">
        <v>2.9722300000000001</v>
      </c>
      <c r="DZ359">
        <v>2.7246199999999998</v>
      </c>
      <c r="EA359">
        <v>9.9384700000000006E-2</v>
      </c>
      <c r="EB359">
        <v>0.102286</v>
      </c>
      <c r="EC359">
        <v>8.9703199999999997E-2</v>
      </c>
      <c r="ED359">
        <v>7.6691200000000001E-2</v>
      </c>
      <c r="EE359">
        <v>28175.7</v>
      </c>
      <c r="EF359">
        <v>28215.599999999999</v>
      </c>
      <c r="EG359">
        <v>29124.1</v>
      </c>
      <c r="EH359">
        <v>29100.799999999999</v>
      </c>
      <c r="EI359">
        <v>35146.5</v>
      </c>
      <c r="EJ359">
        <v>35693.699999999997</v>
      </c>
      <c r="EK359">
        <v>41032.699999999997</v>
      </c>
      <c r="EL359">
        <v>41436.800000000003</v>
      </c>
      <c r="EM359">
        <v>1.89845</v>
      </c>
      <c r="EN359">
        <v>2.0084200000000001</v>
      </c>
      <c r="EO359">
        <v>3.8702E-2</v>
      </c>
      <c r="EP359">
        <v>0</v>
      </c>
      <c r="EQ359">
        <v>27.186599999999999</v>
      </c>
      <c r="ER359">
        <v>999.9</v>
      </c>
      <c r="ES359">
        <v>30.9</v>
      </c>
      <c r="ET359">
        <v>40.299999999999997</v>
      </c>
      <c r="EU359">
        <v>32.001800000000003</v>
      </c>
      <c r="EV359">
        <v>61.639800000000001</v>
      </c>
      <c r="EW359">
        <v>27.0913</v>
      </c>
      <c r="EX359">
        <v>2</v>
      </c>
      <c r="EY359">
        <v>0.55091500000000004</v>
      </c>
      <c r="EZ359">
        <v>3.6310799999999999</v>
      </c>
      <c r="FA359">
        <v>20.343</v>
      </c>
      <c r="FB359">
        <v>5.2138499999999999</v>
      </c>
      <c r="FC359">
        <v>12.0159</v>
      </c>
      <c r="FD359">
        <v>4.9858500000000001</v>
      </c>
      <c r="FE359">
        <v>3.2871999999999999</v>
      </c>
      <c r="FF359">
        <v>9080.6</v>
      </c>
      <c r="FG359">
        <v>9999</v>
      </c>
      <c r="FH359">
        <v>9999</v>
      </c>
      <c r="FI359">
        <v>133.9</v>
      </c>
      <c r="FJ359">
        <v>1.8676699999999999</v>
      </c>
      <c r="FK359">
        <v>1.8666400000000001</v>
      </c>
      <c r="FL359">
        <v>1.8660399999999999</v>
      </c>
      <c r="FM359">
        <v>1.8659600000000001</v>
      </c>
      <c r="FN359">
        <v>1.8678300000000001</v>
      </c>
      <c r="FO359">
        <v>1.8702700000000001</v>
      </c>
      <c r="FP359">
        <v>1.8689</v>
      </c>
      <c r="FQ359">
        <v>1.8702700000000001</v>
      </c>
      <c r="FR359">
        <v>0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-4.8630000000000004</v>
      </c>
      <c r="GF359">
        <v>-5.11E-2</v>
      </c>
      <c r="GG359">
        <v>-2.3695621445419208</v>
      </c>
      <c r="GH359">
        <v>-3.780347235422156E-3</v>
      </c>
      <c r="GI359">
        <v>-5.9285015474192176E-7</v>
      </c>
      <c r="GJ359">
        <v>2.237012984846285E-10</v>
      </c>
      <c r="GK359">
        <v>-0.2354794098988271</v>
      </c>
      <c r="GL359">
        <v>-7.1941947408147872E-3</v>
      </c>
      <c r="GM359">
        <v>8.916483889265227E-4</v>
      </c>
      <c r="GN359">
        <v>-1.288604434035689E-5</v>
      </c>
      <c r="GO359">
        <v>4</v>
      </c>
      <c r="GP359">
        <v>2380</v>
      </c>
      <c r="GQ359">
        <v>1</v>
      </c>
      <c r="GR359">
        <v>30</v>
      </c>
      <c r="GS359">
        <v>143.19999999999999</v>
      </c>
      <c r="GT359">
        <v>143</v>
      </c>
      <c r="GU359">
        <v>1.9091800000000001</v>
      </c>
      <c r="GV359">
        <v>2.2448700000000001</v>
      </c>
      <c r="GW359">
        <v>1.94702</v>
      </c>
      <c r="GX359">
        <v>2.7783199999999999</v>
      </c>
      <c r="GY359">
        <v>2.19482</v>
      </c>
      <c r="GZ359">
        <v>2.3864700000000001</v>
      </c>
      <c r="HA359">
        <v>42.804600000000001</v>
      </c>
      <c r="HB359">
        <v>14.7887</v>
      </c>
      <c r="HC359">
        <v>18</v>
      </c>
      <c r="HD359">
        <v>501.74599999999998</v>
      </c>
      <c r="HE359">
        <v>590.44000000000005</v>
      </c>
      <c r="HF359">
        <v>22.507400000000001</v>
      </c>
      <c r="HG359">
        <v>34.185899999999997</v>
      </c>
      <c r="HH359">
        <v>29.999099999999999</v>
      </c>
      <c r="HI359">
        <v>33.904499999999999</v>
      </c>
      <c r="HJ359">
        <v>33.749699999999997</v>
      </c>
      <c r="HK359">
        <v>38.287999999999997</v>
      </c>
      <c r="HL359">
        <v>31.068000000000001</v>
      </c>
      <c r="HM359">
        <v>0</v>
      </c>
      <c r="HN359">
        <v>22.580200000000001</v>
      </c>
      <c r="HO359">
        <v>673.92899999999997</v>
      </c>
      <c r="HP359">
        <v>21.034500000000001</v>
      </c>
      <c r="HQ359">
        <v>99.607799999999997</v>
      </c>
      <c r="HR359">
        <v>99.549199999999999</v>
      </c>
    </row>
    <row r="360" spans="1:226" x14ac:dyDescent="0.2">
      <c r="A360">
        <v>344</v>
      </c>
      <c r="B360">
        <v>1657472417.5999999</v>
      </c>
      <c r="C360">
        <v>6108.5999999046326</v>
      </c>
      <c r="D360" t="s">
        <v>1046</v>
      </c>
      <c r="E360" t="s">
        <v>1047</v>
      </c>
      <c r="F360">
        <v>5</v>
      </c>
      <c r="G360" t="s">
        <v>1443</v>
      </c>
      <c r="H360" t="s">
        <v>353</v>
      </c>
      <c r="I360">
        <v>1657472409.814285</v>
      </c>
      <c r="J360">
        <f t="shared" si="170"/>
        <v>3.8981763797140473E-3</v>
      </c>
      <c r="K360">
        <f t="shared" si="171"/>
        <v>3.8981763797140472</v>
      </c>
      <c r="L360">
        <f t="shared" si="172"/>
        <v>13.319728861871273</v>
      </c>
      <c r="M360">
        <f t="shared" si="173"/>
        <v>600.28310714285726</v>
      </c>
      <c r="N360">
        <f t="shared" si="174"/>
        <v>431.27026244885906</v>
      </c>
      <c r="O360">
        <f t="shared" si="175"/>
        <v>31.416938157852449</v>
      </c>
      <c r="P360">
        <f t="shared" si="176"/>
        <v>43.72909262795973</v>
      </c>
      <c r="Q360">
        <f t="shared" si="177"/>
        <v>0.14940353801520337</v>
      </c>
      <c r="R360">
        <f t="shared" si="178"/>
        <v>2.4068731678396582</v>
      </c>
      <c r="S360">
        <f t="shared" si="179"/>
        <v>0.14443597922205792</v>
      </c>
      <c r="T360">
        <f t="shared" si="180"/>
        <v>9.0705043036850855E-2</v>
      </c>
      <c r="U360">
        <f t="shared" si="181"/>
        <v>321.51821548294396</v>
      </c>
      <c r="V360">
        <f t="shared" si="182"/>
        <v>28.78274918067817</v>
      </c>
      <c r="W360">
        <f t="shared" si="183"/>
        <v>27.816407142857141</v>
      </c>
      <c r="X360">
        <f t="shared" si="184"/>
        <v>3.7544132744732388</v>
      </c>
      <c r="Y360">
        <f t="shared" si="185"/>
        <v>49.917311560318943</v>
      </c>
      <c r="Z360">
        <f t="shared" si="186"/>
        <v>1.8641563161973349</v>
      </c>
      <c r="AA360">
        <f t="shared" si="187"/>
        <v>3.7344886131231863</v>
      </c>
      <c r="AB360">
        <f t="shared" si="188"/>
        <v>1.8902569582759039</v>
      </c>
      <c r="AC360">
        <f t="shared" si="189"/>
        <v>-171.90957834538949</v>
      </c>
      <c r="AD360">
        <f t="shared" si="190"/>
        <v>-11.823856998477778</v>
      </c>
      <c r="AE360">
        <f t="shared" si="191"/>
        <v>-1.0683766680029878</v>
      </c>
      <c r="AF360">
        <f t="shared" si="192"/>
        <v>136.7164034710737</v>
      </c>
      <c r="AG360">
        <f t="shared" si="193"/>
        <v>30.364933023508776</v>
      </c>
      <c r="AH360">
        <f t="shared" si="194"/>
        <v>3.9112035304949639</v>
      </c>
      <c r="AI360">
        <f t="shared" si="195"/>
        <v>13.319728861871273</v>
      </c>
      <c r="AJ360">
        <v>669.61995729440412</v>
      </c>
      <c r="AK360">
        <v>640.50916969696948</v>
      </c>
      <c r="AL360">
        <v>3.3675080145814098</v>
      </c>
      <c r="AM360">
        <v>65.270768118895845</v>
      </c>
      <c r="AN360">
        <f t="shared" si="196"/>
        <v>3.8981763797140472</v>
      </c>
      <c r="AO360">
        <v>21.000307823582929</v>
      </c>
      <c r="AP360">
        <v>25.565401818181812</v>
      </c>
      <c r="AQ360">
        <v>-1.537196338454476E-3</v>
      </c>
      <c r="AR360">
        <v>77.507583814482203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38368.161058164282</v>
      </c>
      <c r="AX360">
        <f t="shared" si="200"/>
        <v>2000.014285714286</v>
      </c>
      <c r="AY360">
        <f t="shared" si="201"/>
        <v>1681.2119665714736</v>
      </c>
      <c r="AZ360">
        <f t="shared" si="202"/>
        <v>0.84059997900017236</v>
      </c>
      <c r="BA360">
        <f t="shared" si="203"/>
        <v>0.16075795947033289</v>
      </c>
      <c r="BB360">
        <v>6</v>
      </c>
      <c r="BC360">
        <v>0.5</v>
      </c>
      <c r="BD360" t="s">
        <v>354</v>
      </c>
      <c r="BE360">
        <v>2</v>
      </c>
      <c r="BF360" t="b">
        <v>1</v>
      </c>
      <c r="BG360">
        <v>1657472409.814285</v>
      </c>
      <c r="BH360">
        <v>600.28310714285726</v>
      </c>
      <c r="BI360">
        <v>639.53792857142855</v>
      </c>
      <c r="BJ360">
        <v>25.589864285714292</v>
      </c>
      <c r="BK360">
        <v>21.016582142857139</v>
      </c>
      <c r="BL360">
        <v>605.10764285714288</v>
      </c>
      <c r="BM360">
        <v>25.640821428571432</v>
      </c>
      <c r="BN360">
        <v>500.00628571428581</v>
      </c>
      <c r="BO360">
        <v>72.74743214285715</v>
      </c>
      <c r="BP360">
        <v>0.10001618214285719</v>
      </c>
      <c r="BQ360">
        <v>27.725285714285711</v>
      </c>
      <c r="BR360">
        <v>27.816407142857141</v>
      </c>
      <c r="BS360">
        <v>999.9000000000002</v>
      </c>
      <c r="BT360">
        <v>0</v>
      </c>
      <c r="BU360">
        <v>0</v>
      </c>
      <c r="BV360">
        <v>9998.4107142857138</v>
      </c>
      <c r="BW360">
        <v>0</v>
      </c>
      <c r="BX360">
        <v>816.06521428571432</v>
      </c>
      <c r="BY360">
        <v>-39.254864285714277</v>
      </c>
      <c r="BZ360">
        <v>616.04739285714277</v>
      </c>
      <c r="CA360">
        <v>653.2670714285714</v>
      </c>
      <c r="CB360">
        <v>4.5732721428571432</v>
      </c>
      <c r="CC360">
        <v>639.53792857142855</v>
      </c>
      <c r="CD360">
        <v>21.016582142857139</v>
      </c>
      <c r="CE360">
        <v>1.861597142857143</v>
      </c>
      <c r="CF360">
        <v>1.528903214285714</v>
      </c>
      <c r="CG360">
        <v>16.313832142857141</v>
      </c>
      <c r="CH360">
        <v>13.26031071428571</v>
      </c>
      <c r="CI360">
        <v>2000.014285714286</v>
      </c>
      <c r="CJ360">
        <v>0.98000192857142843</v>
      </c>
      <c r="CK360">
        <v>1.9998285714285712E-2</v>
      </c>
      <c r="CL360">
        <v>0</v>
      </c>
      <c r="CM360">
        <v>2.272789285714286</v>
      </c>
      <c r="CN360">
        <v>0</v>
      </c>
      <c r="CO360">
        <v>13875.825000000001</v>
      </c>
      <c r="CP360">
        <v>16749.603571428572</v>
      </c>
      <c r="CQ360">
        <v>45.048714285714269</v>
      </c>
      <c r="CR360">
        <v>47.055499999999988</v>
      </c>
      <c r="CS360">
        <v>45.484249999999989</v>
      </c>
      <c r="CT360">
        <v>45.800999999999988</v>
      </c>
      <c r="CU360">
        <v>43.910428571428568</v>
      </c>
      <c r="CV360">
        <v>1960.0174999999999</v>
      </c>
      <c r="CW360">
        <v>39.998928571428571</v>
      </c>
      <c r="CX360">
        <v>0</v>
      </c>
      <c r="CY360">
        <v>1657472417</v>
      </c>
      <c r="CZ360">
        <v>0</v>
      </c>
      <c r="DA360">
        <v>1657463835.0999999</v>
      </c>
      <c r="DB360" t="s">
        <v>355</v>
      </c>
      <c r="DC360">
        <v>1657463822.5999999</v>
      </c>
      <c r="DD360">
        <v>1657463835.0999999</v>
      </c>
      <c r="DE360">
        <v>1</v>
      </c>
      <c r="DF360">
        <v>-2.657</v>
      </c>
      <c r="DG360">
        <v>-13.192</v>
      </c>
      <c r="DH360">
        <v>-3.9239999999999999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-38.993714999999987</v>
      </c>
      <c r="DO360">
        <v>-6.1812878048780178</v>
      </c>
      <c r="DP360">
        <v>0.59583006073460232</v>
      </c>
      <c r="DQ360">
        <v>0</v>
      </c>
      <c r="DR360">
        <v>4.5718857499999999</v>
      </c>
      <c r="DS360">
        <v>3.2264577861153783E-2</v>
      </c>
      <c r="DT360">
        <v>3.2486042291267401E-3</v>
      </c>
      <c r="DU360">
        <v>1</v>
      </c>
      <c r="DV360">
        <v>1</v>
      </c>
      <c r="DW360">
        <v>2</v>
      </c>
      <c r="DX360" t="s">
        <v>367</v>
      </c>
      <c r="DY360">
        <v>2.9725100000000002</v>
      </c>
      <c r="DZ360">
        <v>2.7247499999999998</v>
      </c>
      <c r="EA360">
        <v>0.101262</v>
      </c>
      <c r="EB360">
        <v>0.104134</v>
      </c>
      <c r="EC360">
        <v>8.9663499999999993E-2</v>
      </c>
      <c r="ED360">
        <v>7.6637700000000003E-2</v>
      </c>
      <c r="EE360">
        <v>28117.599999999999</v>
      </c>
      <c r="EF360">
        <v>28157.7</v>
      </c>
      <c r="EG360">
        <v>29124.799999999999</v>
      </c>
      <c r="EH360">
        <v>29101</v>
      </c>
      <c r="EI360">
        <v>35148.9</v>
      </c>
      <c r="EJ360">
        <v>35695.9</v>
      </c>
      <c r="EK360">
        <v>41033.699999999997</v>
      </c>
      <c r="EL360">
        <v>41437</v>
      </c>
      <c r="EM360">
        <v>1.8986700000000001</v>
      </c>
      <c r="EN360">
        <v>2.0086499999999998</v>
      </c>
      <c r="EO360">
        <v>4.0885100000000001E-2</v>
      </c>
      <c r="EP360">
        <v>0</v>
      </c>
      <c r="EQ360">
        <v>27.177700000000002</v>
      </c>
      <c r="ER360">
        <v>999.9</v>
      </c>
      <c r="ES360">
        <v>30.8</v>
      </c>
      <c r="ET360">
        <v>40.299999999999997</v>
      </c>
      <c r="EU360">
        <v>31.899699999999999</v>
      </c>
      <c r="EV360">
        <v>61.709800000000001</v>
      </c>
      <c r="EW360">
        <v>26.991199999999999</v>
      </c>
      <c r="EX360">
        <v>2</v>
      </c>
      <c r="EY360">
        <v>0.54983199999999999</v>
      </c>
      <c r="EZ360">
        <v>3.5739899999999998</v>
      </c>
      <c r="FA360">
        <v>20.3445</v>
      </c>
      <c r="FB360">
        <v>5.2168400000000004</v>
      </c>
      <c r="FC360">
        <v>12.0159</v>
      </c>
      <c r="FD360">
        <v>4.9870000000000001</v>
      </c>
      <c r="FE360">
        <v>3.2876500000000002</v>
      </c>
      <c r="FF360">
        <v>9080.6</v>
      </c>
      <c r="FG360">
        <v>9999</v>
      </c>
      <c r="FH360">
        <v>9999</v>
      </c>
      <c r="FI360">
        <v>133.9</v>
      </c>
      <c r="FJ360">
        <v>1.86768</v>
      </c>
      <c r="FK360">
        <v>1.86663</v>
      </c>
      <c r="FL360">
        <v>1.86605</v>
      </c>
      <c r="FM360">
        <v>1.8659699999999999</v>
      </c>
      <c r="FN360">
        <v>1.8678300000000001</v>
      </c>
      <c r="FO360">
        <v>1.87026</v>
      </c>
      <c r="FP360">
        <v>1.8689</v>
      </c>
      <c r="FQ360">
        <v>1.8702700000000001</v>
      </c>
      <c r="FR360">
        <v>0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-4.9340000000000002</v>
      </c>
      <c r="GF360">
        <v>-5.1299999999999998E-2</v>
      </c>
      <c r="GG360">
        <v>-2.3695621445419208</v>
      </c>
      <c r="GH360">
        <v>-3.780347235422156E-3</v>
      </c>
      <c r="GI360">
        <v>-5.9285015474192176E-7</v>
      </c>
      <c r="GJ360">
        <v>2.237012984846285E-10</v>
      </c>
      <c r="GK360">
        <v>-0.2354794098988271</v>
      </c>
      <c r="GL360">
        <v>-7.1941947408147872E-3</v>
      </c>
      <c r="GM360">
        <v>8.916483889265227E-4</v>
      </c>
      <c r="GN360">
        <v>-1.288604434035689E-5</v>
      </c>
      <c r="GO360">
        <v>4</v>
      </c>
      <c r="GP360">
        <v>2380</v>
      </c>
      <c r="GQ360">
        <v>1</v>
      </c>
      <c r="GR360">
        <v>30</v>
      </c>
      <c r="GS360">
        <v>143.19999999999999</v>
      </c>
      <c r="GT360">
        <v>143</v>
      </c>
      <c r="GU360">
        <v>1.9458</v>
      </c>
      <c r="GV360">
        <v>2.2485400000000002</v>
      </c>
      <c r="GW360">
        <v>1.94702</v>
      </c>
      <c r="GX360">
        <v>2.7783199999999999</v>
      </c>
      <c r="GY360">
        <v>2.19482</v>
      </c>
      <c r="GZ360">
        <v>2.36572</v>
      </c>
      <c r="HA360">
        <v>42.777799999999999</v>
      </c>
      <c r="HB360">
        <v>14.78</v>
      </c>
      <c r="HC360">
        <v>18</v>
      </c>
      <c r="HD360">
        <v>501.89499999999998</v>
      </c>
      <c r="HE360">
        <v>590.61699999999996</v>
      </c>
      <c r="HF360">
        <v>22.634499999999999</v>
      </c>
      <c r="HG360">
        <v>34.178400000000003</v>
      </c>
      <c r="HH360">
        <v>29.999199999999998</v>
      </c>
      <c r="HI360">
        <v>33.904499999999999</v>
      </c>
      <c r="HJ360">
        <v>33.749699999999997</v>
      </c>
      <c r="HK360">
        <v>39.003900000000002</v>
      </c>
      <c r="HL360">
        <v>31.068000000000001</v>
      </c>
      <c r="HM360">
        <v>0</v>
      </c>
      <c r="HN360">
        <v>22.703900000000001</v>
      </c>
      <c r="HO360">
        <v>693.96400000000006</v>
      </c>
      <c r="HP360">
        <v>21.0596</v>
      </c>
      <c r="HQ360">
        <v>99.610200000000006</v>
      </c>
      <c r="HR360">
        <v>99.549700000000001</v>
      </c>
    </row>
    <row r="361" spans="1:226" x14ac:dyDescent="0.2">
      <c r="A361">
        <v>345</v>
      </c>
      <c r="B361">
        <v>1657472422.5999999</v>
      </c>
      <c r="C361">
        <v>6113.5999999046326</v>
      </c>
      <c r="D361" t="s">
        <v>1048</v>
      </c>
      <c r="E361" t="s">
        <v>1049</v>
      </c>
      <c r="F361">
        <v>5</v>
      </c>
      <c r="G361" t="s">
        <v>1443</v>
      </c>
      <c r="H361" t="s">
        <v>353</v>
      </c>
      <c r="I361">
        <v>1657472415.0999999</v>
      </c>
      <c r="J361">
        <f t="shared" si="170"/>
        <v>3.8993504956520804E-3</v>
      </c>
      <c r="K361">
        <f t="shared" si="171"/>
        <v>3.8993504956520804</v>
      </c>
      <c r="L361">
        <f t="shared" si="172"/>
        <v>13.711768086512862</v>
      </c>
      <c r="M361">
        <f t="shared" si="173"/>
        <v>617.57740740740746</v>
      </c>
      <c r="N361">
        <f t="shared" si="174"/>
        <v>443.21869585707026</v>
      </c>
      <c r="O361">
        <f t="shared" si="175"/>
        <v>32.287304618836146</v>
      </c>
      <c r="P361">
        <f t="shared" si="176"/>
        <v>44.988873585567987</v>
      </c>
      <c r="Q361">
        <f t="shared" si="177"/>
        <v>0.14906040092373912</v>
      </c>
      <c r="R361">
        <f t="shared" si="178"/>
        <v>2.4071396892860881</v>
      </c>
      <c r="S361">
        <f t="shared" si="179"/>
        <v>0.14411575563339993</v>
      </c>
      <c r="T361">
        <f t="shared" si="180"/>
        <v>9.0502939897455378E-2</v>
      </c>
      <c r="U361">
        <f t="shared" si="181"/>
        <v>321.51876520461354</v>
      </c>
      <c r="V361">
        <f t="shared" si="182"/>
        <v>28.799815729630804</v>
      </c>
      <c r="W361">
        <f t="shared" si="183"/>
        <v>27.831711111111112</v>
      </c>
      <c r="X361">
        <f t="shared" si="184"/>
        <v>3.7577687297837397</v>
      </c>
      <c r="Y361">
        <f t="shared" si="185"/>
        <v>49.829092093251504</v>
      </c>
      <c r="Z361">
        <f t="shared" si="186"/>
        <v>1.8627705191578481</v>
      </c>
      <c r="AA361">
        <f t="shared" si="187"/>
        <v>3.7383192045157259</v>
      </c>
      <c r="AB361">
        <f t="shared" si="188"/>
        <v>1.8949982106258916</v>
      </c>
      <c r="AC361">
        <f t="shared" si="189"/>
        <v>-171.96135685825675</v>
      </c>
      <c r="AD361">
        <f t="shared" si="190"/>
        <v>-11.53351875344868</v>
      </c>
      <c r="AE361">
        <f t="shared" si="191"/>
        <v>-1.0421977310745605</v>
      </c>
      <c r="AF361">
        <f t="shared" si="192"/>
        <v>136.98169186183355</v>
      </c>
      <c r="AG361">
        <f t="shared" si="193"/>
        <v>30.698206922901925</v>
      </c>
      <c r="AH361">
        <f t="shared" si="194"/>
        <v>3.9130382380353192</v>
      </c>
      <c r="AI361">
        <f t="shared" si="195"/>
        <v>13.711768086512862</v>
      </c>
      <c r="AJ361">
        <v>686.80106520824802</v>
      </c>
      <c r="AK361">
        <v>657.30210909090908</v>
      </c>
      <c r="AL361">
        <v>3.343379357283657</v>
      </c>
      <c r="AM361">
        <v>65.270768118895845</v>
      </c>
      <c r="AN361">
        <f t="shared" si="196"/>
        <v>3.8993504956520804</v>
      </c>
      <c r="AO361">
        <v>20.980087792853642</v>
      </c>
      <c r="AP361">
        <v>25.544256363636361</v>
      </c>
      <c r="AQ361">
        <v>-9.9357883694335593E-4</v>
      </c>
      <c r="AR361">
        <v>77.507583814482203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38372.403339386627</v>
      </c>
      <c r="AX361">
        <f t="shared" si="200"/>
        <v>2000.0181481481479</v>
      </c>
      <c r="AY361">
        <f t="shared" si="201"/>
        <v>1681.2151764445318</v>
      </c>
      <c r="AZ361">
        <f t="shared" si="202"/>
        <v>0.8405999605559572</v>
      </c>
      <c r="BA361">
        <f t="shared" si="203"/>
        <v>0.16075792387299756</v>
      </c>
      <c r="BB361">
        <v>6</v>
      </c>
      <c r="BC361">
        <v>0.5</v>
      </c>
      <c r="BD361" t="s">
        <v>354</v>
      </c>
      <c r="BE361">
        <v>2</v>
      </c>
      <c r="BF361" t="b">
        <v>1</v>
      </c>
      <c r="BG361">
        <v>1657472415.0999999</v>
      </c>
      <c r="BH361">
        <v>617.57740740740746</v>
      </c>
      <c r="BI361">
        <v>657.31514814814818</v>
      </c>
      <c r="BJ361">
        <v>25.570877777777781</v>
      </c>
      <c r="BK361">
        <v>20.99530740740741</v>
      </c>
      <c r="BL361">
        <v>622.47577777777769</v>
      </c>
      <c r="BM361">
        <v>25.622085185185181</v>
      </c>
      <c r="BN361">
        <v>500.00040740740741</v>
      </c>
      <c r="BO361">
        <v>72.747359259259269</v>
      </c>
      <c r="BP361">
        <v>9.9984322222222213E-2</v>
      </c>
      <c r="BQ361">
        <v>27.742837037037042</v>
      </c>
      <c r="BR361">
        <v>27.831711111111112</v>
      </c>
      <c r="BS361">
        <v>999.90000000000009</v>
      </c>
      <c r="BT361">
        <v>0</v>
      </c>
      <c r="BU361">
        <v>0</v>
      </c>
      <c r="BV361">
        <v>10000.18222222222</v>
      </c>
      <c r="BW361">
        <v>0</v>
      </c>
      <c r="BX361">
        <v>800.95681481481495</v>
      </c>
      <c r="BY361">
        <v>-39.737807407407402</v>
      </c>
      <c r="BZ361">
        <v>633.78351851851858</v>
      </c>
      <c r="CA361">
        <v>671.4114074074073</v>
      </c>
      <c r="CB361">
        <v>4.5755766666666666</v>
      </c>
      <c r="CC361">
        <v>657.31514814814818</v>
      </c>
      <c r="CD361">
        <v>20.99530740740741</v>
      </c>
      <c r="CE361">
        <v>1.860214074074074</v>
      </c>
      <c r="CF361">
        <v>1.5273533333333329</v>
      </c>
      <c r="CG361">
        <v>16.30217407407407</v>
      </c>
      <c r="CH361">
        <v>13.244762962962961</v>
      </c>
      <c r="CI361">
        <v>2000.0181481481479</v>
      </c>
      <c r="CJ361">
        <v>0.98000311111111094</v>
      </c>
      <c r="CK361">
        <v>1.9997033333333331E-2</v>
      </c>
      <c r="CL361">
        <v>0</v>
      </c>
      <c r="CM361">
        <v>2.2177444444444441</v>
      </c>
      <c r="CN361">
        <v>0</v>
      </c>
      <c r="CO361">
        <v>13888.87407407408</v>
      </c>
      <c r="CP361">
        <v>16749.640740740739</v>
      </c>
      <c r="CQ361">
        <v>45.027555555555558</v>
      </c>
      <c r="CR361">
        <v>47.025259259259258</v>
      </c>
      <c r="CS361">
        <v>45.462666666666657</v>
      </c>
      <c r="CT361">
        <v>45.775259259259258</v>
      </c>
      <c r="CU361">
        <v>43.888777777777783</v>
      </c>
      <c r="CV361">
        <v>1960.0225925925929</v>
      </c>
      <c r="CW361">
        <v>39.997777777777777</v>
      </c>
      <c r="CX361">
        <v>0</v>
      </c>
      <c r="CY361">
        <v>1657472421.8</v>
      </c>
      <c r="CZ361">
        <v>0</v>
      </c>
      <c r="DA361">
        <v>1657463835.0999999</v>
      </c>
      <c r="DB361" t="s">
        <v>355</v>
      </c>
      <c r="DC361">
        <v>1657463822.5999999</v>
      </c>
      <c r="DD361">
        <v>1657463835.0999999</v>
      </c>
      <c r="DE361">
        <v>1</v>
      </c>
      <c r="DF361">
        <v>-2.657</v>
      </c>
      <c r="DG361">
        <v>-13.192</v>
      </c>
      <c r="DH361">
        <v>-3.9239999999999999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-39.383112500000003</v>
      </c>
      <c r="DO361">
        <v>-5.6401474671669858</v>
      </c>
      <c r="DP361">
        <v>0.54455558035314422</v>
      </c>
      <c r="DQ361">
        <v>0</v>
      </c>
      <c r="DR361">
        <v>4.5738430000000001</v>
      </c>
      <c r="DS361">
        <v>2.8938461538452261E-2</v>
      </c>
      <c r="DT361">
        <v>2.971471184447229E-3</v>
      </c>
      <c r="DU361">
        <v>1</v>
      </c>
      <c r="DV361">
        <v>1</v>
      </c>
      <c r="DW361">
        <v>2</v>
      </c>
      <c r="DX361" t="s">
        <v>367</v>
      </c>
      <c r="DY361">
        <v>2.9724599999999999</v>
      </c>
      <c r="DZ361">
        <v>2.7247400000000002</v>
      </c>
      <c r="EA361">
        <v>0.103119</v>
      </c>
      <c r="EB361">
        <v>0.105958</v>
      </c>
      <c r="EC361">
        <v>8.9611499999999997E-2</v>
      </c>
      <c r="ED361">
        <v>7.6583799999999994E-2</v>
      </c>
      <c r="EE361">
        <v>28059.9</v>
      </c>
      <c r="EF361">
        <v>28100.7</v>
      </c>
      <c r="EG361">
        <v>29125.200000000001</v>
      </c>
      <c r="EH361">
        <v>29101.4</v>
      </c>
      <c r="EI361">
        <v>35151.300000000003</v>
      </c>
      <c r="EJ361">
        <v>35698.699999999997</v>
      </c>
      <c r="EK361">
        <v>41034.199999999997</v>
      </c>
      <c r="EL361">
        <v>41437.699999999997</v>
      </c>
      <c r="EM361">
        <v>1.8987499999999999</v>
      </c>
      <c r="EN361">
        <v>2.00868</v>
      </c>
      <c r="EO361">
        <v>4.1790300000000002E-2</v>
      </c>
      <c r="EP361">
        <v>0</v>
      </c>
      <c r="EQ361">
        <v>27.168700000000001</v>
      </c>
      <c r="ER361">
        <v>999.9</v>
      </c>
      <c r="ES361">
        <v>30.8</v>
      </c>
      <c r="ET361">
        <v>40.299999999999997</v>
      </c>
      <c r="EU361">
        <v>31.891200000000001</v>
      </c>
      <c r="EV361">
        <v>61.509799999999998</v>
      </c>
      <c r="EW361">
        <v>27.0793</v>
      </c>
      <c r="EX361">
        <v>2</v>
      </c>
      <c r="EY361">
        <v>0.54873000000000005</v>
      </c>
      <c r="EZ361">
        <v>3.53009</v>
      </c>
      <c r="FA361">
        <v>20.345400000000001</v>
      </c>
      <c r="FB361">
        <v>5.2160900000000003</v>
      </c>
      <c r="FC361">
        <v>12.0159</v>
      </c>
      <c r="FD361">
        <v>4.9867999999999997</v>
      </c>
      <c r="FE361">
        <v>3.28755</v>
      </c>
      <c r="FF361">
        <v>9080.9</v>
      </c>
      <c r="FG361">
        <v>9999</v>
      </c>
      <c r="FH361">
        <v>9999</v>
      </c>
      <c r="FI361">
        <v>133.9</v>
      </c>
      <c r="FJ361">
        <v>1.8676699999999999</v>
      </c>
      <c r="FK361">
        <v>1.86663</v>
      </c>
      <c r="FL361">
        <v>1.8660600000000001</v>
      </c>
      <c r="FM361">
        <v>1.8659699999999999</v>
      </c>
      <c r="FN361">
        <v>1.86782</v>
      </c>
      <c r="FO361">
        <v>1.8702399999999999</v>
      </c>
      <c r="FP361">
        <v>1.8689</v>
      </c>
      <c r="FQ361">
        <v>1.8702700000000001</v>
      </c>
      <c r="FR361">
        <v>0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-5.0039999999999996</v>
      </c>
      <c r="GF361">
        <v>-5.16E-2</v>
      </c>
      <c r="GG361">
        <v>-2.3695621445419208</v>
      </c>
      <c r="GH361">
        <v>-3.780347235422156E-3</v>
      </c>
      <c r="GI361">
        <v>-5.9285015474192176E-7</v>
      </c>
      <c r="GJ361">
        <v>2.237012984846285E-10</v>
      </c>
      <c r="GK361">
        <v>-0.2354794098988271</v>
      </c>
      <c r="GL361">
        <v>-7.1941947408147872E-3</v>
      </c>
      <c r="GM361">
        <v>8.916483889265227E-4</v>
      </c>
      <c r="GN361">
        <v>-1.288604434035689E-5</v>
      </c>
      <c r="GO361">
        <v>4</v>
      </c>
      <c r="GP361">
        <v>2380</v>
      </c>
      <c r="GQ361">
        <v>1</v>
      </c>
      <c r="GR361">
        <v>30</v>
      </c>
      <c r="GS361">
        <v>143.30000000000001</v>
      </c>
      <c r="GT361">
        <v>143.1</v>
      </c>
      <c r="GU361">
        <v>1.9848600000000001</v>
      </c>
      <c r="GV361">
        <v>2.2485400000000002</v>
      </c>
      <c r="GW361">
        <v>1.94702</v>
      </c>
      <c r="GX361">
        <v>2.7770999999999999</v>
      </c>
      <c r="GY361">
        <v>2.19482</v>
      </c>
      <c r="GZ361">
        <v>2.36084</v>
      </c>
      <c r="HA361">
        <v>42.777799999999999</v>
      </c>
      <c r="HB361">
        <v>14.78</v>
      </c>
      <c r="HC361">
        <v>18</v>
      </c>
      <c r="HD361">
        <v>501.93</v>
      </c>
      <c r="HE361">
        <v>590.62</v>
      </c>
      <c r="HF361">
        <v>22.756599999999999</v>
      </c>
      <c r="HG361">
        <v>34.170400000000001</v>
      </c>
      <c r="HH361">
        <v>29.999300000000002</v>
      </c>
      <c r="HI361">
        <v>33.9024</v>
      </c>
      <c r="HJ361">
        <v>33.747799999999998</v>
      </c>
      <c r="HK361">
        <v>39.792999999999999</v>
      </c>
      <c r="HL361">
        <v>31.068000000000001</v>
      </c>
      <c r="HM361">
        <v>0</v>
      </c>
      <c r="HN361">
        <v>22.8125</v>
      </c>
      <c r="HO361">
        <v>707.404</v>
      </c>
      <c r="HP361">
        <v>21.091200000000001</v>
      </c>
      <c r="HQ361">
        <v>99.611500000000007</v>
      </c>
      <c r="HR361">
        <v>99.551299999999998</v>
      </c>
    </row>
    <row r="362" spans="1:226" x14ac:dyDescent="0.2">
      <c r="A362">
        <v>346</v>
      </c>
      <c r="B362">
        <v>1657472427.5999999</v>
      </c>
      <c r="C362">
        <v>6118.5999999046326</v>
      </c>
      <c r="D362" t="s">
        <v>1050</v>
      </c>
      <c r="E362" t="s">
        <v>1051</v>
      </c>
      <c r="F362">
        <v>5</v>
      </c>
      <c r="G362" t="s">
        <v>1443</v>
      </c>
      <c r="H362" t="s">
        <v>353</v>
      </c>
      <c r="I362">
        <v>1657472419.814285</v>
      </c>
      <c r="J362">
        <f t="shared" si="170"/>
        <v>3.9020831272440753E-3</v>
      </c>
      <c r="K362">
        <f t="shared" si="171"/>
        <v>3.9020831272440755</v>
      </c>
      <c r="L362">
        <f t="shared" si="172"/>
        <v>13.860171116693129</v>
      </c>
      <c r="M362">
        <f t="shared" si="173"/>
        <v>633.06278571428572</v>
      </c>
      <c r="N362">
        <f t="shared" si="174"/>
        <v>456.13501561317224</v>
      </c>
      <c r="O362">
        <f t="shared" si="175"/>
        <v>33.228056020351438</v>
      </c>
      <c r="P362">
        <f t="shared" si="176"/>
        <v>46.116708842965139</v>
      </c>
      <c r="Q362">
        <f t="shared" si="177"/>
        <v>0.14879936287902679</v>
      </c>
      <c r="R362">
        <f t="shared" si="178"/>
        <v>2.4071500776505173</v>
      </c>
      <c r="S362">
        <f t="shared" si="179"/>
        <v>0.14387173322498695</v>
      </c>
      <c r="T362">
        <f t="shared" si="180"/>
        <v>9.0348967202566577E-2</v>
      </c>
      <c r="U362">
        <f t="shared" si="181"/>
        <v>321.51047503960501</v>
      </c>
      <c r="V362">
        <f t="shared" si="182"/>
        <v>28.815299915958587</v>
      </c>
      <c r="W362">
        <f t="shared" si="183"/>
        <v>27.846260714285719</v>
      </c>
      <c r="X362">
        <f t="shared" si="184"/>
        <v>3.7609612136081636</v>
      </c>
      <c r="Y362">
        <f t="shared" si="185"/>
        <v>49.746167785721674</v>
      </c>
      <c r="Z362">
        <f t="shared" si="186"/>
        <v>1.8614540658698016</v>
      </c>
      <c r="AA362">
        <f t="shared" si="187"/>
        <v>3.7419044495807028</v>
      </c>
      <c r="AB362">
        <f t="shared" si="188"/>
        <v>1.899507147738362</v>
      </c>
      <c r="AC362">
        <f t="shared" si="189"/>
        <v>-172.08186591146372</v>
      </c>
      <c r="AD362">
        <f t="shared" si="190"/>
        <v>-11.291752362467758</v>
      </c>
      <c r="AE362">
        <f t="shared" si="191"/>
        <v>-1.0205042656184344</v>
      </c>
      <c r="AF362">
        <f t="shared" si="192"/>
        <v>137.11635250005509</v>
      </c>
      <c r="AG362">
        <f t="shared" si="193"/>
        <v>30.969791831641331</v>
      </c>
      <c r="AH362">
        <f t="shared" si="194"/>
        <v>3.9129878873462207</v>
      </c>
      <c r="AI362">
        <f t="shared" si="195"/>
        <v>13.860171116693129</v>
      </c>
      <c r="AJ362">
        <v>703.99829898513156</v>
      </c>
      <c r="AK362">
        <v>674.21253939393932</v>
      </c>
      <c r="AL362">
        <v>3.371492110382786</v>
      </c>
      <c r="AM362">
        <v>65.270768118895845</v>
      </c>
      <c r="AN362">
        <f t="shared" si="196"/>
        <v>3.9020831272440755</v>
      </c>
      <c r="AO362">
        <v>20.958066998938921</v>
      </c>
      <c r="AP362">
        <v>25.522930303030279</v>
      </c>
      <c r="AQ362">
        <v>-4.4186069886189969E-4</v>
      </c>
      <c r="AR362">
        <v>77.507583814482203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38370.55314658353</v>
      </c>
      <c r="AX362">
        <f t="shared" si="200"/>
        <v>1999.9678571428569</v>
      </c>
      <c r="AY362">
        <f t="shared" si="201"/>
        <v>1681.1727953573081</v>
      </c>
      <c r="AZ362">
        <f t="shared" si="202"/>
        <v>0.84059990732002177</v>
      </c>
      <c r="BA362">
        <f t="shared" si="203"/>
        <v>0.16075782112764209</v>
      </c>
      <c r="BB362">
        <v>6</v>
      </c>
      <c r="BC362">
        <v>0.5</v>
      </c>
      <c r="BD362" t="s">
        <v>354</v>
      </c>
      <c r="BE362">
        <v>2</v>
      </c>
      <c r="BF362" t="b">
        <v>1</v>
      </c>
      <c r="BG362">
        <v>1657472419.814285</v>
      </c>
      <c r="BH362">
        <v>633.06278571428572</v>
      </c>
      <c r="BI362">
        <v>673.19810714285711</v>
      </c>
      <c r="BJ362">
        <v>25.55293571428572</v>
      </c>
      <c r="BK362">
        <v>20.977453571428569</v>
      </c>
      <c r="BL362">
        <v>638.02750000000003</v>
      </c>
      <c r="BM362">
        <v>25.60437857142858</v>
      </c>
      <c r="BN362">
        <v>500.0128214285715</v>
      </c>
      <c r="BO362">
        <v>72.746949999999998</v>
      </c>
      <c r="BP362">
        <v>0.1000248714285714</v>
      </c>
      <c r="BQ362">
        <v>27.759250000000009</v>
      </c>
      <c r="BR362">
        <v>27.846260714285719</v>
      </c>
      <c r="BS362">
        <v>999.9000000000002</v>
      </c>
      <c r="BT362">
        <v>0</v>
      </c>
      <c r="BU362">
        <v>0</v>
      </c>
      <c r="BV362">
        <v>10000.30714285714</v>
      </c>
      <c r="BW362">
        <v>0</v>
      </c>
      <c r="BX362">
        <v>797.00671428571434</v>
      </c>
      <c r="BY362">
        <v>-40.135332142857138</v>
      </c>
      <c r="BZ362">
        <v>649.66332142857141</v>
      </c>
      <c r="CA362">
        <v>687.6224285714286</v>
      </c>
      <c r="CB362">
        <v>4.5754832142857138</v>
      </c>
      <c r="CC362">
        <v>673.19810714285711</v>
      </c>
      <c r="CD362">
        <v>20.977453571428569</v>
      </c>
      <c r="CE362">
        <v>1.8588978571428569</v>
      </c>
      <c r="CF362">
        <v>1.526045714285714</v>
      </c>
      <c r="CG362">
        <v>16.291064285714281</v>
      </c>
      <c r="CH362">
        <v>13.23164642857143</v>
      </c>
      <c r="CI362">
        <v>1999.9678571428569</v>
      </c>
      <c r="CJ362">
        <v>0.98000514285714291</v>
      </c>
      <c r="CK362">
        <v>1.9994971428571429E-2</v>
      </c>
      <c r="CL362">
        <v>0</v>
      </c>
      <c r="CM362">
        <v>2.207410714285714</v>
      </c>
      <c r="CN362">
        <v>0</v>
      </c>
      <c r="CO362">
        <v>13905.10357142857</v>
      </c>
      <c r="CP362">
        <v>16749.232142857141</v>
      </c>
      <c r="CQ362">
        <v>45.008857142857153</v>
      </c>
      <c r="CR362">
        <v>46.995392857142853</v>
      </c>
      <c r="CS362">
        <v>45.44824999999998</v>
      </c>
      <c r="CT362">
        <v>45.754392857142861</v>
      </c>
      <c r="CU362">
        <v>43.875</v>
      </c>
      <c r="CV362">
        <v>1959.9764285714291</v>
      </c>
      <c r="CW362">
        <v>39.993214285714281</v>
      </c>
      <c r="CX362">
        <v>0</v>
      </c>
      <c r="CY362">
        <v>1657472427.2</v>
      </c>
      <c r="CZ362">
        <v>0</v>
      </c>
      <c r="DA362">
        <v>1657463835.0999999</v>
      </c>
      <c r="DB362" t="s">
        <v>355</v>
      </c>
      <c r="DC362">
        <v>1657463822.5999999</v>
      </c>
      <c r="DD362">
        <v>1657463835.0999999</v>
      </c>
      <c r="DE362">
        <v>1</v>
      </c>
      <c r="DF362">
        <v>-2.657</v>
      </c>
      <c r="DG362">
        <v>-13.192</v>
      </c>
      <c r="DH362">
        <v>-3.9239999999999999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-39.857109756097557</v>
      </c>
      <c r="DO362">
        <v>-5.0773714285714497</v>
      </c>
      <c r="DP362">
        <v>0.5015143680576194</v>
      </c>
      <c r="DQ362">
        <v>0</v>
      </c>
      <c r="DR362">
        <v>4.5753960975609749</v>
      </c>
      <c r="DS362">
        <v>1.046174216028908E-2</v>
      </c>
      <c r="DT362">
        <v>2.5915217095308172E-3</v>
      </c>
      <c r="DU362">
        <v>1</v>
      </c>
      <c r="DV362">
        <v>1</v>
      </c>
      <c r="DW362">
        <v>2</v>
      </c>
      <c r="DX362" t="s">
        <v>367</v>
      </c>
      <c r="DY362">
        <v>2.9724699999999999</v>
      </c>
      <c r="DZ362">
        <v>2.7246899999999998</v>
      </c>
      <c r="EA362">
        <v>0.104952</v>
      </c>
      <c r="EB362">
        <v>0.107763</v>
      </c>
      <c r="EC362">
        <v>8.9559600000000003E-2</v>
      </c>
      <c r="ED362">
        <v>7.6596499999999998E-2</v>
      </c>
      <c r="EE362">
        <v>28002.7</v>
      </c>
      <c r="EF362">
        <v>28044.5</v>
      </c>
      <c r="EG362">
        <v>29125.4</v>
      </c>
      <c r="EH362">
        <v>29101.9</v>
      </c>
      <c r="EI362">
        <v>35153.800000000003</v>
      </c>
      <c r="EJ362">
        <v>35699</v>
      </c>
      <c r="EK362">
        <v>41034.699999999997</v>
      </c>
      <c r="EL362">
        <v>41438.6</v>
      </c>
      <c r="EM362">
        <v>1.8988</v>
      </c>
      <c r="EN362">
        <v>2.0089999999999999</v>
      </c>
      <c r="EO362">
        <v>4.3027099999999999E-2</v>
      </c>
      <c r="EP362">
        <v>0</v>
      </c>
      <c r="EQ362">
        <v>27.161999999999999</v>
      </c>
      <c r="ER362">
        <v>999.9</v>
      </c>
      <c r="ES362">
        <v>30.8</v>
      </c>
      <c r="ET362">
        <v>40.299999999999997</v>
      </c>
      <c r="EU362">
        <v>31.898700000000002</v>
      </c>
      <c r="EV362">
        <v>61.639800000000001</v>
      </c>
      <c r="EW362">
        <v>27.011199999999999</v>
      </c>
      <c r="EX362">
        <v>2</v>
      </c>
      <c r="EY362">
        <v>0.54777200000000004</v>
      </c>
      <c r="EZ362">
        <v>3.4935499999999999</v>
      </c>
      <c r="FA362">
        <v>20.346</v>
      </c>
      <c r="FB362">
        <v>5.2160900000000003</v>
      </c>
      <c r="FC362">
        <v>12.0158</v>
      </c>
      <c r="FD362">
        <v>4.98665</v>
      </c>
      <c r="FE362">
        <v>3.2875299999999998</v>
      </c>
      <c r="FF362">
        <v>9080.9</v>
      </c>
      <c r="FG362">
        <v>9999</v>
      </c>
      <c r="FH362">
        <v>9999</v>
      </c>
      <c r="FI362">
        <v>133.9</v>
      </c>
      <c r="FJ362">
        <v>1.86768</v>
      </c>
      <c r="FK362">
        <v>1.8666100000000001</v>
      </c>
      <c r="FL362">
        <v>1.86602</v>
      </c>
      <c r="FM362">
        <v>1.8659699999999999</v>
      </c>
      <c r="FN362">
        <v>1.86781</v>
      </c>
      <c r="FO362">
        <v>1.8702300000000001</v>
      </c>
      <c r="FP362">
        <v>1.8689</v>
      </c>
      <c r="FQ362">
        <v>1.8702700000000001</v>
      </c>
      <c r="FR362">
        <v>0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-5.0750000000000002</v>
      </c>
      <c r="GF362">
        <v>-5.1900000000000002E-2</v>
      </c>
      <c r="GG362">
        <v>-2.3695621445419208</v>
      </c>
      <c r="GH362">
        <v>-3.780347235422156E-3</v>
      </c>
      <c r="GI362">
        <v>-5.9285015474192176E-7</v>
      </c>
      <c r="GJ362">
        <v>2.237012984846285E-10</v>
      </c>
      <c r="GK362">
        <v>-0.2354794098988271</v>
      </c>
      <c r="GL362">
        <v>-7.1941947408147872E-3</v>
      </c>
      <c r="GM362">
        <v>8.916483889265227E-4</v>
      </c>
      <c r="GN362">
        <v>-1.288604434035689E-5</v>
      </c>
      <c r="GO362">
        <v>4</v>
      </c>
      <c r="GP362">
        <v>2380</v>
      </c>
      <c r="GQ362">
        <v>1</v>
      </c>
      <c r="GR362">
        <v>30</v>
      </c>
      <c r="GS362">
        <v>143.4</v>
      </c>
      <c r="GT362">
        <v>143.19999999999999</v>
      </c>
      <c r="GU362">
        <v>2.0214799999999999</v>
      </c>
      <c r="GV362">
        <v>2.2460900000000001</v>
      </c>
      <c r="GW362">
        <v>1.94702</v>
      </c>
      <c r="GX362">
        <v>2.7770999999999999</v>
      </c>
      <c r="GY362">
        <v>2.19482</v>
      </c>
      <c r="GZ362">
        <v>2.3767100000000001</v>
      </c>
      <c r="HA362">
        <v>42.777799999999999</v>
      </c>
      <c r="HB362">
        <v>14.7887</v>
      </c>
      <c r="HC362">
        <v>18</v>
      </c>
      <c r="HD362">
        <v>501.94600000000003</v>
      </c>
      <c r="HE362">
        <v>590.86599999999999</v>
      </c>
      <c r="HF362">
        <v>22.861499999999999</v>
      </c>
      <c r="HG362">
        <v>34.1616</v>
      </c>
      <c r="HH362">
        <v>29.999199999999998</v>
      </c>
      <c r="HI362">
        <v>33.900199999999998</v>
      </c>
      <c r="HJ362">
        <v>33.746699999999997</v>
      </c>
      <c r="HK362">
        <v>40.503500000000003</v>
      </c>
      <c r="HL362">
        <v>30.771999999999998</v>
      </c>
      <c r="HM362">
        <v>0</v>
      </c>
      <c r="HN362">
        <v>22.916</v>
      </c>
      <c r="HO362">
        <v>727.43899999999996</v>
      </c>
      <c r="HP362">
        <v>21.132100000000001</v>
      </c>
      <c r="HQ362">
        <v>99.612499999999997</v>
      </c>
      <c r="HR362">
        <v>99.553299999999993</v>
      </c>
    </row>
    <row r="363" spans="1:226" x14ac:dyDescent="0.2">
      <c r="A363">
        <v>347</v>
      </c>
      <c r="B363">
        <v>1657472432.0999999</v>
      </c>
      <c r="C363">
        <v>6123.0999999046326</v>
      </c>
      <c r="D363" t="s">
        <v>1052</v>
      </c>
      <c r="E363" t="s">
        <v>1053</v>
      </c>
      <c r="F363">
        <v>5</v>
      </c>
      <c r="G363" t="s">
        <v>1443</v>
      </c>
      <c r="H363" t="s">
        <v>353</v>
      </c>
      <c r="I363">
        <v>1657472424.2607141</v>
      </c>
      <c r="J363">
        <f t="shared" si="170"/>
        <v>3.8748138349435361E-3</v>
      </c>
      <c r="K363">
        <f t="shared" si="171"/>
        <v>3.8748138349435362</v>
      </c>
      <c r="L363">
        <f t="shared" si="172"/>
        <v>14.094628916153962</v>
      </c>
      <c r="M363">
        <f t="shared" si="173"/>
        <v>647.66114285714286</v>
      </c>
      <c r="N363">
        <f t="shared" si="174"/>
        <v>466.13641168876751</v>
      </c>
      <c r="O363">
        <f t="shared" si="175"/>
        <v>33.956518749290588</v>
      </c>
      <c r="P363">
        <f t="shared" si="176"/>
        <v>47.180003941205726</v>
      </c>
      <c r="Q363">
        <f t="shared" si="177"/>
        <v>0.14741714807977579</v>
      </c>
      <c r="R363">
        <f t="shared" si="178"/>
        <v>2.4070950777315128</v>
      </c>
      <c r="S363">
        <f t="shared" si="179"/>
        <v>0.14257893155342188</v>
      </c>
      <c r="T363">
        <f t="shared" si="180"/>
        <v>8.9533298842454423E-2</v>
      </c>
      <c r="U363">
        <f t="shared" si="181"/>
        <v>321.51373072934229</v>
      </c>
      <c r="V363">
        <f t="shared" si="182"/>
        <v>28.840732840759927</v>
      </c>
      <c r="W363">
        <f t="shared" si="183"/>
        <v>27.858082142857139</v>
      </c>
      <c r="X363">
        <f t="shared" si="184"/>
        <v>3.763556821732057</v>
      </c>
      <c r="Y363">
        <f t="shared" si="185"/>
        <v>49.664843964073732</v>
      </c>
      <c r="Z363">
        <f t="shared" si="186"/>
        <v>1.860246394942533</v>
      </c>
      <c r="AA363">
        <f t="shared" si="187"/>
        <v>3.745599998840603</v>
      </c>
      <c r="AB363">
        <f t="shared" si="188"/>
        <v>1.903310426789524</v>
      </c>
      <c r="AC363">
        <f t="shared" si="189"/>
        <v>-170.87929012100994</v>
      </c>
      <c r="AD363">
        <f t="shared" si="190"/>
        <v>-10.631978026839015</v>
      </c>
      <c r="AE363">
        <f t="shared" si="191"/>
        <v>-0.96103605052103036</v>
      </c>
      <c r="AF363">
        <f t="shared" si="192"/>
        <v>139.04142653097227</v>
      </c>
      <c r="AG363">
        <f t="shared" si="193"/>
        <v>31.217317407152901</v>
      </c>
      <c r="AH363">
        <f t="shared" si="194"/>
        <v>3.9015000441276309</v>
      </c>
      <c r="AI363">
        <f t="shared" si="195"/>
        <v>14.094628916153962</v>
      </c>
      <c r="AJ363">
        <v>719.4208147809104</v>
      </c>
      <c r="AK363">
        <v>689.35369090909126</v>
      </c>
      <c r="AL363">
        <v>3.3700955886698529</v>
      </c>
      <c r="AM363">
        <v>65.270768118895845</v>
      </c>
      <c r="AN363">
        <f t="shared" si="196"/>
        <v>3.8748138349435362</v>
      </c>
      <c r="AO363">
        <v>20.976038178305451</v>
      </c>
      <c r="AP363">
        <v>25.516049696969681</v>
      </c>
      <c r="AQ363">
        <v>-1.992107468142568E-3</v>
      </c>
      <c r="AR363">
        <v>77.507583814482203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38367.054320994022</v>
      </c>
      <c r="AX363">
        <f t="shared" si="200"/>
        <v>1999.9878571428569</v>
      </c>
      <c r="AY363">
        <f t="shared" si="201"/>
        <v>1681.1896283571718</v>
      </c>
      <c r="AZ363">
        <f t="shared" si="202"/>
        <v>0.84059991782094423</v>
      </c>
      <c r="BA363">
        <f t="shared" si="203"/>
        <v>0.16075784139442248</v>
      </c>
      <c r="BB363">
        <v>6</v>
      </c>
      <c r="BC363">
        <v>0.5</v>
      </c>
      <c r="BD363" t="s">
        <v>354</v>
      </c>
      <c r="BE363">
        <v>2</v>
      </c>
      <c r="BF363" t="b">
        <v>1</v>
      </c>
      <c r="BG363">
        <v>1657472424.2607141</v>
      </c>
      <c r="BH363">
        <v>647.66114285714286</v>
      </c>
      <c r="BI363">
        <v>688.15325000000018</v>
      </c>
      <c r="BJ363">
        <v>25.536439285714291</v>
      </c>
      <c r="BK363">
        <v>20.974296428571432</v>
      </c>
      <c r="BL363">
        <v>652.68849999999998</v>
      </c>
      <c r="BM363">
        <v>25.588092857142851</v>
      </c>
      <c r="BN363">
        <v>500.01103571428581</v>
      </c>
      <c r="BO363">
        <v>72.746732142857141</v>
      </c>
      <c r="BP363">
        <v>0.10000949285714281</v>
      </c>
      <c r="BQ363">
        <v>27.77615357142858</v>
      </c>
      <c r="BR363">
        <v>27.858082142857139</v>
      </c>
      <c r="BS363">
        <v>999.9000000000002</v>
      </c>
      <c r="BT363">
        <v>0</v>
      </c>
      <c r="BU363">
        <v>0</v>
      </c>
      <c r="BV363">
        <v>9999.9735714285725</v>
      </c>
      <c r="BW363">
        <v>0</v>
      </c>
      <c r="BX363">
        <v>805.70378571428569</v>
      </c>
      <c r="BY363">
        <v>-40.492078571428571</v>
      </c>
      <c r="BZ363">
        <v>664.63328571428553</v>
      </c>
      <c r="CA363">
        <v>702.89603571428574</v>
      </c>
      <c r="CB363">
        <v>4.5621424999999993</v>
      </c>
      <c r="CC363">
        <v>688.15325000000018</v>
      </c>
      <c r="CD363">
        <v>20.974296428571432</v>
      </c>
      <c r="CE363">
        <v>1.857691428571429</v>
      </c>
      <c r="CF363">
        <v>1.525810714285714</v>
      </c>
      <c r="CG363">
        <v>16.28087857142857</v>
      </c>
      <c r="CH363">
        <v>13.229296428571431</v>
      </c>
      <c r="CI363">
        <v>1999.9878571428569</v>
      </c>
      <c r="CJ363">
        <v>0.98000471428571434</v>
      </c>
      <c r="CK363">
        <v>1.9995414285714289E-2</v>
      </c>
      <c r="CL363">
        <v>0</v>
      </c>
      <c r="CM363">
        <v>2.264764285714286</v>
      </c>
      <c r="CN363">
        <v>0</v>
      </c>
      <c r="CO363">
        <v>13924.62857142857</v>
      </c>
      <c r="CP363">
        <v>16749.392857142859</v>
      </c>
      <c r="CQ363">
        <v>45.002214285714281</v>
      </c>
      <c r="CR363">
        <v>46.970749999999988</v>
      </c>
      <c r="CS363">
        <v>45.432571428571407</v>
      </c>
      <c r="CT363">
        <v>45.729749999999981</v>
      </c>
      <c r="CU363">
        <v>43.875</v>
      </c>
      <c r="CV363">
        <v>1959.9939285714279</v>
      </c>
      <c r="CW363">
        <v>39.994285714285709</v>
      </c>
      <c r="CX363">
        <v>0</v>
      </c>
      <c r="CY363">
        <v>1657472431.4000001</v>
      </c>
      <c r="CZ363">
        <v>0</v>
      </c>
      <c r="DA363">
        <v>1657463835.0999999</v>
      </c>
      <c r="DB363" t="s">
        <v>355</v>
      </c>
      <c r="DC363">
        <v>1657463822.5999999</v>
      </c>
      <c r="DD363">
        <v>1657463835.0999999</v>
      </c>
      <c r="DE363">
        <v>1</v>
      </c>
      <c r="DF363">
        <v>-2.657</v>
      </c>
      <c r="DG363">
        <v>-13.192</v>
      </c>
      <c r="DH363">
        <v>-3.9239999999999999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-40.277724390243897</v>
      </c>
      <c r="DO363">
        <v>-4.834383972125476</v>
      </c>
      <c r="DP363">
        <v>0.47714001308635029</v>
      </c>
      <c r="DQ363">
        <v>0</v>
      </c>
      <c r="DR363">
        <v>4.5656836585365852</v>
      </c>
      <c r="DS363">
        <v>-0.1451481533100909</v>
      </c>
      <c r="DT363">
        <v>1.9683523226676419E-2</v>
      </c>
      <c r="DU363">
        <v>0</v>
      </c>
      <c r="DV363">
        <v>0</v>
      </c>
      <c r="DW363">
        <v>2</v>
      </c>
      <c r="DX363" t="s">
        <v>362</v>
      </c>
      <c r="DY363">
        <v>2.9725100000000002</v>
      </c>
      <c r="DZ363">
        <v>2.7247599999999998</v>
      </c>
      <c r="EA363">
        <v>0.106581</v>
      </c>
      <c r="EB363">
        <v>0.109364</v>
      </c>
      <c r="EC363">
        <v>8.9551500000000006E-2</v>
      </c>
      <c r="ED363">
        <v>7.6696899999999998E-2</v>
      </c>
      <c r="EE363">
        <v>27952.5</v>
      </c>
      <c r="EF363">
        <v>27994.6</v>
      </c>
      <c r="EG363">
        <v>29126.1</v>
      </c>
      <c r="EH363">
        <v>29102.400000000001</v>
      </c>
      <c r="EI363">
        <v>35154.9</v>
      </c>
      <c r="EJ363">
        <v>35695.800000000003</v>
      </c>
      <c r="EK363">
        <v>41035.599999999999</v>
      </c>
      <c r="EL363">
        <v>41439.4</v>
      </c>
      <c r="EM363">
        <v>1.8988</v>
      </c>
      <c r="EN363">
        <v>2.00935</v>
      </c>
      <c r="EO363">
        <v>4.45247E-2</v>
      </c>
      <c r="EP363">
        <v>0</v>
      </c>
      <c r="EQ363">
        <v>27.155799999999999</v>
      </c>
      <c r="ER363">
        <v>999.9</v>
      </c>
      <c r="ES363">
        <v>30.8</v>
      </c>
      <c r="ET363">
        <v>40.299999999999997</v>
      </c>
      <c r="EU363">
        <v>31.898800000000001</v>
      </c>
      <c r="EV363">
        <v>61.589799999999997</v>
      </c>
      <c r="EW363">
        <v>27.035299999999999</v>
      </c>
      <c r="EX363">
        <v>2</v>
      </c>
      <c r="EY363">
        <v>0.54674299999999998</v>
      </c>
      <c r="EZ363">
        <v>3.476</v>
      </c>
      <c r="FA363">
        <v>20.3461</v>
      </c>
      <c r="FB363">
        <v>5.2160900000000003</v>
      </c>
      <c r="FC363">
        <v>12.0158</v>
      </c>
      <c r="FD363">
        <v>4.9867999999999997</v>
      </c>
      <c r="FE363">
        <v>3.2875800000000002</v>
      </c>
      <c r="FF363">
        <v>9081.1</v>
      </c>
      <c r="FG363">
        <v>9999</v>
      </c>
      <c r="FH363">
        <v>9999</v>
      </c>
      <c r="FI363">
        <v>133.9</v>
      </c>
      <c r="FJ363">
        <v>1.86768</v>
      </c>
      <c r="FK363">
        <v>1.8666100000000001</v>
      </c>
      <c r="FL363">
        <v>1.8660300000000001</v>
      </c>
      <c r="FM363">
        <v>1.86595</v>
      </c>
      <c r="FN363">
        <v>1.86781</v>
      </c>
      <c r="FO363">
        <v>1.8702399999999999</v>
      </c>
      <c r="FP363">
        <v>1.8689</v>
      </c>
      <c r="FQ363">
        <v>1.8702700000000001</v>
      </c>
      <c r="FR363">
        <v>0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-5.1379999999999999</v>
      </c>
      <c r="GF363">
        <v>-5.1900000000000002E-2</v>
      </c>
      <c r="GG363">
        <v>-2.3695621445419208</v>
      </c>
      <c r="GH363">
        <v>-3.780347235422156E-3</v>
      </c>
      <c r="GI363">
        <v>-5.9285015474192176E-7</v>
      </c>
      <c r="GJ363">
        <v>2.237012984846285E-10</v>
      </c>
      <c r="GK363">
        <v>-0.2354794098988271</v>
      </c>
      <c r="GL363">
        <v>-7.1941947408147872E-3</v>
      </c>
      <c r="GM363">
        <v>8.916483889265227E-4</v>
      </c>
      <c r="GN363">
        <v>-1.288604434035689E-5</v>
      </c>
      <c r="GO363">
        <v>4</v>
      </c>
      <c r="GP363">
        <v>2380</v>
      </c>
      <c r="GQ363">
        <v>1</v>
      </c>
      <c r="GR363">
        <v>30</v>
      </c>
      <c r="GS363">
        <v>143.5</v>
      </c>
      <c r="GT363">
        <v>143.30000000000001</v>
      </c>
      <c r="GU363">
        <v>2.05322</v>
      </c>
      <c r="GV363">
        <v>2.2460900000000001</v>
      </c>
      <c r="GW363">
        <v>1.94702</v>
      </c>
      <c r="GX363">
        <v>2.7770999999999999</v>
      </c>
      <c r="GY363">
        <v>2.19482</v>
      </c>
      <c r="GZ363">
        <v>2.3742700000000001</v>
      </c>
      <c r="HA363">
        <v>42.750999999999998</v>
      </c>
      <c r="HB363">
        <v>14.78</v>
      </c>
      <c r="HC363">
        <v>18</v>
      </c>
      <c r="HD363">
        <v>501.93099999999998</v>
      </c>
      <c r="HE363">
        <v>591.13</v>
      </c>
      <c r="HF363">
        <v>22.953199999999999</v>
      </c>
      <c r="HG363">
        <v>34.152700000000003</v>
      </c>
      <c r="HH363">
        <v>29.999199999999998</v>
      </c>
      <c r="HI363">
        <v>33.898200000000003</v>
      </c>
      <c r="HJ363">
        <v>33.745199999999997</v>
      </c>
      <c r="HK363">
        <v>41.2194</v>
      </c>
      <c r="HL363">
        <v>30.484999999999999</v>
      </c>
      <c r="HM363">
        <v>0</v>
      </c>
      <c r="HN363">
        <v>23.009</v>
      </c>
      <c r="HO363">
        <v>740.798</v>
      </c>
      <c r="HP363">
        <v>21.1553</v>
      </c>
      <c r="HQ363">
        <v>99.614800000000002</v>
      </c>
      <c r="HR363">
        <v>99.555099999999996</v>
      </c>
    </row>
    <row r="364" spans="1:226" x14ac:dyDescent="0.2">
      <c r="A364">
        <v>348</v>
      </c>
      <c r="B364">
        <v>1657472437.5999999</v>
      </c>
      <c r="C364">
        <v>6128.5999999046326</v>
      </c>
      <c r="D364" t="s">
        <v>1054</v>
      </c>
      <c r="E364" t="s">
        <v>1055</v>
      </c>
      <c r="F364">
        <v>5</v>
      </c>
      <c r="G364" t="s">
        <v>1443</v>
      </c>
      <c r="H364" t="s">
        <v>353</v>
      </c>
      <c r="I364">
        <v>1657472429.8321421</v>
      </c>
      <c r="J364">
        <f t="shared" si="170"/>
        <v>3.8582562358928318E-3</v>
      </c>
      <c r="K364">
        <f t="shared" si="171"/>
        <v>3.8582562358928318</v>
      </c>
      <c r="L364">
        <f t="shared" si="172"/>
        <v>14.301154385270776</v>
      </c>
      <c r="M364">
        <f t="shared" si="173"/>
        <v>665.98096428571432</v>
      </c>
      <c r="N364">
        <f t="shared" si="174"/>
        <v>480.30396080595585</v>
      </c>
      <c r="O364">
        <f t="shared" si="175"/>
        <v>34.988396406464396</v>
      </c>
      <c r="P364">
        <f t="shared" si="176"/>
        <v>48.514290697265132</v>
      </c>
      <c r="Q364">
        <f t="shared" si="177"/>
        <v>0.14639703490068973</v>
      </c>
      <c r="R364">
        <f t="shared" si="178"/>
        <v>2.4072428361046172</v>
      </c>
      <c r="S364">
        <f t="shared" si="179"/>
        <v>0.14162466284728226</v>
      </c>
      <c r="T364">
        <f t="shared" si="180"/>
        <v>8.8931233033622936E-2</v>
      </c>
      <c r="U364">
        <f t="shared" si="181"/>
        <v>321.51019714285707</v>
      </c>
      <c r="V364">
        <f t="shared" si="182"/>
        <v>28.869255232773661</v>
      </c>
      <c r="W364">
        <f t="shared" si="183"/>
        <v>27.87526428571428</v>
      </c>
      <c r="X364">
        <f t="shared" si="184"/>
        <v>3.7673322582935298</v>
      </c>
      <c r="Y364">
        <f t="shared" si="185"/>
        <v>49.575228649506457</v>
      </c>
      <c r="Z364">
        <f t="shared" si="186"/>
        <v>1.8594359217779608</v>
      </c>
      <c r="AA364">
        <f t="shared" si="187"/>
        <v>3.7507359470271897</v>
      </c>
      <c r="AB364">
        <f t="shared" si="188"/>
        <v>1.907896336515569</v>
      </c>
      <c r="AC364">
        <f t="shared" si="189"/>
        <v>-170.14910000287389</v>
      </c>
      <c r="AD364">
        <f t="shared" si="190"/>
        <v>-9.8168752179344452</v>
      </c>
      <c r="AE364">
        <f t="shared" si="191"/>
        <v>-0.88748341922243734</v>
      </c>
      <c r="AF364">
        <f t="shared" si="192"/>
        <v>140.65673850282627</v>
      </c>
      <c r="AG364">
        <f t="shared" si="193"/>
        <v>31.493730145619786</v>
      </c>
      <c r="AH364">
        <f t="shared" si="194"/>
        <v>3.8743655608716678</v>
      </c>
      <c r="AI364">
        <f t="shared" si="195"/>
        <v>14.301154385270776</v>
      </c>
      <c r="AJ364">
        <v>738.29810551259641</v>
      </c>
      <c r="AK364">
        <v>707.97541818181799</v>
      </c>
      <c r="AL364">
        <v>3.3708240451406541</v>
      </c>
      <c r="AM364">
        <v>65.270768118895845</v>
      </c>
      <c r="AN364">
        <f t="shared" si="196"/>
        <v>3.8582562358928318</v>
      </c>
      <c r="AO364">
        <v>21.023817496203549</v>
      </c>
      <c r="AP364">
        <v>25.531218787878789</v>
      </c>
      <c r="AQ364">
        <v>9.435064891262781E-4</v>
      </c>
      <c r="AR364">
        <v>77.507583814482203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38367.646803913281</v>
      </c>
      <c r="AX364">
        <f t="shared" si="200"/>
        <v>1999.9657142857141</v>
      </c>
      <c r="AY364">
        <f t="shared" si="201"/>
        <v>1681.1710285714282</v>
      </c>
      <c r="AZ364">
        <f t="shared" si="202"/>
        <v>0.84059992457013544</v>
      </c>
      <c r="BA364">
        <f t="shared" si="203"/>
        <v>0.16075785442036147</v>
      </c>
      <c r="BB364">
        <v>6</v>
      </c>
      <c r="BC364">
        <v>0.5</v>
      </c>
      <c r="BD364" t="s">
        <v>354</v>
      </c>
      <c r="BE364">
        <v>2</v>
      </c>
      <c r="BF364" t="b">
        <v>1</v>
      </c>
      <c r="BG364">
        <v>1657472429.8321421</v>
      </c>
      <c r="BH364">
        <v>665.98096428571432</v>
      </c>
      <c r="BI364">
        <v>706.86932142857154</v>
      </c>
      <c r="BJ364">
        <v>25.525446428571431</v>
      </c>
      <c r="BK364">
        <v>20.99492857142857</v>
      </c>
      <c r="BL364">
        <v>671.08689285714286</v>
      </c>
      <c r="BM364">
        <v>25.57723571428571</v>
      </c>
      <c r="BN364">
        <v>500.00517857142847</v>
      </c>
      <c r="BO364">
        <v>72.746375</v>
      </c>
      <c r="BP364">
        <v>9.9987432142857144E-2</v>
      </c>
      <c r="BQ364">
        <v>27.799621428571431</v>
      </c>
      <c r="BR364">
        <v>27.87526428571428</v>
      </c>
      <c r="BS364">
        <v>999.9000000000002</v>
      </c>
      <c r="BT364">
        <v>0</v>
      </c>
      <c r="BU364">
        <v>0</v>
      </c>
      <c r="BV364">
        <v>10000.99928571429</v>
      </c>
      <c r="BW364">
        <v>0</v>
      </c>
      <c r="BX364">
        <v>846.2633571428571</v>
      </c>
      <c r="BY364">
        <v>-40.888350000000003</v>
      </c>
      <c r="BZ364">
        <v>683.42567857142865</v>
      </c>
      <c r="CA364">
        <v>722.02871428571427</v>
      </c>
      <c r="CB364">
        <v>4.5305132142857154</v>
      </c>
      <c r="CC364">
        <v>706.86932142857154</v>
      </c>
      <c r="CD364">
        <v>20.99492857142857</v>
      </c>
      <c r="CE364">
        <v>1.8568825</v>
      </c>
      <c r="CF364">
        <v>1.5273039285714289</v>
      </c>
      <c r="CG364">
        <v>16.274046428571431</v>
      </c>
      <c r="CH364">
        <v>13.24426785714286</v>
      </c>
      <c r="CI364">
        <v>1999.9657142857141</v>
      </c>
      <c r="CJ364">
        <v>0.98000449999999995</v>
      </c>
      <c r="CK364">
        <v>1.9995657142857139E-2</v>
      </c>
      <c r="CL364">
        <v>0</v>
      </c>
      <c r="CM364">
        <v>2.3167392857142848</v>
      </c>
      <c r="CN364">
        <v>0</v>
      </c>
      <c r="CO364">
        <v>13963.95</v>
      </c>
      <c r="CP364">
        <v>16749.2</v>
      </c>
      <c r="CQ364">
        <v>44.995499999999993</v>
      </c>
      <c r="CR364">
        <v>46.932749999999999</v>
      </c>
      <c r="CS364">
        <v>45.410428571428568</v>
      </c>
      <c r="CT364">
        <v>45.707249999999981</v>
      </c>
      <c r="CU364">
        <v>43.856999999999992</v>
      </c>
      <c r="CV364">
        <v>1959.971428571429</v>
      </c>
      <c r="CW364">
        <v>39.994285714285709</v>
      </c>
      <c r="CX364">
        <v>0</v>
      </c>
      <c r="CY364">
        <v>1657472437.4000001</v>
      </c>
      <c r="CZ364">
        <v>0</v>
      </c>
      <c r="DA364">
        <v>1657463835.0999999</v>
      </c>
      <c r="DB364" t="s">
        <v>355</v>
      </c>
      <c r="DC364">
        <v>1657463822.5999999</v>
      </c>
      <c r="DD364">
        <v>1657463835.0999999</v>
      </c>
      <c r="DE364">
        <v>1</v>
      </c>
      <c r="DF364">
        <v>-2.657</v>
      </c>
      <c r="DG364">
        <v>-13.192</v>
      </c>
      <c r="DH364">
        <v>-3.9239999999999999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-40.701644999999999</v>
      </c>
      <c r="DO364">
        <v>-4.3219452157597011</v>
      </c>
      <c r="DP364">
        <v>0.41836288730598392</v>
      </c>
      <c r="DQ364">
        <v>0</v>
      </c>
      <c r="DR364">
        <v>4.5422099999999999</v>
      </c>
      <c r="DS364">
        <v>-0.36917178236398868</v>
      </c>
      <c r="DT364">
        <v>3.7573545547366242E-2</v>
      </c>
      <c r="DU364">
        <v>0</v>
      </c>
      <c r="DV364">
        <v>0</v>
      </c>
      <c r="DW364">
        <v>2</v>
      </c>
      <c r="DX364" t="s">
        <v>362</v>
      </c>
      <c r="DY364">
        <v>2.9726599999999999</v>
      </c>
      <c r="DZ364">
        <v>2.7249400000000001</v>
      </c>
      <c r="EA364">
        <v>0.108554</v>
      </c>
      <c r="EB364">
        <v>0.11129699999999999</v>
      </c>
      <c r="EC364">
        <v>8.9593800000000001E-2</v>
      </c>
      <c r="ED364">
        <v>7.6891100000000004E-2</v>
      </c>
      <c r="EE364">
        <v>27891.3</v>
      </c>
      <c r="EF364">
        <v>27934.400000000001</v>
      </c>
      <c r="EG364">
        <v>29126.7</v>
      </c>
      <c r="EH364">
        <v>29103</v>
      </c>
      <c r="EI364">
        <v>35153.9</v>
      </c>
      <c r="EJ364">
        <v>35689.199999999997</v>
      </c>
      <c r="EK364">
        <v>41036.300000000003</v>
      </c>
      <c r="EL364">
        <v>41440.300000000003</v>
      </c>
      <c r="EM364">
        <v>1.8991</v>
      </c>
      <c r="EN364">
        <v>2.0097299999999998</v>
      </c>
      <c r="EO364">
        <v>4.5940300000000003E-2</v>
      </c>
      <c r="EP364">
        <v>0</v>
      </c>
      <c r="EQ364">
        <v>27.150700000000001</v>
      </c>
      <c r="ER364">
        <v>999.9</v>
      </c>
      <c r="ES364">
        <v>30.8</v>
      </c>
      <c r="ET364">
        <v>40.299999999999997</v>
      </c>
      <c r="EU364">
        <v>31.898399999999999</v>
      </c>
      <c r="EV364">
        <v>61.599800000000002</v>
      </c>
      <c r="EW364">
        <v>26.959099999999999</v>
      </c>
      <c r="EX364">
        <v>2</v>
      </c>
      <c r="EY364">
        <v>0.54547999999999996</v>
      </c>
      <c r="EZ364">
        <v>3.43621</v>
      </c>
      <c r="FA364">
        <v>20.346699999999998</v>
      </c>
      <c r="FB364">
        <v>5.2157900000000001</v>
      </c>
      <c r="FC364">
        <v>12.0158</v>
      </c>
      <c r="FD364">
        <v>4.9867999999999997</v>
      </c>
      <c r="FE364">
        <v>3.2875800000000002</v>
      </c>
      <c r="FF364">
        <v>9081.1</v>
      </c>
      <c r="FG364">
        <v>9999</v>
      </c>
      <c r="FH364">
        <v>9999</v>
      </c>
      <c r="FI364">
        <v>133.9</v>
      </c>
      <c r="FJ364">
        <v>1.8676699999999999</v>
      </c>
      <c r="FK364">
        <v>1.8666199999999999</v>
      </c>
      <c r="FL364">
        <v>1.86602</v>
      </c>
      <c r="FM364">
        <v>1.86598</v>
      </c>
      <c r="FN364">
        <v>1.86782</v>
      </c>
      <c r="FO364">
        <v>1.8702399999999999</v>
      </c>
      <c r="FP364">
        <v>1.8689</v>
      </c>
      <c r="FQ364">
        <v>1.8702700000000001</v>
      </c>
      <c r="FR364">
        <v>0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-5.2160000000000002</v>
      </c>
      <c r="GF364">
        <v>-5.1700000000000003E-2</v>
      </c>
      <c r="GG364">
        <v>-2.3695621445419208</v>
      </c>
      <c r="GH364">
        <v>-3.780347235422156E-3</v>
      </c>
      <c r="GI364">
        <v>-5.9285015474192176E-7</v>
      </c>
      <c r="GJ364">
        <v>2.237012984846285E-10</v>
      </c>
      <c r="GK364">
        <v>-0.2354794098988271</v>
      </c>
      <c r="GL364">
        <v>-7.1941947408147872E-3</v>
      </c>
      <c r="GM364">
        <v>8.916483889265227E-4</v>
      </c>
      <c r="GN364">
        <v>-1.288604434035689E-5</v>
      </c>
      <c r="GO364">
        <v>4</v>
      </c>
      <c r="GP364">
        <v>2380</v>
      </c>
      <c r="GQ364">
        <v>1</v>
      </c>
      <c r="GR364">
        <v>30</v>
      </c>
      <c r="GS364">
        <v>143.6</v>
      </c>
      <c r="GT364">
        <v>143.4</v>
      </c>
      <c r="GU364">
        <v>2.0947300000000002</v>
      </c>
      <c r="GV364">
        <v>2.2436500000000001</v>
      </c>
      <c r="GW364">
        <v>1.94702</v>
      </c>
      <c r="GX364">
        <v>2.7770999999999999</v>
      </c>
      <c r="GY364">
        <v>2.19482</v>
      </c>
      <c r="GZ364">
        <v>2.3925800000000002</v>
      </c>
      <c r="HA364">
        <v>42.750999999999998</v>
      </c>
      <c r="HB364">
        <v>14.7887</v>
      </c>
      <c r="HC364">
        <v>18</v>
      </c>
      <c r="HD364">
        <v>502.10599999999999</v>
      </c>
      <c r="HE364">
        <v>591.41</v>
      </c>
      <c r="HF364">
        <v>23.0487</v>
      </c>
      <c r="HG364">
        <v>34.142000000000003</v>
      </c>
      <c r="HH364">
        <v>29.999099999999999</v>
      </c>
      <c r="HI364">
        <v>33.8949</v>
      </c>
      <c r="HJ364">
        <v>33.743400000000001</v>
      </c>
      <c r="HK364">
        <v>41.990499999999997</v>
      </c>
      <c r="HL364">
        <v>29.8169</v>
      </c>
      <c r="HM364">
        <v>0</v>
      </c>
      <c r="HN364">
        <v>23.089099999999998</v>
      </c>
      <c r="HO364">
        <v>760.83100000000002</v>
      </c>
      <c r="HP364">
        <v>21.296199999999999</v>
      </c>
      <c r="HQ364">
        <v>99.616699999999994</v>
      </c>
      <c r="HR364">
        <v>99.557299999999998</v>
      </c>
    </row>
    <row r="365" spans="1:226" x14ac:dyDescent="0.2">
      <c r="A365">
        <v>349</v>
      </c>
      <c r="B365">
        <v>1657472442.0999999</v>
      </c>
      <c r="C365">
        <v>6133.0999999046326</v>
      </c>
      <c r="D365" t="s">
        <v>1056</v>
      </c>
      <c r="E365" t="s">
        <v>1057</v>
      </c>
      <c r="F365">
        <v>5</v>
      </c>
      <c r="G365" t="s">
        <v>1443</v>
      </c>
      <c r="H365" t="s">
        <v>353</v>
      </c>
      <c r="I365">
        <v>1657472434.2785709</v>
      </c>
      <c r="J365">
        <f t="shared" si="170"/>
        <v>3.8407083671139551E-3</v>
      </c>
      <c r="K365">
        <f t="shared" si="171"/>
        <v>3.840708367113955</v>
      </c>
      <c r="L365">
        <f t="shared" si="172"/>
        <v>14.476022937700185</v>
      </c>
      <c r="M365">
        <f t="shared" si="173"/>
        <v>680.60992857142867</v>
      </c>
      <c r="N365">
        <f t="shared" si="174"/>
        <v>491.40820957823598</v>
      </c>
      <c r="O365">
        <f t="shared" si="175"/>
        <v>35.797228766897589</v>
      </c>
      <c r="P365">
        <f t="shared" si="176"/>
        <v>49.579858128549091</v>
      </c>
      <c r="Q365">
        <f t="shared" si="177"/>
        <v>0.14550935674799303</v>
      </c>
      <c r="R365">
        <f t="shared" si="178"/>
        <v>2.4070137972240784</v>
      </c>
      <c r="S365">
        <f t="shared" si="179"/>
        <v>0.14079324751129055</v>
      </c>
      <c r="T365">
        <f t="shared" si="180"/>
        <v>8.8406770094421605E-2</v>
      </c>
      <c r="U365">
        <f t="shared" si="181"/>
        <v>321.51185517857141</v>
      </c>
      <c r="V365">
        <f t="shared" si="182"/>
        <v>28.89580723404918</v>
      </c>
      <c r="W365">
        <f t="shared" si="183"/>
        <v>27.88813571428572</v>
      </c>
      <c r="X365">
        <f t="shared" si="184"/>
        <v>3.7701626650420006</v>
      </c>
      <c r="Y365">
        <f t="shared" si="185"/>
        <v>49.523544579600937</v>
      </c>
      <c r="Z365">
        <f t="shared" si="186"/>
        <v>1.8597756116637409</v>
      </c>
      <c r="AA365">
        <f t="shared" si="187"/>
        <v>3.7553362293655255</v>
      </c>
      <c r="AB365">
        <f t="shared" si="188"/>
        <v>1.9103870533782596</v>
      </c>
      <c r="AC365">
        <f t="shared" si="189"/>
        <v>-169.37523898972543</v>
      </c>
      <c r="AD365">
        <f t="shared" si="190"/>
        <v>-8.7615848954965454</v>
      </c>
      <c r="AE365">
        <f t="shared" si="191"/>
        <v>-0.79229024505336787</v>
      </c>
      <c r="AF365">
        <f t="shared" si="192"/>
        <v>142.58274104829604</v>
      </c>
      <c r="AG365">
        <f t="shared" si="193"/>
        <v>31.698198592962264</v>
      </c>
      <c r="AH365">
        <f t="shared" si="194"/>
        <v>3.8307955597369081</v>
      </c>
      <c r="AI365">
        <f t="shared" si="195"/>
        <v>14.476022937700185</v>
      </c>
      <c r="AJ365">
        <v>753.78691079748182</v>
      </c>
      <c r="AK365">
        <v>723.20328484848471</v>
      </c>
      <c r="AL365">
        <v>3.3830932372714062</v>
      </c>
      <c r="AM365">
        <v>65.270768118895845</v>
      </c>
      <c r="AN365">
        <f t="shared" si="196"/>
        <v>3.840708367113955</v>
      </c>
      <c r="AO365">
        <v>21.10868878561616</v>
      </c>
      <c r="AP365">
        <v>25.572642424242432</v>
      </c>
      <c r="AQ365">
        <v>5.9871362088640412E-3</v>
      </c>
      <c r="AR365">
        <v>77.507583814482203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38359.395758169885</v>
      </c>
      <c r="AX365">
        <f t="shared" si="200"/>
        <v>1999.975714285714</v>
      </c>
      <c r="AY365">
        <f t="shared" si="201"/>
        <v>1681.1794607142856</v>
      </c>
      <c r="AZ365">
        <f t="shared" si="202"/>
        <v>0.84059993764209995</v>
      </c>
      <c r="BA365">
        <f t="shared" si="203"/>
        <v>0.16075787964925289</v>
      </c>
      <c r="BB365">
        <v>6</v>
      </c>
      <c r="BC365">
        <v>0.5</v>
      </c>
      <c r="BD365" t="s">
        <v>354</v>
      </c>
      <c r="BE365">
        <v>2</v>
      </c>
      <c r="BF365" t="b">
        <v>1</v>
      </c>
      <c r="BG365">
        <v>1657472434.2785709</v>
      </c>
      <c r="BH365">
        <v>680.60992857142867</v>
      </c>
      <c r="BI365">
        <v>721.77600000000007</v>
      </c>
      <c r="BJ365">
        <v>25.530160714285721</v>
      </c>
      <c r="BK365">
        <v>21.050621428571429</v>
      </c>
      <c r="BL365">
        <v>685.77871428571427</v>
      </c>
      <c r="BM365">
        <v>25.581878571428572</v>
      </c>
      <c r="BN365">
        <v>500.00607142857137</v>
      </c>
      <c r="BO365">
        <v>72.74622500000001</v>
      </c>
      <c r="BP365">
        <v>9.9991382142857146E-2</v>
      </c>
      <c r="BQ365">
        <v>27.82061785714285</v>
      </c>
      <c r="BR365">
        <v>27.88813571428572</v>
      </c>
      <c r="BS365">
        <v>999.9000000000002</v>
      </c>
      <c r="BT365">
        <v>0</v>
      </c>
      <c r="BU365">
        <v>0</v>
      </c>
      <c r="BV365">
        <v>9999.5060714285701</v>
      </c>
      <c r="BW365">
        <v>0</v>
      </c>
      <c r="BX365">
        <v>904.69710714285713</v>
      </c>
      <c r="BY365">
        <v>-41.166074999999999</v>
      </c>
      <c r="BZ365">
        <v>698.44142857142867</v>
      </c>
      <c r="CA365">
        <v>737.29757142857147</v>
      </c>
      <c r="CB365">
        <v>4.4795342857142852</v>
      </c>
      <c r="CC365">
        <v>721.77600000000007</v>
      </c>
      <c r="CD365">
        <v>21.050621428571429</v>
      </c>
      <c r="CE365">
        <v>1.8572217857142861</v>
      </c>
      <c r="CF365">
        <v>1.531352857142857</v>
      </c>
      <c r="CG365">
        <v>16.276903571428569</v>
      </c>
      <c r="CH365">
        <v>13.284775</v>
      </c>
      <c r="CI365">
        <v>1999.975714285714</v>
      </c>
      <c r="CJ365">
        <v>0.98000407142857149</v>
      </c>
      <c r="CK365">
        <v>1.9996142857142862E-2</v>
      </c>
      <c r="CL365">
        <v>0</v>
      </c>
      <c r="CM365">
        <v>2.336646428571429</v>
      </c>
      <c r="CN365">
        <v>0</v>
      </c>
      <c r="CO365">
        <v>13996.153571428569</v>
      </c>
      <c r="CP365">
        <v>16749.278571428571</v>
      </c>
      <c r="CQ365">
        <v>44.977499999999978</v>
      </c>
      <c r="CR365">
        <v>46.903785714285718</v>
      </c>
      <c r="CS365">
        <v>45.392714285714291</v>
      </c>
      <c r="CT365">
        <v>45.675964285714272</v>
      </c>
      <c r="CU365">
        <v>43.838999999999992</v>
      </c>
      <c r="CV365">
        <v>1959.980357142857</v>
      </c>
      <c r="CW365">
        <v>39.995357142857152</v>
      </c>
      <c r="CX365">
        <v>0</v>
      </c>
      <c r="CY365">
        <v>1657472441.5999999</v>
      </c>
      <c r="CZ365">
        <v>0</v>
      </c>
      <c r="DA365">
        <v>1657463835.0999999</v>
      </c>
      <c r="DB365" t="s">
        <v>355</v>
      </c>
      <c r="DC365">
        <v>1657463822.5999999</v>
      </c>
      <c r="DD365">
        <v>1657463835.0999999</v>
      </c>
      <c r="DE365">
        <v>1</v>
      </c>
      <c r="DF365">
        <v>-2.657</v>
      </c>
      <c r="DG365">
        <v>-13.192</v>
      </c>
      <c r="DH365">
        <v>-3.9239999999999999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-40.973979999999997</v>
      </c>
      <c r="DO365">
        <v>-3.7969125703564539</v>
      </c>
      <c r="DP365">
        <v>0.3680994629172934</v>
      </c>
      <c r="DQ365">
        <v>0</v>
      </c>
      <c r="DR365">
        <v>4.5085742500000006</v>
      </c>
      <c r="DS365">
        <v>-0.61130960600376205</v>
      </c>
      <c r="DT365">
        <v>6.0912083936091883E-2</v>
      </c>
      <c r="DU365">
        <v>0</v>
      </c>
      <c r="DV365">
        <v>0</v>
      </c>
      <c r="DW365">
        <v>2</v>
      </c>
      <c r="DX365" t="s">
        <v>362</v>
      </c>
      <c r="DY365">
        <v>2.97248</v>
      </c>
      <c r="DZ365">
        <v>2.7248100000000002</v>
      </c>
      <c r="EA365">
        <v>0.110156</v>
      </c>
      <c r="EB365">
        <v>0.112856</v>
      </c>
      <c r="EC365">
        <v>8.9705499999999994E-2</v>
      </c>
      <c r="ED365">
        <v>7.7246999999999996E-2</v>
      </c>
      <c r="EE365">
        <v>27841.8</v>
      </c>
      <c r="EF365">
        <v>27885.599999999999</v>
      </c>
      <c r="EG365">
        <v>29127.4</v>
      </c>
      <c r="EH365">
        <v>29103.3</v>
      </c>
      <c r="EI365">
        <v>35150.300000000003</v>
      </c>
      <c r="EJ365">
        <v>35675.800000000003</v>
      </c>
      <c r="EK365">
        <v>41037.1</v>
      </c>
      <c r="EL365">
        <v>41440.800000000003</v>
      </c>
      <c r="EM365">
        <v>1.89893</v>
      </c>
      <c r="EN365">
        <v>2.0101499999999999</v>
      </c>
      <c r="EO365">
        <v>4.62681E-2</v>
      </c>
      <c r="EP365">
        <v>0</v>
      </c>
      <c r="EQ365">
        <v>27.146000000000001</v>
      </c>
      <c r="ER365">
        <v>999.9</v>
      </c>
      <c r="ES365">
        <v>30.7</v>
      </c>
      <c r="ET365">
        <v>40.299999999999997</v>
      </c>
      <c r="EU365">
        <v>31.7927</v>
      </c>
      <c r="EV365">
        <v>61.639800000000001</v>
      </c>
      <c r="EW365">
        <v>26.9511</v>
      </c>
      <c r="EX365">
        <v>2</v>
      </c>
      <c r="EY365">
        <v>0.54450699999999996</v>
      </c>
      <c r="EZ365">
        <v>3.4373100000000001</v>
      </c>
      <c r="FA365">
        <v>20.346800000000002</v>
      </c>
      <c r="FB365">
        <v>5.2166899999999998</v>
      </c>
      <c r="FC365">
        <v>12.0158</v>
      </c>
      <c r="FD365">
        <v>4.9871499999999997</v>
      </c>
      <c r="FE365">
        <v>3.28775</v>
      </c>
      <c r="FF365">
        <v>9081.4</v>
      </c>
      <c r="FG365">
        <v>9999</v>
      </c>
      <c r="FH365">
        <v>9999</v>
      </c>
      <c r="FI365">
        <v>133.9</v>
      </c>
      <c r="FJ365">
        <v>1.8676600000000001</v>
      </c>
      <c r="FK365">
        <v>1.8666199999999999</v>
      </c>
      <c r="FL365">
        <v>1.86602</v>
      </c>
      <c r="FM365">
        <v>1.8659699999999999</v>
      </c>
      <c r="FN365">
        <v>1.86782</v>
      </c>
      <c r="FO365">
        <v>1.87026</v>
      </c>
      <c r="FP365">
        <v>1.8689</v>
      </c>
      <c r="FQ365">
        <v>1.8702700000000001</v>
      </c>
      <c r="FR365">
        <v>0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-5.28</v>
      </c>
      <c r="GF365">
        <v>-5.11E-2</v>
      </c>
      <c r="GG365">
        <v>-2.3695621445419208</v>
      </c>
      <c r="GH365">
        <v>-3.780347235422156E-3</v>
      </c>
      <c r="GI365">
        <v>-5.9285015474192176E-7</v>
      </c>
      <c r="GJ365">
        <v>2.237012984846285E-10</v>
      </c>
      <c r="GK365">
        <v>-0.2354794098988271</v>
      </c>
      <c r="GL365">
        <v>-7.1941947408147872E-3</v>
      </c>
      <c r="GM365">
        <v>8.916483889265227E-4</v>
      </c>
      <c r="GN365">
        <v>-1.288604434035689E-5</v>
      </c>
      <c r="GO365">
        <v>4</v>
      </c>
      <c r="GP365">
        <v>2380</v>
      </c>
      <c r="GQ365">
        <v>1</v>
      </c>
      <c r="GR365">
        <v>30</v>
      </c>
      <c r="GS365">
        <v>143.69999999999999</v>
      </c>
      <c r="GT365">
        <v>143.4</v>
      </c>
      <c r="GU365">
        <v>2.1276899999999999</v>
      </c>
      <c r="GV365">
        <v>2.2424300000000001</v>
      </c>
      <c r="GW365">
        <v>1.94702</v>
      </c>
      <c r="GX365">
        <v>2.7770999999999999</v>
      </c>
      <c r="GY365">
        <v>2.19482</v>
      </c>
      <c r="GZ365">
        <v>2.3999000000000001</v>
      </c>
      <c r="HA365">
        <v>42.750999999999998</v>
      </c>
      <c r="HB365">
        <v>14.78</v>
      </c>
      <c r="HC365">
        <v>18</v>
      </c>
      <c r="HD365">
        <v>501.95699999999999</v>
      </c>
      <c r="HE365">
        <v>591.72</v>
      </c>
      <c r="HF365">
        <v>23.119800000000001</v>
      </c>
      <c r="HG365">
        <v>34.131700000000002</v>
      </c>
      <c r="HH365">
        <v>29.999199999999998</v>
      </c>
      <c r="HI365">
        <v>33.890599999999999</v>
      </c>
      <c r="HJ365">
        <v>33.740600000000001</v>
      </c>
      <c r="HK365">
        <v>42.705500000000001</v>
      </c>
      <c r="HL365">
        <v>29.8169</v>
      </c>
      <c r="HM365">
        <v>0</v>
      </c>
      <c r="HN365">
        <v>23.1585</v>
      </c>
      <c r="HO365">
        <v>774.18799999999999</v>
      </c>
      <c r="HP365">
        <v>21.303999999999998</v>
      </c>
      <c r="HQ365">
        <v>99.618799999999993</v>
      </c>
      <c r="HR365">
        <v>99.558400000000006</v>
      </c>
    </row>
    <row r="366" spans="1:226" x14ac:dyDescent="0.2">
      <c r="A366">
        <v>350</v>
      </c>
      <c r="B366">
        <v>1657472447.0999999</v>
      </c>
      <c r="C366">
        <v>6138.0999999046326</v>
      </c>
      <c r="D366" t="s">
        <v>1058</v>
      </c>
      <c r="E366" t="s">
        <v>1059</v>
      </c>
      <c r="F366">
        <v>5</v>
      </c>
      <c r="G366" t="s">
        <v>1443</v>
      </c>
      <c r="H366" t="s">
        <v>353</v>
      </c>
      <c r="I366">
        <v>1657472439.581481</v>
      </c>
      <c r="J366">
        <f t="shared" si="170"/>
        <v>3.8299827062927595E-3</v>
      </c>
      <c r="K366">
        <f t="shared" si="171"/>
        <v>3.8299827062927596</v>
      </c>
      <c r="L366">
        <f t="shared" si="172"/>
        <v>14.724948242200206</v>
      </c>
      <c r="M366">
        <f t="shared" si="173"/>
        <v>698.07359259259249</v>
      </c>
      <c r="N366">
        <f t="shared" si="174"/>
        <v>504.78430870998511</v>
      </c>
      <c r="O366">
        <f t="shared" si="175"/>
        <v>36.77144968866704</v>
      </c>
      <c r="P366">
        <f t="shared" si="176"/>
        <v>50.851774799825129</v>
      </c>
      <c r="Q366">
        <f t="shared" si="177"/>
        <v>0.14498617574150496</v>
      </c>
      <c r="R366">
        <f t="shared" si="178"/>
        <v>2.4073499146142638</v>
      </c>
      <c r="S366">
        <f t="shared" si="179"/>
        <v>0.14030396297873921</v>
      </c>
      <c r="T366">
        <f t="shared" si="180"/>
        <v>8.80980589311951E-2</v>
      </c>
      <c r="U366">
        <f t="shared" si="181"/>
        <v>321.51048177777778</v>
      </c>
      <c r="V366">
        <f t="shared" si="182"/>
        <v>28.924128641087631</v>
      </c>
      <c r="W366">
        <f t="shared" si="183"/>
        <v>27.904762962962959</v>
      </c>
      <c r="X366">
        <f t="shared" si="184"/>
        <v>3.7738217170031247</v>
      </c>
      <c r="Y366">
        <f t="shared" si="185"/>
        <v>49.515871268234058</v>
      </c>
      <c r="Z366">
        <f t="shared" si="186"/>
        <v>1.8622190164494559</v>
      </c>
      <c r="AA366">
        <f t="shared" si="187"/>
        <v>3.7608527705421317</v>
      </c>
      <c r="AB366">
        <f t="shared" si="188"/>
        <v>1.9116027005536689</v>
      </c>
      <c r="AC366">
        <f t="shared" si="189"/>
        <v>-168.90223734751069</v>
      </c>
      <c r="AD366">
        <f t="shared" si="190"/>
        <v>-7.6568371818382923</v>
      </c>
      <c r="AE366">
        <f t="shared" si="191"/>
        <v>-0.69243794694213689</v>
      </c>
      <c r="AF366">
        <f t="shared" si="192"/>
        <v>144.25896930148664</v>
      </c>
      <c r="AG366">
        <f t="shared" si="193"/>
        <v>31.965977431646468</v>
      </c>
      <c r="AH366">
        <f t="shared" si="194"/>
        <v>3.7848094934187984</v>
      </c>
      <c r="AI366">
        <f t="shared" si="195"/>
        <v>14.724948242200206</v>
      </c>
      <c r="AJ366">
        <v>771.14329687976681</v>
      </c>
      <c r="AK366">
        <v>740.18152121212131</v>
      </c>
      <c r="AL366">
        <v>3.402108218200945</v>
      </c>
      <c r="AM366">
        <v>65.270768118895845</v>
      </c>
      <c r="AN366">
        <f t="shared" si="196"/>
        <v>3.8299827062927596</v>
      </c>
      <c r="AO366">
        <v>21.238605156727282</v>
      </c>
      <c r="AP366">
        <v>25.64116909090907</v>
      </c>
      <c r="AQ366">
        <v>1.6770013236253861E-2</v>
      </c>
      <c r="AR366">
        <v>77.507583814482203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38364.355409301214</v>
      </c>
      <c r="AX366">
        <f t="shared" si="200"/>
        <v>1999.967037037037</v>
      </c>
      <c r="AY366">
        <f t="shared" si="201"/>
        <v>1681.172177777778</v>
      </c>
      <c r="AZ366">
        <f t="shared" si="202"/>
        <v>0.84059994322128651</v>
      </c>
      <c r="BA366">
        <f t="shared" si="203"/>
        <v>0.1607578904170828</v>
      </c>
      <c r="BB366">
        <v>6</v>
      </c>
      <c r="BC366">
        <v>0.5</v>
      </c>
      <c r="BD366" t="s">
        <v>354</v>
      </c>
      <c r="BE366">
        <v>2</v>
      </c>
      <c r="BF366" t="b">
        <v>1</v>
      </c>
      <c r="BG366">
        <v>1657472439.581481</v>
      </c>
      <c r="BH366">
        <v>698.07359259259249</v>
      </c>
      <c r="BI366">
        <v>739.60325925925918</v>
      </c>
      <c r="BJ366">
        <v>25.563825925925919</v>
      </c>
      <c r="BK366">
        <v>21.138159259259261</v>
      </c>
      <c r="BL366">
        <v>703.31737037037033</v>
      </c>
      <c r="BM366">
        <v>25.61511481481481</v>
      </c>
      <c r="BN366">
        <v>499.99996296296302</v>
      </c>
      <c r="BO366">
        <v>72.745903703703689</v>
      </c>
      <c r="BP366">
        <v>9.9961459259259242E-2</v>
      </c>
      <c r="BQ366">
        <v>27.84576666666667</v>
      </c>
      <c r="BR366">
        <v>27.904762962962959</v>
      </c>
      <c r="BS366">
        <v>999.90000000000009</v>
      </c>
      <c r="BT366">
        <v>0</v>
      </c>
      <c r="BU366">
        <v>0</v>
      </c>
      <c r="BV366">
        <v>10001.77185185185</v>
      </c>
      <c r="BW366">
        <v>0</v>
      </c>
      <c r="BX366">
        <v>934.74514814814802</v>
      </c>
      <c r="BY366">
        <v>-41.529714814814817</v>
      </c>
      <c r="BZ366">
        <v>716.3877407407407</v>
      </c>
      <c r="CA366">
        <v>755.57592592592584</v>
      </c>
      <c r="CB366">
        <v>4.4256692592592586</v>
      </c>
      <c r="CC366">
        <v>739.60325925925918</v>
      </c>
      <c r="CD366">
        <v>21.138159259259261</v>
      </c>
      <c r="CE366">
        <v>1.8596629629629631</v>
      </c>
      <c r="CF366">
        <v>1.537714074074074</v>
      </c>
      <c r="CG366">
        <v>16.297496296296298</v>
      </c>
      <c r="CH366">
        <v>13.348296296296301</v>
      </c>
      <c r="CI366">
        <v>1999.967037037037</v>
      </c>
      <c r="CJ366">
        <v>0.9800040000000001</v>
      </c>
      <c r="CK366">
        <v>1.9996218518518519E-2</v>
      </c>
      <c r="CL366">
        <v>0</v>
      </c>
      <c r="CM366">
        <v>2.305270370370371</v>
      </c>
      <c r="CN366">
        <v>0</v>
      </c>
      <c r="CO366">
        <v>14013.988888888891</v>
      </c>
      <c r="CP366">
        <v>16749.214814814819</v>
      </c>
      <c r="CQ366">
        <v>44.955666666666652</v>
      </c>
      <c r="CR366">
        <v>46.881888888888888</v>
      </c>
      <c r="CS366">
        <v>45.375</v>
      </c>
      <c r="CT366">
        <v>45.652555555555558</v>
      </c>
      <c r="CU366">
        <v>43.816666666666649</v>
      </c>
      <c r="CV366">
        <v>1959.971481481482</v>
      </c>
      <c r="CW366">
        <v>39.995555555555562</v>
      </c>
      <c r="CX366">
        <v>0</v>
      </c>
      <c r="CY366">
        <v>1657472446.4000001</v>
      </c>
      <c r="CZ366">
        <v>0</v>
      </c>
      <c r="DA366">
        <v>1657463835.0999999</v>
      </c>
      <c r="DB366" t="s">
        <v>355</v>
      </c>
      <c r="DC366">
        <v>1657463822.5999999</v>
      </c>
      <c r="DD366">
        <v>1657463835.0999999</v>
      </c>
      <c r="DE366">
        <v>1</v>
      </c>
      <c r="DF366">
        <v>-2.657</v>
      </c>
      <c r="DG366">
        <v>-13.192</v>
      </c>
      <c r="DH366">
        <v>-3.9239999999999999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-41.344026829268287</v>
      </c>
      <c r="DO366">
        <v>-4.0169184668989448</v>
      </c>
      <c r="DP366">
        <v>0.40330918661976739</v>
      </c>
      <c r="DQ366">
        <v>0</v>
      </c>
      <c r="DR366">
        <v>4.4563790243902437</v>
      </c>
      <c r="DS366">
        <v>-0.646378954703824</v>
      </c>
      <c r="DT366">
        <v>6.7310705407556209E-2</v>
      </c>
      <c r="DU366">
        <v>0</v>
      </c>
      <c r="DV366">
        <v>0</v>
      </c>
      <c r="DW366">
        <v>2</v>
      </c>
      <c r="DX366" t="s">
        <v>362</v>
      </c>
      <c r="DY366">
        <v>2.9724699999999999</v>
      </c>
      <c r="DZ366">
        <v>2.7247400000000002</v>
      </c>
      <c r="EA366">
        <v>0.111914</v>
      </c>
      <c r="EB366">
        <v>0.11459999999999999</v>
      </c>
      <c r="EC366">
        <v>8.9859499999999995E-2</v>
      </c>
      <c r="ED366">
        <v>7.7273300000000003E-2</v>
      </c>
      <c r="EE366">
        <v>27787.200000000001</v>
      </c>
      <c r="EF366">
        <v>27831.4</v>
      </c>
      <c r="EG366">
        <v>29127.8</v>
      </c>
      <c r="EH366">
        <v>29103.9</v>
      </c>
      <c r="EI366">
        <v>35145.1</v>
      </c>
      <c r="EJ366">
        <v>35675.5</v>
      </c>
      <c r="EK366">
        <v>41038</v>
      </c>
      <c r="EL366">
        <v>41441.5</v>
      </c>
      <c r="EM366">
        <v>1.8986700000000001</v>
      </c>
      <c r="EN366">
        <v>2.0102699999999998</v>
      </c>
      <c r="EO366">
        <v>4.8614999999999998E-2</v>
      </c>
      <c r="EP366">
        <v>0</v>
      </c>
      <c r="EQ366">
        <v>27.1431</v>
      </c>
      <c r="ER366">
        <v>999.9</v>
      </c>
      <c r="ES366">
        <v>30.7</v>
      </c>
      <c r="ET366">
        <v>40.299999999999997</v>
      </c>
      <c r="EU366">
        <v>31.7927</v>
      </c>
      <c r="EV366">
        <v>61.649799999999999</v>
      </c>
      <c r="EW366">
        <v>26.991199999999999</v>
      </c>
      <c r="EX366">
        <v>2</v>
      </c>
      <c r="EY366">
        <v>0.543323</v>
      </c>
      <c r="EZ366">
        <v>3.4253499999999999</v>
      </c>
      <c r="FA366">
        <v>20.346699999999998</v>
      </c>
      <c r="FB366">
        <v>5.2168400000000004</v>
      </c>
      <c r="FC366">
        <v>12.0159</v>
      </c>
      <c r="FD366">
        <v>4.9872500000000004</v>
      </c>
      <c r="FE366">
        <v>3.2877999999999998</v>
      </c>
      <c r="FF366">
        <v>9081.4</v>
      </c>
      <c r="FG366">
        <v>9999</v>
      </c>
      <c r="FH366">
        <v>9999</v>
      </c>
      <c r="FI366">
        <v>133.9</v>
      </c>
      <c r="FJ366">
        <v>1.86768</v>
      </c>
      <c r="FK366">
        <v>1.8666100000000001</v>
      </c>
      <c r="FL366">
        <v>1.86602</v>
      </c>
      <c r="FM366">
        <v>1.8659600000000001</v>
      </c>
      <c r="FN366">
        <v>1.8678300000000001</v>
      </c>
      <c r="FO366">
        <v>1.8702399999999999</v>
      </c>
      <c r="FP366">
        <v>1.8689</v>
      </c>
      <c r="FQ366">
        <v>1.8702700000000001</v>
      </c>
      <c r="FR366">
        <v>0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-5.35</v>
      </c>
      <c r="GF366">
        <v>-5.0299999999999997E-2</v>
      </c>
      <c r="GG366">
        <v>-2.3695621445419208</v>
      </c>
      <c r="GH366">
        <v>-3.780347235422156E-3</v>
      </c>
      <c r="GI366">
        <v>-5.9285015474192176E-7</v>
      </c>
      <c r="GJ366">
        <v>2.237012984846285E-10</v>
      </c>
      <c r="GK366">
        <v>-0.2354794098988271</v>
      </c>
      <c r="GL366">
        <v>-7.1941947408147872E-3</v>
      </c>
      <c r="GM366">
        <v>8.916483889265227E-4</v>
      </c>
      <c r="GN366">
        <v>-1.288604434035689E-5</v>
      </c>
      <c r="GO366">
        <v>4</v>
      </c>
      <c r="GP366">
        <v>2380</v>
      </c>
      <c r="GQ366">
        <v>1</v>
      </c>
      <c r="GR366">
        <v>30</v>
      </c>
      <c r="GS366">
        <v>143.69999999999999</v>
      </c>
      <c r="GT366">
        <v>143.5</v>
      </c>
      <c r="GU366">
        <v>2.16553</v>
      </c>
      <c r="GV366">
        <v>2.2448700000000001</v>
      </c>
      <c r="GW366">
        <v>1.94702</v>
      </c>
      <c r="GX366">
        <v>2.7783199999999999</v>
      </c>
      <c r="GY366">
        <v>2.19482</v>
      </c>
      <c r="GZ366">
        <v>2.34985</v>
      </c>
      <c r="HA366">
        <v>42.724200000000003</v>
      </c>
      <c r="HB366">
        <v>14.78</v>
      </c>
      <c r="HC366">
        <v>18</v>
      </c>
      <c r="HD366">
        <v>501.762</v>
      </c>
      <c r="HE366">
        <v>591.78499999999997</v>
      </c>
      <c r="HF366">
        <v>23.186900000000001</v>
      </c>
      <c r="HG366">
        <v>34.120100000000001</v>
      </c>
      <c r="HH366">
        <v>29.999099999999999</v>
      </c>
      <c r="HI366">
        <v>33.886699999999998</v>
      </c>
      <c r="HJ366">
        <v>33.736899999999999</v>
      </c>
      <c r="HK366">
        <v>43.4086</v>
      </c>
      <c r="HL366">
        <v>29.8169</v>
      </c>
      <c r="HM366">
        <v>0</v>
      </c>
      <c r="HN366">
        <v>23.222300000000001</v>
      </c>
      <c r="HO366">
        <v>787.54399999999998</v>
      </c>
      <c r="HP366">
        <v>21.306899999999999</v>
      </c>
      <c r="HQ366">
        <v>99.620699999999999</v>
      </c>
      <c r="HR366">
        <v>99.560299999999998</v>
      </c>
    </row>
    <row r="367" spans="1:226" x14ac:dyDescent="0.2">
      <c r="A367">
        <v>351</v>
      </c>
      <c r="B367">
        <v>1657472452.0999999</v>
      </c>
      <c r="C367">
        <v>6143.0999999046326</v>
      </c>
      <c r="D367" t="s">
        <v>1060</v>
      </c>
      <c r="E367" t="s">
        <v>1061</v>
      </c>
      <c r="F367">
        <v>5</v>
      </c>
      <c r="G367" t="s">
        <v>1443</v>
      </c>
      <c r="H367" t="s">
        <v>353</v>
      </c>
      <c r="I367">
        <v>1657472444.296428</v>
      </c>
      <c r="J367">
        <f t="shared" si="170"/>
        <v>3.7935975661320446E-3</v>
      </c>
      <c r="K367">
        <f t="shared" si="171"/>
        <v>3.7935975661320445</v>
      </c>
      <c r="L367">
        <f t="shared" si="172"/>
        <v>14.890577438152391</v>
      </c>
      <c r="M367">
        <f t="shared" si="173"/>
        <v>713.61810714285718</v>
      </c>
      <c r="N367">
        <f t="shared" si="174"/>
        <v>516.06688038443838</v>
      </c>
      <c r="O367">
        <f t="shared" si="175"/>
        <v>37.593510328507428</v>
      </c>
      <c r="P367">
        <f t="shared" si="176"/>
        <v>51.984366176531495</v>
      </c>
      <c r="Q367">
        <f t="shared" si="177"/>
        <v>0.14343722726202404</v>
      </c>
      <c r="R367">
        <f t="shared" si="178"/>
        <v>2.4073161383623227</v>
      </c>
      <c r="S367">
        <f t="shared" si="179"/>
        <v>0.13885275973246358</v>
      </c>
      <c r="T367">
        <f t="shared" si="180"/>
        <v>8.7182665016352495E-2</v>
      </c>
      <c r="U367">
        <f t="shared" si="181"/>
        <v>321.51424414285719</v>
      </c>
      <c r="V367">
        <f t="shared" si="182"/>
        <v>28.956150869300348</v>
      </c>
      <c r="W367">
        <f t="shared" si="183"/>
        <v>27.92478928571429</v>
      </c>
      <c r="X367">
        <f t="shared" si="184"/>
        <v>3.7782328943460302</v>
      </c>
      <c r="Y367">
        <f t="shared" si="185"/>
        <v>49.532497264293227</v>
      </c>
      <c r="Z367">
        <f t="shared" si="186"/>
        <v>1.8650918830283689</v>
      </c>
      <c r="AA367">
        <f t="shared" si="187"/>
        <v>3.7653903720555357</v>
      </c>
      <c r="AB367">
        <f t="shared" si="188"/>
        <v>1.9131410113176612</v>
      </c>
      <c r="AC367">
        <f t="shared" si="189"/>
        <v>-167.29765266642318</v>
      </c>
      <c r="AD367">
        <f t="shared" si="190"/>
        <v>-7.5742418680411694</v>
      </c>
      <c r="AE367">
        <f t="shared" si="191"/>
        <v>-0.68511709453387359</v>
      </c>
      <c r="AF367">
        <f t="shared" si="192"/>
        <v>145.95723251385897</v>
      </c>
      <c r="AG367">
        <f t="shared" si="193"/>
        <v>32.188899909082075</v>
      </c>
      <c r="AH367">
        <f t="shared" si="194"/>
        <v>3.7689236764689142</v>
      </c>
      <c r="AI367">
        <f t="shared" si="195"/>
        <v>14.890577438152391</v>
      </c>
      <c r="AJ367">
        <v>788.30331279662551</v>
      </c>
      <c r="AK367">
        <v>757.16098787878752</v>
      </c>
      <c r="AL367">
        <v>3.396237435045224</v>
      </c>
      <c r="AM367">
        <v>65.270768118895845</v>
      </c>
      <c r="AN367">
        <f t="shared" si="196"/>
        <v>3.7935975661320445</v>
      </c>
      <c r="AO367">
        <v>21.22652038020172</v>
      </c>
      <c r="AP367">
        <v>25.654036969696971</v>
      </c>
      <c r="AQ367">
        <v>1.763998333691918E-3</v>
      </c>
      <c r="AR367">
        <v>77.507583814482203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38360.905869489201</v>
      </c>
      <c r="AX367">
        <f t="shared" si="200"/>
        <v>1999.991071428572</v>
      </c>
      <c r="AY367">
        <f t="shared" si="201"/>
        <v>1681.1923285714288</v>
      </c>
      <c r="AZ367">
        <f t="shared" si="202"/>
        <v>0.84059991696391489</v>
      </c>
      <c r="BA367">
        <f t="shared" si="203"/>
        <v>0.16075783974035596</v>
      </c>
      <c r="BB367">
        <v>6</v>
      </c>
      <c r="BC367">
        <v>0.5</v>
      </c>
      <c r="BD367" t="s">
        <v>354</v>
      </c>
      <c r="BE367">
        <v>2</v>
      </c>
      <c r="BF367" t="b">
        <v>1</v>
      </c>
      <c r="BG367">
        <v>1657472444.296428</v>
      </c>
      <c r="BH367">
        <v>713.61810714285718</v>
      </c>
      <c r="BI367">
        <v>755.47164285714291</v>
      </c>
      <c r="BJ367">
        <v>25.603146428571431</v>
      </c>
      <c r="BK367">
        <v>21.196300000000001</v>
      </c>
      <c r="BL367">
        <v>718.92882142857138</v>
      </c>
      <c r="BM367">
        <v>25.653935714285719</v>
      </c>
      <c r="BN367">
        <v>500.00753571428578</v>
      </c>
      <c r="BO367">
        <v>72.746200000000002</v>
      </c>
      <c r="BP367">
        <v>9.9998346428571416E-2</v>
      </c>
      <c r="BQ367">
        <v>27.866428571428571</v>
      </c>
      <c r="BR367">
        <v>27.92478928571429</v>
      </c>
      <c r="BS367">
        <v>999.9000000000002</v>
      </c>
      <c r="BT367">
        <v>0</v>
      </c>
      <c r="BU367">
        <v>0</v>
      </c>
      <c r="BV367">
        <v>10001.50785714286</v>
      </c>
      <c r="BW367">
        <v>0</v>
      </c>
      <c r="BX367">
        <v>914.57639285714299</v>
      </c>
      <c r="BY367">
        <v>-41.853582142857142</v>
      </c>
      <c r="BZ367">
        <v>732.36971428571439</v>
      </c>
      <c r="CA367">
        <v>771.83221428571437</v>
      </c>
      <c r="CB367">
        <v>4.4068521428571419</v>
      </c>
      <c r="CC367">
        <v>755.47164285714291</v>
      </c>
      <c r="CD367">
        <v>21.196300000000001</v>
      </c>
      <c r="CE367">
        <v>1.8625314285714281</v>
      </c>
      <c r="CF367">
        <v>1.541950357142857</v>
      </c>
      <c r="CG367">
        <v>16.321678571428571</v>
      </c>
      <c r="CH367">
        <v>13.390560714285719</v>
      </c>
      <c r="CI367">
        <v>1999.991071428572</v>
      </c>
      <c r="CJ367">
        <v>0.98000482142857137</v>
      </c>
      <c r="CK367">
        <v>1.999536428571428E-2</v>
      </c>
      <c r="CL367">
        <v>0</v>
      </c>
      <c r="CM367">
        <v>2.3167142857142862</v>
      </c>
      <c r="CN367">
        <v>0</v>
      </c>
      <c r="CO367">
        <v>14012.61428571429</v>
      </c>
      <c r="CP367">
        <v>16749.42142857143</v>
      </c>
      <c r="CQ367">
        <v>44.93924999999998</v>
      </c>
      <c r="CR367">
        <v>46.861499999999992</v>
      </c>
      <c r="CS367">
        <v>45.375</v>
      </c>
      <c r="CT367">
        <v>45.629357142857138</v>
      </c>
      <c r="CU367">
        <v>43.81424999999998</v>
      </c>
      <c r="CV367">
        <v>1959.996785714286</v>
      </c>
      <c r="CW367">
        <v>39.994285714285709</v>
      </c>
      <c r="CX367">
        <v>0</v>
      </c>
      <c r="CY367">
        <v>1657472451.2</v>
      </c>
      <c r="CZ367">
        <v>0</v>
      </c>
      <c r="DA367">
        <v>1657463835.0999999</v>
      </c>
      <c r="DB367" t="s">
        <v>355</v>
      </c>
      <c r="DC367">
        <v>1657463822.5999999</v>
      </c>
      <c r="DD367">
        <v>1657463835.0999999</v>
      </c>
      <c r="DE367">
        <v>1</v>
      </c>
      <c r="DF367">
        <v>-2.657</v>
      </c>
      <c r="DG367">
        <v>-13.192</v>
      </c>
      <c r="DH367">
        <v>-3.9239999999999999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-41.652932499999999</v>
      </c>
      <c r="DO367">
        <v>-4.2441782363977127</v>
      </c>
      <c r="DP367">
        <v>0.41436691372954809</v>
      </c>
      <c r="DQ367">
        <v>0</v>
      </c>
      <c r="DR367">
        <v>4.4288369999999997</v>
      </c>
      <c r="DS367">
        <v>-0.31614754221387797</v>
      </c>
      <c r="DT367">
        <v>4.8621167828426251E-2</v>
      </c>
      <c r="DU367">
        <v>0</v>
      </c>
      <c r="DV367">
        <v>0</v>
      </c>
      <c r="DW367">
        <v>2</v>
      </c>
      <c r="DX367" t="s">
        <v>362</v>
      </c>
      <c r="DY367">
        <v>2.9726599999999999</v>
      </c>
      <c r="DZ367">
        <v>2.7248299999999999</v>
      </c>
      <c r="EA367">
        <v>0.113659</v>
      </c>
      <c r="EB367">
        <v>0.11630500000000001</v>
      </c>
      <c r="EC367">
        <v>8.9891799999999994E-2</v>
      </c>
      <c r="ED367">
        <v>7.7229800000000001E-2</v>
      </c>
      <c r="EE367">
        <v>27733</v>
      </c>
      <c r="EF367">
        <v>27778.799999999999</v>
      </c>
      <c r="EG367">
        <v>29128.3</v>
      </c>
      <c r="EH367">
        <v>29105</v>
      </c>
      <c r="EI367">
        <v>35144.699999999997</v>
      </c>
      <c r="EJ367">
        <v>35678.6</v>
      </c>
      <c r="EK367">
        <v>41039</v>
      </c>
      <c r="EL367">
        <v>41443.199999999997</v>
      </c>
      <c r="EM367">
        <v>1.899</v>
      </c>
      <c r="EN367">
        <v>2.0105200000000001</v>
      </c>
      <c r="EO367">
        <v>5.0768300000000002E-2</v>
      </c>
      <c r="EP367">
        <v>0</v>
      </c>
      <c r="EQ367">
        <v>27.1402</v>
      </c>
      <c r="ER367">
        <v>999.9</v>
      </c>
      <c r="ES367">
        <v>30.7</v>
      </c>
      <c r="ET367">
        <v>40.299999999999997</v>
      </c>
      <c r="EU367">
        <v>31.793600000000001</v>
      </c>
      <c r="EV367">
        <v>61.689799999999998</v>
      </c>
      <c r="EW367">
        <v>27.019200000000001</v>
      </c>
      <c r="EX367">
        <v>2</v>
      </c>
      <c r="EY367">
        <v>0.54218</v>
      </c>
      <c r="EZ367">
        <v>3.4649299999999998</v>
      </c>
      <c r="FA367">
        <v>20.3459</v>
      </c>
      <c r="FB367">
        <v>5.2166899999999998</v>
      </c>
      <c r="FC367">
        <v>12.0159</v>
      </c>
      <c r="FD367">
        <v>4.9872500000000004</v>
      </c>
      <c r="FE367">
        <v>3.28775</v>
      </c>
      <c r="FF367">
        <v>9081.6</v>
      </c>
      <c r="FG367">
        <v>9999</v>
      </c>
      <c r="FH367">
        <v>9999</v>
      </c>
      <c r="FI367">
        <v>133.9</v>
      </c>
      <c r="FJ367">
        <v>1.86768</v>
      </c>
      <c r="FK367">
        <v>1.86663</v>
      </c>
      <c r="FL367">
        <v>1.86602</v>
      </c>
      <c r="FM367">
        <v>1.8659399999999999</v>
      </c>
      <c r="FN367">
        <v>1.8678300000000001</v>
      </c>
      <c r="FO367">
        <v>1.8702300000000001</v>
      </c>
      <c r="FP367">
        <v>1.8689</v>
      </c>
      <c r="FQ367">
        <v>1.8702700000000001</v>
      </c>
      <c r="FR367">
        <v>0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-5.4210000000000003</v>
      </c>
      <c r="GF367">
        <v>-5.0099999999999999E-2</v>
      </c>
      <c r="GG367">
        <v>-2.3695621445419208</v>
      </c>
      <c r="GH367">
        <v>-3.780347235422156E-3</v>
      </c>
      <c r="GI367">
        <v>-5.9285015474192176E-7</v>
      </c>
      <c r="GJ367">
        <v>2.237012984846285E-10</v>
      </c>
      <c r="GK367">
        <v>-0.2354794098988271</v>
      </c>
      <c r="GL367">
        <v>-7.1941947408147872E-3</v>
      </c>
      <c r="GM367">
        <v>8.916483889265227E-4</v>
      </c>
      <c r="GN367">
        <v>-1.288604434035689E-5</v>
      </c>
      <c r="GO367">
        <v>4</v>
      </c>
      <c r="GP367">
        <v>2380</v>
      </c>
      <c r="GQ367">
        <v>1</v>
      </c>
      <c r="GR367">
        <v>30</v>
      </c>
      <c r="GS367">
        <v>143.80000000000001</v>
      </c>
      <c r="GT367">
        <v>143.6</v>
      </c>
      <c r="GU367">
        <v>2.1997100000000001</v>
      </c>
      <c r="GV367">
        <v>2.2460900000000001</v>
      </c>
      <c r="GW367">
        <v>1.94702</v>
      </c>
      <c r="GX367">
        <v>2.7770999999999999</v>
      </c>
      <c r="GY367">
        <v>2.19482</v>
      </c>
      <c r="GZ367">
        <v>2.35229</v>
      </c>
      <c r="HA367">
        <v>42.724200000000003</v>
      </c>
      <c r="HB367">
        <v>14.7712</v>
      </c>
      <c r="HC367">
        <v>18</v>
      </c>
      <c r="HD367">
        <v>501.93799999999999</v>
      </c>
      <c r="HE367">
        <v>591.947</v>
      </c>
      <c r="HF367">
        <v>23.247399999999999</v>
      </c>
      <c r="HG367">
        <v>34.109200000000001</v>
      </c>
      <c r="HH367">
        <v>29.999099999999999</v>
      </c>
      <c r="HI367">
        <v>33.881500000000003</v>
      </c>
      <c r="HJ367">
        <v>33.7331</v>
      </c>
      <c r="HK367">
        <v>44.158999999999999</v>
      </c>
      <c r="HL367">
        <v>29.545999999999999</v>
      </c>
      <c r="HM367">
        <v>0</v>
      </c>
      <c r="HN367">
        <v>23.261900000000001</v>
      </c>
      <c r="HO367">
        <v>807.57799999999997</v>
      </c>
      <c r="HP367">
        <v>21.333500000000001</v>
      </c>
      <c r="HQ367">
        <v>99.622799999999998</v>
      </c>
      <c r="HR367">
        <v>99.5642</v>
      </c>
    </row>
    <row r="368" spans="1:226" x14ac:dyDescent="0.2">
      <c r="A368">
        <v>352</v>
      </c>
      <c r="B368">
        <v>1657472457.0999999</v>
      </c>
      <c r="C368">
        <v>6148.0999999046326</v>
      </c>
      <c r="D368" t="s">
        <v>1062</v>
      </c>
      <c r="E368" t="s">
        <v>1063</v>
      </c>
      <c r="F368">
        <v>5</v>
      </c>
      <c r="G368" t="s">
        <v>1443</v>
      </c>
      <c r="H368" t="s">
        <v>353</v>
      </c>
      <c r="I368">
        <v>1657472449.5999999</v>
      </c>
      <c r="J368">
        <f t="shared" si="170"/>
        <v>3.7865208364174048E-3</v>
      </c>
      <c r="K368">
        <f t="shared" si="171"/>
        <v>3.7865208364174046</v>
      </c>
      <c r="L368">
        <f t="shared" si="172"/>
        <v>15.029221201641413</v>
      </c>
      <c r="M368">
        <f t="shared" si="173"/>
        <v>731.10951851851848</v>
      </c>
      <c r="N368">
        <f t="shared" si="174"/>
        <v>530.56744138856459</v>
      </c>
      <c r="O368">
        <f t="shared" si="175"/>
        <v>38.650166110293299</v>
      </c>
      <c r="P368">
        <f t="shared" si="176"/>
        <v>53.259024454278041</v>
      </c>
      <c r="Q368">
        <f t="shared" si="177"/>
        <v>0.14288157976761448</v>
      </c>
      <c r="R368">
        <f t="shared" si="178"/>
        <v>2.407258339703978</v>
      </c>
      <c r="S368">
        <f t="shared" si="179"/>
        <v>0.13833185029794751</v>
      </c>
      <c r="T368">
        <f t="shared" si="180"/>
        <v>8.6854113110199527E-2</v>
      </c>
      <c r="U368">
        <f t="shared" si="181"/>
        <v>321.51757511111117</v>
      </c>
      <c r="V368">
        <f t="shared" si="182"/>
        <v>28.982297967022333</v>
      </c>
      <c r="W368">
        <f t="shared" si="183"/>
        <v>27.952903703703701</v>
      </c>
      <c r="X368">
        <f t="shared" si="184"/>
        <v>3.7844332187162566</v>
      </c>
      <c r="Y368">
        <f t="shared" si="185"/>
        <v>49.534556724923164</v>
      </c>
      <c r="Z368">
        <f t="shared" si="186"/>
        <v>1.8677740437901655</v>
      </c>
      <c r="AA368">
        <f t="shared" si="187"/>
        <v>3.7706485477650409</v>
      </c>
      <c r="AB368">
        <f t="shared" si="188"/>
        <v>1.9166591749260911</v>
      </c>
      <c r="AC368">
        <f t="shared" si="189"/>
        <v>-166.98556888600754</v>
      </c>
      <c r="AD368">
        <f t="shared" si="190"/>
        <v>-8.1189476489132044</v>
      </c>
      <c r="AE368">
        <f t="shared" si="191"/>
        <v>-0.73459580640177824</v>
      </c>
      <c r="AF368">
        <f t="shared" si="192"/>
        <v>145.67846276978864</v>
      </c>
      <c r="AG368">
        <f t="shared" si="193"/>
        <v>32.423472911668561</v>
      </c>
      <c r="AH368">
        <f t="shared" si="194"/>
        <v>3.7703094912683328</v>
      </c>
      <c r="AI368">
        <f t="shared" si="195"/>
        <v>15.029221201641413</v>
      </c>
      <c r="AJ368">
        <v>805.42893412945671</v>
      </c>
      <c r="AK368">
        <v>774.11049696969712</v>
      </c>
      <c r="AL368">
        <v>3.3979364478977931</v>
      </c>
      <c r="AM368">
        <v>65.270768118895845</v>
      </c>
      <c r="AN368">
        <f t="shared" si="196"/>
        <v>3.7865208364174046</v>
      </c>
      <c r="AO368">
        <v>21.22271195193359</v>
      </c>
      <c r="AP368">
        <v>25.651695151515138</v>
      </c>
      <c r="AQ368">
        <v>-3.9738591259712991E-4</v>
      </c>
      <c r="AR368">
        <v>77.507583814482203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38356.465756710117</v>
      </c>
      <c r="AX368">
        <f t="shared" si="200"/>
        <v>2000.011481481482</v>
      </c>
      <c r="AY368">
        <f t="shared" si="201"/>
        <v>1681.2095111111116</v>
      </c>
      <c r="AZ368">
        <f t="shared" si="202"/>
        <v>0.84059992988929144</v>
      </c>
      <c r="BA368">
        <f t="shared" si="203"/>
        <v>0.16075786468633235</v>
      </c>
      <c r="BB368">
        <v>6</v>
      </c>
      <c r="BC368">
        <v>0.5</v>
      </c>
      <c r="BD368" t="s">
        <v>354</v>
      </c>
      <c r="BE368">
        <v>2</v>
      </c>
      <c r="BF368" t="b">
        <v>1</v>
      </c>
      <c r="BG368">
        <v>1657472449.5999999</v>
      </c>
      <c r="BH368">
        <v>731.10951851851848</v>
      </c>
      <c r="BI368">
        <v>773.32477777777763</v>
      </c>
      <c r="BJ368">
        <v>25.63973703703704</v>
      </c>
      <c r="BK368">
        <v>21.231444444444449</v>
      </c>
      <c r="BL368">
        <v>736.49551851851845</v>
      </c>
      <c r="BM368">
        <v>25.690059259259261</v>
      </c>
      <c r="BN368">
        <v>500.00851851851849</v>
      </c>
      <c r="BO368">
        <v>72.746859259259253</v>
      </c>
      <c r="BP368">
        <v>9.9989407407407416E-2</v>
      </c>
      <c r="BQ368">
        <v>27.890344444444441</v>
      </c>
      <c r="BR368">
        <v>27.952903703703701</v>
      </c>
      <c r="BS368">
        <v>999.90000000000009</v>
      </c>
      <c r="BT368">
        <v>0</v>
      </c>
      <c r="BU368">
        <v>0</v>
      </c>
      <c r="BV368">
        <v>10001.03518518519</v>
      </c>
      <c r="BW368">
        <v>0</v>
      </c>
      <c r="BX368">
        <v>850.42292592592594</v>
      </c>
      <c r="BY368">
        <v>-42.215262962962967</v>
      </c>
      <c r="BZ368">
        <v>750.34844444444457</v>
      </c>
      <c r="CA368">
        <v>790.09970370370365</v>
      </c>
      <c r="CB368">
        <v>4.4082925925925931</v>
      </c>
      <c r="CC368">
        <v>773.32477777777763</v>
      </c>
      <c r="CD368">
        <v>21.231444444444449</v>
      </c>
      <c r="CE368">
        <v>1.86521037037037</v>
      </c>
      <c r="CF368">
        <v>1.544521851851852</v>
      </c>
      <c r="CG368">
        <v>16.344255555555559</v>
      </c>
      <c r="CH368">
        <v>13.416162962962961</v>
      </c>
      <c r="CI368">
        <v>2000.011481481482</v>
      </c>
      <c r="CJ368">
        <v>0.98000433333333337</v>
      </c>
      <c r="CK368">
        <v>1.999585555555556E-2</v>
      </c>
      <c r="CL368">
        <v>0</v>
      </c>
      <c r="CM368">
        <v>2.3776592592592589</v>
      </c>
      <c r="CN368">
        <v>0</v>
      </c>
      <c r="CO368">
        <v>14002.11481481482</v>
      </c>
      <c r="CP368">
        <v>16749.596296296299</v>
      </c>
      <c r="CQ368">
        <v>44.936999999999983</v>
      </c>
      <c r="CR368">
        <v>46.84</v>
      </c>
      <c r="CS368">
        <v>45.358666666666657</v>
      </c>
      <c r="CT368">
        <v>45.603999999999992</v>
      </c>
      <c r="CU368">
        <v>43.802814814814802</v>
      </c>
      <c r="CV368">
        <v>1960.015925925926</v>
      </c>
      <c r="CW368">
        <v>39.995555555555562</v>
      </c>
      <c r="CX368">
        <v>0</v>
      </c>
      <c r="CY368">
        <v>1657472456.5999999</v>
      </c>
      <c r="CZ368">
        <v>0</v>
      </c>
      <c r="DA368">
        <v>1657463835.0999999</v>
      </c>
      <c r="DB368" t="s">
        <v>355</v>
      </c>
      <c r="DC368">
        <v>1657463822.5999999</v>
      </c>
      <c r="DD368">
        <v>1657463835.0999999</v>
      </c>
      <c r="DE368">
        <v>1</v>
      </c>
      <c r="DF368">
        <v>-2.657</v>
      </c>
      <c r="DG368">
        <v>-13.192</v>
      </c>
      <c r="DH368">
        <v>-3.9239999999999999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-41.976997500000003</v>
      </c>
      <c r="DO368">
        <v>-4.0388881801124628</v>
      </c>
      <c r="DP368">
        <v>0.39593166107770428</v>
      </c>
      <c r="DQ368">
        <v>0</v>
      </c>
      <c r="DR368">
        <v>4.4101525000000006</v>
      </c>
      <c r="DS368">
        <v>5.0863114446520287E-2</v>
      </c>
      <c r="DT368">
        <v>2.931019325678353E-2</v>
      </c>
      <c r="DU368">
        <v>1</v>
      </c>
      <c r="DV368">
        <v>1</v>
      </c>
      <c r="DW368">
        <v>2</v>
      </c>
      <c r="DX368" t="s">
        <v>367</v>
      </c>
      <c r="DY368">
        <v>2.97235</v>
      </c>
      <c r="DZ368">
        <v>2.7245200000000001</v>
      </c>
      <c r="EA368">
        <v>0.115381</v>
      </c>
      <c r="EB368">
        <v>0.11798699999999999</v>
      </c>
      <c r="EC368">
        <v>8.9888200000000001E-2</v>
      </c>
      <c r="ED368">
        <v>7.7329599999999998E-2</v>
      </c>
      <c r="EE368">
        <v>27680.2</v>
      </c>
      <c r="EF368">
        <v>27726.3</v>
      </c>
      <c r="EG368">
        <v>29129.4</v>
      </c>
      <c r="EH368">
        <v>29105.5</v>
      </c>
      <c r="EI368">
        <v>35145.9</v>
      </c>
      <c r="EJ368">
        <v>35675.599999999999</v>
      </c>
      <c r="EK368">
        <v>41040.199999999997</v>
      </c>
      <c r="EL368">
        <v>41444</v>
      </c>
      <c r="EM368">
        <v>1.8989</v>
      </c>
      <c r="EN368">
        <v>2.0111500000000002</v>
      </c>
      <c r="EO368">
        <v>5.21094E-2</v>
      </c>
      <c r="EP368">
        <v>0</v>
      </c>
      <c r="EQ368">
        <v>27.139099999999999</v>
      </c>
      <c r="ER368">
        <v>999.9</v>
      </c>
      <c r="ES368">
        <v>30.7</v>
      </c>
      <c r="ET368">
        <v>40.299999999999997</v>
      </c>
      <c r="EU368">
        <v>31.7912</v>
      </c>
      <c r="EV368">
        <v>61.699800000000003</v>
      </c>
      <c r="EW368">
        <v>27.051300000000001</v>
      </c>
      <c r="EX368">
        <v>2</v>
      </c>
      <c r="EY368">
        <v>0.541354</v>
      </c>
      <c r="EZ368">
        <v>3.5369299999999999</v>
      </c>
      <c r="FA368">
        <v>20.344100000000001</v>
      </c>
      <c r="FB368">
        <v>5.2151899999999998</v>
      </c>
      <c r="FC368">
        <v>12.0158</v>
      </c>
      <c r="FD368">
        <v>4.9868499999999996</v>
      </c>
      <c r="FE368">
        <v>3.2873999999999999</v>
      </c>
      <c r="FF368">
        <v>9081.6</v>
      </c>
      <c r="FG368">
        <v>9999</v>
      </c>
      <c r="FH368">
        <v>9999</v>
      </c>
      <c r="FI368">
        <v>133.9</v>
      </c>
      <c r="FJ368">
        <v>1.8676699999999999</v>
      </c>
      <c r="FK368">
        <v>1.8666199999999999</v>
      </c>
      <c r="FL368">
        <v>1.8660099999999999</v>
      </c>
      <c r="FM368">
        <v>1.8659600000000001</v>
      </c>
      <c r="FN368">
        <v>1.86782</v>
      </c>
      <c r="FO368">
        <v>1.8702399999999999</v>
      </c>
      <c r="FP368">
        <v>1.8689</v>
      </c>
      <c r="FQ368">
        <v>1.8702700000000001</v>
      </c>
      <c r="FR368">
        <v>0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-5.4930000000000003</v>
      </c>
      <c r="GF368">
        <v>-5.0099999999999999E-2</v>
      </c>
      <c r="GG368">
        <v>-2.3695621445419208</v>
      </c>
      <c r="GH368">
        <v>-3.780347235422156E-3</v>
      </c>
      <c r="GI368">
        <v>-5.9285015474192176E-7</v>
      </c>
      <c r="GJ368">
        <v>2.237012984846285E-10</v>
      </c>
      <c r="GK368">
        <v>-0.2354794098988271</v>
      </c>
      <c r="GL368">
        <v>-7.1941947408147872E-3</v>
      </c>
      <c r="GM368">
        <v>8.916483889265227E-4</v>
      </c>
      <c r="GN368">
        <v>-1.288604434035689E-5</v>
      </c>
      <c r="GO368">
        <v>4</v>
      </c>
      <c r="GP368">
        <v>2380</v>
      </c>
      <c r="GQ368">
        <v>1</v>
      </c>
      <c r="GR368">
        <v>30</v>
      </c>
      <c r="GS368">
        <v>143.9</v>
      </c>
      <c r="GT368">
        <v>143.69999999999999</v>
      </c>
      <c r="GU368">
        <v>2.2387700000000001</v>
      </c>
      <c r="GV368">
        <v>2.2363300000000002</v>
      </c>
      <c r="GW368">
        <v>1.94702</v>
      </c>
      <c r="GX368">
        <v>2.7770999999999999</v>
      </c>
      <c r="GY368">
        <v>2.19482</v>
      </c>
      <c r="GZ368">
        <v>2.3803700000000001</v>
      </c>
      <c r="HA368">
        <v>42.697400000000002</v>
      </c>
      <c r="HB368">
        <v>14.7887</v>
      </c>
      <c r="HC368">
        <v>18</v>
      </c>
      <c r="HD368">
        <v>501.83699999999999</v>
      </c>
      <c r="HE368">
        <v>592.40800000000002</v>
      </c>
      <c r="HF368">
        <v>23.2836</v>
      </c>
      <c r="HG368">
        <v>34.096800000000002</v>
      </c>
      <c r="HH368">
        <v>29.999300000000002</v>
      </c>
      <c r="HI368">
        <v>33.876800000000003</v>
      </c>
      <c r="HJ368">
        <v>33.729399999999998</v>
      </c>
      <c r="HK368">
        <v>44.857199999999999</v>
      </c>
      <c r="HL368">
        <v>29.167000000000002</v>
      </c>
      <c r="HM368">
        <v>0</v>
      </c>
      <c r="HN368">
        <v>23.279199999999999</v>
      </c>
      <c r="HO368">
        <v>820.93299999999999</v>
      </c>
      <c r="HP368">
        <v>21.4785</v>
      </c>
      <c r="HQ368">
        <v>99.626000000000005</v>
      </c>
      <c r="HR368">
        <v>99.566100000000006</v>
      </c>
    </row>
    <row r="369" spans="1:226" x14ac:dyDescent="0.2">
      <c r="A369">
        <v>353</v>
      </c>
      <c r="B369">
        <v>1657472462.0999999</v>
      </c>
      <c r="C369">
        <v>6153.0999999046326</v>
      </c>
      <c r="D369" t="s">
        <v>1064</v>
      </c>
      <c r="E369" t="s">
        <v>1065</v>
      </c>
      <c r="F369">
        <v>5</v>
      </c>
      <c r="G369" t="s">
        <v>1443</v>
      </c>
      <c r="H369" t="s">
        <v>353</v>
      </c>
      <c r="I369">
        <v>1657472454.314285</v>
      </c>
      <c r="J369">
        <f t="shared" si="170"/>
        <v>3.7648499031617618E-3</v>
      </c>
      <c r="K369">
        <f t="shared" si="171"/>
        <v>3.7648499031617617</v>
      </c>
      <c r="L369">
        <f t="shared" si="172"/>
        <v>15.280710545719401</v>
      </c>
      <c r="M369">
        <f t="shared" si="173"/>
        <v>746.69207142857147</v>
      </c>
      <c r="N369">
        <f t="shared" si="174"/>
        <v>541.23867428838491</v>
      </c>
      <c r="O369">
        <f t="shared" si="175"/>
        <v>39.427811294728997</v>
      </c>
      <c r="P369">
        <f t="shared" si="176"/>
        <v>54.394549920631611</v>
      </c>
      <c r="Q369">
        <f t="shared" si="177"/>
        <v>0.14173617896954049</v>
      </c>
      <c r="R369">
        <f t="shared" si="178"/>
        <v>2.4064532115194117</v>
      </c>
      <c r="S369">
        <f t="shared" si="179"/>
        <v>0.13725642456815004</v>
      </c>
      <c r="T369">
        <f t="shared" si="180"/>
        <v>8.617595894646829E-2</v>
      </c>
      <c r="U369">
        <f t="shared" si="181"/>
        <v>321.51879910714285</v>
      </c>
      <c r="V369">
        <f t="shared" si="182"/>
        <v>29.009994317113655</v>
      </c>
      <c r="W369">
        <f t="shared" si="183"/>
        <v>27.974696428571431</v>
      </c>
      <c r="X369">
        <f t="shared" si="184"/>
        <v>3.7892454693563167</v>
      </c>
      <c r="Y369">
        <f t="shared" si="185"/>
        <v>49.49924246315495</v>
      </c>
      <c r="Z369">
        <f t="shared" si="186"/>
        <v>1.8686886739646613</v>
      </c>
      <c r="AA369">
        <f t="shared" si="187"/>
        <v>3.775186408874097</v>
      </c>
      <c r="AB369">
        <f t="shared" si="188"/>
        <v>1.9205567953916554</v>
      </c>
      <c r="AC369">
        <f t="shared" si="189"/>
        <v>-166.0298807294337</v>
      </c>
      <c r="AD369">
        <f t="shared" si="190"/>
        <v>-8.2688615966305754</v>
      </c>
      <c r="AE369">
        <f t="shared" si="191"/>
        <v>-0.7485684332033844</v>
      </c>
      <c r="AF369">
        <f t="shared" si="192"/>
        <v>146.47148834787518</v>
      </c>
      <c r="AG369">
        <f t="shared" si="193"/>
        <v>32.570200349073168</v>
      </c>
      <c r="AH369">
        <f t="shared" si="194"/>
        <v>3.7672235058968684</v>
      </c>
      <c r="AI369">
        <f t="shared" si="195"/>
        <v>15.280710545719401</v>
      </c>
      <c r="AJ369">
        <v>822.61062247976668</v>
      </c>
      <c r="AK369">
        <v>791.04150303030303</v>
      </c>
      <c r="AL369">
        <v>3.3829043460555548</v>
      </c>
      <c r="AM369">
        <v>65.270768118895845</v>
      </c>
      <c r="AN369">
        <f t="shared" si="196"/>
        <v>3.7648499031617617</v>
      </c>
      <c r="AO369">
        <v>21.258915256870601</v>
      </c>
      <c r="AP369">
        <v>25.660955151515129</v>
      </c>
      <c r="AQ369">
        <v>-5.4233840057739023E-5</v>
      </c>
      <c r="AR369">
        <v>77.507583814482203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38334.2753915535</v>
      </c>
      <c r="AX369">
        <f t="shared" si="200"/>
        <v>2000.02</v>
      </c>
      <c r="AY369">
        <f t="shared" si="201"/>
        <v>1681.2165964285714</v>
      </c>
      <c r="AZ369">
        <f t="shared" si="202"/>
        <v>0.84059989221536358</v>
      </c>
      <c r="BA369">
        <f t="shared" si="203"/>
        <v>0.16075779197565168</v>
      </c>
      <c r="BB369">
        <v>6</v>
      </c>
      <c r="BC369">
        <v>0.5</v>
      </c>
      <c r="BD369" t="s">
        <v>354</v>
      </c>
      <c r="BE369">
        <v>2</v>
      </c>
      <c r="BF369" t="b">
        <v>1</v>
      </c>
      <c r="BG369">
        <v>1657472454.314285</v>
      </c>
      <c r="BH369">
        <v>746.69207142857147</v>
      </c>
      <c r="BI369">
        <v>789.15096428571428</v>
      </c>
      <c r="BJ369">
        <v>25.652110714285719</v>
      </c>
      <c r="BK369">
        <v>21.247499999999999</v>
      </c>
      <c r="BL369">
        <v>752.14517857142857</v>
      </c>
      <c r="BM369">
        <v>25.70225714285715</v>
      </c>
      <c r="BN369">
        <v>500.01053571428571</v>
      </c>
      <c r="BO369">
        <v>72.74735714285714</v>
      </c>
      <c r="BP369">
        <v>0.100007925</v>
      </c>
      <c r="BQ369">
        <v>27.910960714285721</v>
      </c>
      <c r="BR369">
        <v>27.974696428571431</v>
      </c>
      <c r="BS369">
        <v>999.9000000000002</v>
      </c>
      <c r="BT369">
        <v>0</v>
      </c>
      <c r="BU369">
        <v>0</v>
      </c>
      <c r="BV369">
        <v>9995.6457142857143</v>
      </c>
      <c r="BW369">
        <v>0</v>
      </c>
      <c r="BX369">
        <v>815.14432142857152</v>
      </c>
      <c r="BY369">
        <v>-42.458932142857137</v>
      </c>
      <c r="BZ369">
        <v>766.35046428571422</v>
      </c>
      <c r="CA369">
        <v>806.2828214285712</v>
      </c>
      <c r="CB369">
        <v>4.4046028571428577</v>
      </c>
      <c r="CC369">
        <v>789.15096428571428</v>
      </c>
      <c r="CD369">
        <v>21.247499999999999</v>
      </c>
      <c r="CE369">
        <v>1.866123214285714</v>
      </c>
      <c r="CF369">
        <v>1.5457003571428569</v>
      </c>
      <c r="CG369">
        <v>16.351935714285709</v>
      </c>
      <c r="CH369">
        <v>13.427849999999999</v>
      </c>
      <c r="CI369">
        <v>2000.02</v>
      </c>
      <c r="CJ369">
        <v>0.98000535714285697</v>
      </c>
      <c r="CK369">
        <v>1.99948E-2</v>
      </c>
      <c r="CL369">
        <v>0</v>
      </c>
      <c r="CM369">
        <v>2.3349392857142859</v>
      </c>
      <c r="CN369">
        <v>0</v>
      </c>
      <c r="CO369">
        <v>14007.464285714281</v>
      </c>
      <c r="CP369">
        <v>16749.66071428571</v>
      </c>
      <c r="CQ369">
        <v>44.92592857142855</v>
      </c>
      <c r="CR369">
        <v>46.803285714285707</v>
      </c>
      <c r="CS369">
        <v>45.338999999999977</v>
      </c>
      <c r="CT369">
        <v>45.584499999999977</v>
      </c>
      <c r="CU369">
        <v>43.78321428571428</v>
      </c>
      <c r="CV369">
        <v>1960.026785714286</v>
      </c>
      <c r="CW369">
        <v>39.993214285714281</v>
      </c>
      <c r="CX369">
        <v>0</v>
      </c>
      <c r="CY369">
        <v>1657472461.4000001</v>
      </c>
      <c r="CZ369">
        <v>0</v>
      </c>
      <c r="DA369">
        <v>1657463835.0999999</v>
      </c>
      <c r="DB369" t="s">
        <v>355</v>
      </c>
      <c r="DC369">
        <v>1657463822.5999999</v>
      </c>
      <c r="DD369">
        <v>1657463835.0999999</v>
      </c>
      <c r="DE369">
        <v>1</v>
      </c>
      <c r="DF369">
        <v>-2.657</v>
      </c>
      <c r="DG369">
        <v>-13.192</v>
      </c>
      <c r="DH369">
        <v>-3.9239999999999999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-42.291665000000002</v>
      </c>
      <c r="DO369">
        <v>-3.334570356472716</v>
      </c>
      <c r="DP369">
        <v>0.3275858342099055</v>
      </c>
      <c r="DQ369">
        <v>0</v>
      </c>
      <c r="DR369">
        <v>4.3998465000000007</v>
      </c>
      <c r="DS369">
        <v>1.1575609756086449E-2</v>
      </c>
      <c r="DT369">
        <v>2.8978939123956871E-2</v>
      </c>
      <c r="DU369">
        <v>1</v>
      </c>
      <c r="DV369">
        <v>1</v>
      </c>
      <c r="DW369">
        <v>2</v>
      </c>
      <c r="DX369" t="s">
        <v>367</v>
      </c>
      <c r="DY369">
        <v>2.9725999999999999</v>
      </c>
      <c r="DZ369">
        <v>2.7246999999999999</v>
      </c>
      <c r="EA369">
        <v>0.117088</v>
      </c>
      <c r="EB369">
        <v>0.11966400000000001</v>
      </c>
      <c r="EC369">
        <v>8.9920600000000003E-2</v>
      </c>
      <c r="ED369">
        <v>7.7599699999999994E-2</v>
      </c>
      <c r="EE369">
        <v>27627.4</v>
      </c>
      <c r="EF369">
        <v>27674.3</v>
      </c>
      <c r="EG369">
        <v>29130.1</v>
      </c>
      <c r="EH369">
        <v>29106.2</v>
      </c>
      <c r="EI369">
        <v>35145.4</v>
      </c>
      <c r="EJ369">
        <v>35665.800000000003</v>
      </c>
      <c r="EK369">
        <v>41041</v>
      </c>
      <c r="EL369">
        <v>41444.800000000003</v>
      </c>
      <c r="EM369">
        <v>1.8992</v>
      </c>
      <c r="EN369">
        <v>2.0114299999999998</v>
      </c>
      <c r="EO369">
        <v>5.2459499999999999E-2</v>
      </c>
      <c r="EP369">
        <v>0</v>
      </c>
      <c r="EQ369">
        <v>27.1374</v>
      </c>
      <c r="ER369">
        <v>999.9</v>
      </c>
      <c r="ES369">
        <v>30.6</v>
      </c>
      <c r="ET369">
        <v>40.299999999999997</v>
      </c>
      <c r="EU369">
        <v>31.687799999999999</v>
      </c>
      <c r="EV369">
        <v>61.6798</v>
      </c>
      <c r="EW369">
        <v>26.987200000000001</v>
      </c>
      <c r="EX369">
        <v>2</v>
      </c>
      <c r="EY369">
        <v>0.54047800000000001</v>
      </c>
      <c r="EZ369">
        <v>3.6137000000000001</v>
      </c>
      <c r="FA369">
        <v>20.3429</v>
      </c>
      <c r="FB369">
        <v>5.21624</v>
      </c>
      <c r="FC369">
        <v>12.0159</v>
      </c>
      <c r="FD369">
        <v>4.98705</v>
      </c>
      <c r="FE369">
        <v>3.2877000000000001</v>
      </c>
      <c r="FF369">
        <v>9081.9</v>
      </c>
      <c r="FG369">
        <v>9999</v>
      </c>
      <c r="FH369">
        <v>9999</v>
      </c>
      <c r="FI369">
        <v>133.9</v>
      </c>
      <c r="FJ369">
        <v>1.8676600000000001</v>
      </c>
      <c r="FK369">
        <v>1.8666100000000001</v>
      </c>
      <c r="FL369">
        <v>1.8660300000000001</v>
      </c>
      <c r="FM369">
        <v>1.86595</v>
      </c>
      <c r="FN369">
        <v>1.86782</v>
      </c>
      <c r="FO369">
        <v>1.87026</v>
      </c>
      <c r="FP369">
        <v>1.8689</v>
      </c>
      <c r="FQ369">
        <v>1.8702700000000001</v>
      </c>
      <c r="FR369">
        <v>0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-5.5640000000000001</v>
      </c>
      <c r="GF369">
        <v>-0.05</v>
      </c>
      <c r="GG369">
        <v>-2.3695621445419208</v>
      </c>
      <c r="GH369">
        <v>-3.780347235422156E-3</v>
      </c>
      <c r="GI369">
        <v>-5.9285015474192176E-7</v>
      </c>
      <c r="GJ369">
        <v>2.237012984846285E-10</v>
      </c>
      <c r="GK369">
        <v>-0.2354794098988271</v>
      </c>
      <c r="GL369">
        <v>-7.1941947408147872E-3</v>
      </c>
      <c r="GM369">
        <v>8.916483889265227E-4</v>
      </c>
      <c r="GN369">
        <v>-1.288604434035689E-5</v>
      </c>
      <c r="GO369">
        <v>4</v>
      </c>
      <c r="GP369">
        <v>2380</v>
      </c>
      <c r="GQ369">
        <v>1</v>
      </c>
      <c r="GR369">
        <v>30</v>
      </c>
      <c r="GS369">
        <v>144</v>
      </c>
      <c r="GT369">
        <v>143.80000000000001</v>
      </c>
      <c r="GU369">
        <v>2.2729499999999998</v>
      </c>
      <c r="GV369">
        <v>2.2424300000000001</v>
      </c>
      <c r="GW369">
        <v>1.94702</v>
      </c>
      <c r="GX369">
        <v>2.7770999999999999</v>
      </c>
      <c r="GY369">
        <v>2.19482</v>
      </c>
      <c r="GZ369">
        <v>2.3754900000000001</v>
      </c>
      <c r="HA369">
        <v>42.697400000000002</v>
      </c>
      <c r="HB369">
        <v>14.762499999999999</v>
      </c>
      <c r="HC369">
        <v>18</v>
      </c>
      <c r="HD369">
        <v>501.99</v>
      </c>
      <c r="HE369">
        <v>592.57600000000002</v>
      </c>
      <c r="HF369">
        <v>23.298100000000002</v>
      </c>
      <c r="HG369">
        <v>34.084499999999998</v>
      </c>
      <c r="HH369">
        <v>29.999199999999998</v>
      </c>
      <c r="HI369">
        <v>33.870699999999999</v>
      </c>
      <c r="HJ369">
        <v>33.724200000000003</v>
      </c>
      <c r="HK369">
        <v>45.603700000000003</v>
      </c>
      <c r="HL369">
        <v>28.880500000000001</v>
      </c>
      <c r="HM369">
        <v>0</v>
      </c>
      <c r="HN369">
        <v>23.286799999999999</v>
      </c>
      <c r="HO369">
        <v>840.98199999999997</v>
      </c>
      <c r="HP369">
        <v>21.537199999999999</v>
      </c>
      <c r="HQ369">
        <v>99.628200000000007</v>
      </c>
      <c r="HR369">
        <v>99.568200000000004</v>
      </c>
    </row>
    <row r="370" spans="1:226" x14ac:dyDescent="0.2">
      <c r="A370">
        <v>354</v>
      </c>
      <c r="B370">
        <v>1657472467.0999999</v>
      </c>
      <c r="C370">
        <v>6158.0999999046326</v>
      </c>
      <c r="D370" t="s">
        <v>1066</v>
      </c>
      <c r="E370" t="s">
        <v>1067</v>
      </c>
      <c r="F370">
        <v>5</v>
      </c>
      <c r="G370" t="s">
        <v>1443</v>
      </c>
      <c r="H370" t="s">
        <v>353</v>
      </c>
      <c r="I370">
        <v>1657472459.5999999</v>
      </c>
      <c r="J370">
        <f t="shared" si="170"/>
        <v>3.7332299269814801E-3</v>
      </c>
      <c r="K370">
        <f t="shared" si="171"/>
        <v>3.7332299269814802</v>
      </c>
      <c r="L370">
        <f t="shared" si="172"/>
        <v>15.582685591844506</v>
      </c>
      <c r="M370">
        <f t="shared" si="173"/>
        <v>764.13025925925922</v>
      </c>
      <c r="N370">
        <f t="shared" si="174"/>
        <v>552.66089957111535</v>
      </c>
      <c r="O370">
        <f t="shared" si="175"/>
        <v>40.260197148507771</v>
      </c>
      <c r="P370">
        <f t="shared" si="176"/>
        <v>55.665300202695953</v>
      </c>
      <c r="Q370">
        <f t="shared" si="177"/>
        <v>0.14027394716377573</v>
      </c>
      <c r="R370">
        <f t="shared" si="178"/>
        <v>2.4064870265230125</v>
      </c>
      <c r="S370">
        <f t="shared" si="179"/>
        <v>0.13588466647171038</v>
      </c>
      <c r="T370">
        <f t="shared" si="180"/>
        <v>8.5310835098353271E-2</v>
      </c>
      <c r="U370">
        <f t="shared" si="181"/>
        <v>321.5179784444444</v>
      </c>
      <c r="V370">
        <f t="shared" si="182"/>
        <v>29.043485076456601</v>
      </c>
      <c r="W370">
        <f t="shared" si="183"/>
        <v>27.992777777777778</v>
      </c>
      <c r="X370">
        <f t="shared" si="184"/>
        <v>3.7932422287433138</v>
      </c>
      <c r="Y370">
        <f t="shared" si="185"/>
        <v>49.456179080719771</v>
      </c>
      <c r="Z370">
        <f t="shared" si="186"/>
        <v>1.869643222774616</v>
      </c>
      <c r="AA370">
        <f t="shared" si="187"/>
        <v>3.7804036978333544</v>
      </c>
      <c r="AB370">
        <f t="shared" si="188"/>
        <v>1.9235990059686978</v>
      </c>
      <c r="AC370">
        <f t="shared" si="189"/>
        <v>-164.63543977988328</v>
      </c>
      <c r="AD370">
        <f t="shared" si="190"/>
        <v>-7.5430941539006753</v>
      </c>
      <c r="AE370">
        <f t="shared" si="191"/>
        <v>-0.68299826434468236</v>
      </c>
      <c r="AF370">
        <f t="shared" si="192"/>
        <v>148.65644624631574</v>
      </c>
      <c r="AG370">
        <f t="shared" si="193"/>
        <v>32.793789728498894</v>
      </c>
      <c r="AH370">
        <f t="shared" si="194"/>
        <v>3.7274208270401834</v>
      </c>
      <c r="AI370">
        <f t="shared" si="195"/>
        <v>15.582685591844506</v>
      </c>
      <c r="AJ370">
        <v>839.92579499382441</v>
      </c>
      <c r="AK370">
        <v>807.96953333333329</v>
      </c>
      <c r="AL370">
        <v>3.3873122181032569</v>
      </c>
      <c r="AM370">
        <v>65.270768118895845</v>
      </c>
      <c r="AN370">
        <f t="shared" si="196"/>
        <v>3.7332299269814802</v>
      </c>
      <c r="AO370">
        <v>21.384201785063389</v>
      </c>
      <c r="AP370">
        <v>25.707101818181819</v>
      </c>
      <c r="AQ370">
        <v>9.2589406564235026E-3</v>
      </c>
      <c r="AR370">
        <v>77.507583814482203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38332.093757816379</v>
      </c>
      <c r="AX370">
        <f t="shared" si="200"/>
        <v>2000.0148148148151</v>
      </c>
      <c r="AY370">
        <f t="shared" si="201"/>
        <v>1681.2122444444447</v>
      </c>
      <c r="AZ370">
        <f t="shared" si="202"/>
        <v>0.84059989555632919</v>
      </c>
      <c r="BA370">
        <f t="shared" si="203"/>
        <v>0.16075779842371535</v>
      </c>
      <c r="BB370">
        <v>6</v>
      </c>
      <c r="BC370">
        <v>0.5</v>
      </c>
      <c r="BD370" t="s">
        <v>354</v>
      </c>
      <c r="BE370">
        <v>2</v>
      </c>
      <c r="BF370" t="b">
        <v>1</v>
      </c>
      <c r="BG370">
        <v>1657472459.5999999</v>
      </c>
      <c r="BH370">
        <v>764.13025925925922</v>
      </c>
      <c r="BI370">
        <v>806.89970370370361</v>
      </c>
      <c r="BJ370">
        <v>25.665018518518519</v>
      </c>
      <c r="BK370">
        <v>21.307011111111109</v>
      </c>
      <c r="BL370">
        <v>769.65855555555561</v>
      </c>
      <c r="BM370">
        <v>25.714996296296299</v>
      </c>
      <c r="BN370">
        <v>500.01151851851859</v>
      </c>
      <c r="BO370">
        <v>72.747933333333336</v>
      </c>
      <c r="BP370">
        <v>9.9986937037037038E-2</v>
      </c>
      <c r="BQ370">
        <v>27.934637037037039</v>
      </c>
      <c r="BR370">
        <v>27.992777777777778</v>
      </c>
      <c r="BS370">
        <v>999.90000000000009</v>
      </c>
      <c r="BT370">
        <v>0</v>
      </c>
      <c r="BU370">
        <v>0</v>
      </c>
      <c r="BV370">
        <v>9995.7899999999991</v>
      </c>
      <c r="BW370">
        <v>0</v>
      </c>
      <c r="BX370">
        <v>800.85192592592591</v>
      </c>
      <c r="BY370">
        <v>-42.769470370370357</v>
      </c>
      <c r="BZ370">
        <v>784.25833333333344</v>
      </c>
      <c r="CA370">
        <v>824.46762962962953</v>
      </c>
      <c r="CB370">
        <v>4.3579992592592589</v>
      </c>
      <c r="CC370">
        <v>806.89970370370361</v>
      </c>
      <c r="CD370">
        <v>21.307011111111109</v>
      </c>
      <c r="CE370">
        <v>1.8670777777777781</v>
      </c>
      <c r="CF370">
        <v>1.5500414814814809</v>
      </c>
      <c r="CG370">
        <v>16.35995185185185</v>
      </c>
      <c r="CH370">
        <v>13.470840740740741</v>
      </c>
      <c r="CI370">
        <v>2000.0148148148151</v>
      </c>
      <c r="CJ370">
        <v>0.98000511111111099</v>
      </c>
      <c r="CK370">
        <v>1.9995048148148151E-2</v>
      </c>
      <c r="CL370">
        <v>0</v>
      </c>
      <c r="CM370">
        <v>2.2351851851851849</v>
      </c>
      <c r="CN370">
        <v>0</v>
      </c>
      <c r="CO370">
        <v>14016.19259259259</v>
      </c>
      <c r="CP370">
        <v>16749.61481481481</v>
      </c>
      <c r="CQ370">
        <v>44.904851851851852</v>
      </c>
      <c r="CR370">
        <v>46.772962962962957</v>
      </c>
      <c r="CS370">
        <v>45.316666666666649</v>
      </c>
      <c r="CT370">
        <v>45.550592592592587</v>
      </c>
      <c r="CU370">
        <v>43.761481481481482</v>
      </c>
      <c r="CV370">
        <v>1960.0214814814819</v>
      </c>
      <c r="CW370">
        <v>39.993333333333332</v>
      </c>
      <c r="CX370">
        <v>0</v>
      </c>
      <c r="CY370">
        <v>1657472466.2</v>
      </c>
      <c r="CZ370">
        <v>0</v>
      </c>
      <c r="DA370">
        <v>1657463835.0999999</v>
      </c>
      <c r="DB370" t="s">
        <v>355</v>
      </c>
      <c r="DC370">
        <v>1657463822.5999999</v>
      </c>
      <c r="DD370">
        <v>1657463835.0999999</v>
      </c>
      <c r="DE370">
        <v>1</v>
      </c>
      <c r="DF370">
        <v>-2.657</v>
      </c>
      <c r="DG370">
        <v>-13.192</v>
      </c>
      <c r="DH370">
        <v>-3.9239999999999999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-42.603131707317083</v>
      </c>
      <c r="DO370">
        <v>-3.4435588850173189</v>
      </c>
      <c r="DP370">
        <v>0.34227765112268221</v>
      </c>
      <c r="DQ370">
        <v>0</v>
      </c>
      <c r="DR370">
        <v>4.3778934146341459</v>
      </c>
      <c r="DS370">
        <v>-0.51276773519163665</v>
      </c>
      <c r="DT370">
        <v>5.6206930855056909E-2</v>
      </c>
      <c r="DU370">
        <v>0</v>
      </c>
      <c r="DV370">
        <v>0</v>
      </c>
      <c r="DW370">
        <v>2</v>
      </c>
      <c r="DX370" t="s">
        <v>362</v>
      </c>
      <c r="DY370">
        <v>2.9725899999999998</v>
      </c>
      <c r="DZ370">
        <v>2.7247699999999999</v>
      </c>
      <c r="EA370">
        <v>0.11877</v>
      </c>
      <c r="EB370">
        <v>0.121319</v>
      </c>
      <c r="EC370">
        <v>9.0034500000000003E-2</v>
      </c>
      <c r="ED370">
        <v>7.7781000000000003E-2</v>
      </c>
      <c r="EE370">
        <v>27575.200000000001</v>
      </c>
      <c r="EF370">
        <v>27622.9</v>
      </c>
      <c r="EG370">
        <v>29130.5</v>
      </c>
      <c r="EH370">
        <v>29107</v>
      </c>
      <c r="EI370">
        <v>35141.800000000003</v>
      </c>
      <c r="EJ370">
        <v>35659.599999999999</v>
      </c>
      <c r="EK370">
        <v>41042.1</v>
      </c>
      <c r="EL370">
        <v>41445.699999999997</v>
      </c>
      <c r="EM370">
        <v>1.89937</v>
      </c>
      <c r="EN370">
        <v>2.0118999999999998</v>
      </c>
      <c r="EO370">
        <v>5.3301500000000002E-2</v>
      </c>
      <c r="EP370">
        <v>0</v>
      </c>
      <c r="EQ370">
        <v>27.1374</v>
      </c>
      <c r="ER370">
        <v>999.9</v>
      </c>
      <c r="ES370">
        <v>30.6</v>
      </c>
      <c r="ET370">
        <v>40.299999999999997</v>
      </c>
      <c r="EU370">
        <v>31.688800000000001</v>
      </c>
      <c r="EV370">
        <v>61.599800000000002</v>
      </c>
      <c r="EW370">
        <v>26.963100000000001</v>
      </c>
      <c r="EX370">
        <v>2</v>
      </c>
      <c r="EY370">
        <v>0.53952</v>
      </c>
      <c r="EZ370">
        <v>3.6634799999999998</v>
      </c>
      <c r="FA370">
        <v>20.341899999999999</v>
      </c>
      <c r="FB370">
        <v>5.2166899999999998</v>
      </c>
      <c r="FC370">
        <v>12.0159</v>
      </c>
      <c r="FD370">
        <v>4.9870000000000001</v>
      </c>
      <c r="FE370">
        <v>3.28755</v>
      </c>
      <c r="FF370">
        <v>9081.9</v>
      </c>
      <c r="FG370">
        <v>9999</v>
      </c>
      <c r="FH370">
        <v>9999</v>
      </c>
      <c r="FI370">
        <v>133.9</v>
      </c>
      <c r="FJ370">
        <v>1.86768</v>
      </c>
      <c r="FK370">
        <v>1.8666199999999999</v>
      </c>
      <c r="FL370">
        <v>1.8660600000000001</v>
      </c>
      <c r="FM370">
        <v>1.8659600000000001</v>
      </c>
      <c r="FN370">
        <v>1.86781</v>
      </c>
      <c r="FO370">
        <v>1.8702700000000001</v>
      </c>
      <c r="FP370">
        <v>1.8689</v>
      </c>
      <c r="FQ370">
        <v>1.8702700000000001</v>
      </c>
      <c r="FR370">
        <v>0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-5.6349999999999998</v>
      </c>
      <c r="GF370">
        <v>-4.9299999999999997E-2</v>
      </c>
      <c r="GG370">
        <v>-2.3695621445419208</v>
      </c>
      <c r="GH370">
        <v>-3.780347235422156E-3</v>
      </c>
      <c r="GI370">
        <v>-5.9285015474192176E-7</v>
      </c>
      <c r="GJ370">
        <v>2.237012984846285E-10</v>
      </c>
      <c r="GK370">
        <v>-0.2354794098988271</v>
      </c>
      <c r="GL370">
        <v>-7.1941947408147872E-3</v>
      </c>
      <c r="GM370">
        <v>8.916483889265227E-4</v>
      </c>
      <c r="GN370">
        <v>-1.288604434035689E-5</v>
      </c>
      <c r="GO370">
        <v>4</v>
      </c>
      <c r="GP370">
        <v>2380</v>
      </c>
      <c r="GQ370">
        <v>1</v>
      </c>
      <c r="GR370">
        <v>30</v>
      </c>
      <c r="GS370">
        <v>144.1</v>
      </c>
      <c r="GT370">
        <v>143.9</v>
      </c>
      <c r="GU370">
        <v>2.3107899999999999</v>
      </c>
      <c r="GV370">
        <v>2.2412100000000001</v>
      </c>
      <c r="GW370">
        <v>1.94702</v>
      </c>
      <c r="GX370">
        <v>2.7758799999999999</v>
      </c>
      <c r="GY370">
        <v>2.19482</v>
      </c>
      <c r="GZ370">
        <v>2.34741</v>
      </c>
      <c r="HA370">
        <v>42.697400000000002</v>
      </c>
      <c r="HB370">
        <v>14.7712</v>
      </c>
      <c r="HC370">
        <v>18</v>
      </c>
      <c r="HD370">
        <v>502.06</v>
      </c>
      <c r="HE370">
        <v>592.904</v>
      </c>
      <c r="HF370">
        <v>23.299600000000002</v>
      </c>
      <c r="HG370">
        <v>34.070099999999996</v>
      </c>
      <c r="HH370">
        <v>29.999199999999998</v>
      </c>
      <c r="HI370">
        <v>33.864699999999999</v>
      </c>
      <c r="HJ370">
        <v>33.718899999999998</v>
      </c>
      <c r="HK370">
        <v>46.296199999999999</v>
      </c>
      <c r="HL370">
        <v>28.589700000000001</v>
      </c>
      <c r="HM370">
        <v>0</v>
      </c>
      <c r="HN370">
        <v>23.287800000000001</v>
      </c>
      <c r="HO370">
        <v>854.34</v>
      </c>
      <c r="HP370">
        <v>21.575099999999999</v>
      </c>
      <c r="HQ370">
        <v>99.630200000000002</v>
      </c>
      <c r="HR370">
        <v>99.570499999999996</v>
      </c>
    </row>
    <row r="371" spans="1:226" x14ac:dyDescent="0.2">
      <c r="A371">
        <v>355</v>
      </c>
      <c r="B371">
        <v>1657472472.0999999</v>
      </c>
      <c r="C371">
        <v>6163.0999999046326</v>
      </c>
      <c r="D371" t="s">
        <v>1068</v>
      </c>
      <c r="E371" t="s">
        <v>1069</v>
      </c>
      <c r="F371">
        <v>5</v>
      </c>
      <c r="G371" t="s">
        <v>1443</v>
      </c>
      <c r="H371" t="s">
        <v>353</v>
      </c>
      <c r="I371">
        <v>1657472464.314285</v>
      </c>
      <c r="J371">
        <f t="shared" si="170"/>
        <v>3.6772698339682702E-3</v>
      </c>
      <c r="K371">
        <f t="shared" si="171"/>
        <v>3.6772698339682703</v>
      </c>
      <c r="L371">
        <f t="shared" si="172"/>
        <v>15.694333332699607</v>
      </c>
      <c r="M371">
        <f t="shared" si="173"/>
        <v>779.70267857142869</v>
      </c>
      <c r="N371">
        <f t="shared" si="174"/>
        <v>563.47606922460363</v>
      </c>
      <c r="O371">
        <f t="shared" si="175"/>
        <v>41.048344818213238</v>
      </c>
      <c r="P371">
        <f t="shared" si="176"/>
        <v>56.800113001652555</v>
      </c>
      <c r="Q371">
        <f t="shared" si="177"/>
        <v>0.13806647580571771</v>
      </c>
      <c r="R371">
        <f t="shared" si="178"/>
        <v>2.4069176196369453</v>
      </c>
      <c r="S371">
        <f t="shared" si="179"/>
        <v>0.13381273588557802</v>
      </c>
      <c r="T371">
        <f t="shared" si="180"/>
        <v>8.4004224702120933E-2</v>
      </c>
      <c r="U371">
        <f t="shared" si="181"/>
        <v>321.51787199999995</v>
      </c>
      <c r="V371">
        <f t="shared" si="182"/>
        <v>29.079348609620709</v>
      </c>
      <c r="W371">
        <f t="shared" si="183"/>
        <v>28.002842857142859</v>
      </c>
      <c r="X371">
        <f t="shared" si="184"/>
        <v>3.7954686392590546</v>
      </c>
      <c r="Y371">
        <f t="shared" si="185"/>
        <v>49.449086078032785</v>
      </c>
      <c r="Z371">
        <f t="shared" si="186"/>
        <v>1.8714066017074535</v>
      </c>
      <c r="AA371">
        <f t="shared" si="187"/>
        <v>3.7845120105036796</v>
      </c>
      <c r="AB371">
        <f t="shared" si="188"/>
        <v>1.9240620375516011</v>
      </c>
      <c r="AC371">
        <f t="shared" si="189"/>
        <v>-162.16759967800073</v>
      </c>
      <c r="AD371">
        <f t="shared" si="190"/>
        <v>-6.433865264433039</v>
      </c>
      <c r="AE371">
        <f t="shared" si="191"/>
        <v>-0.58254090551504256</v>
      </c>
      <c r="AF371">
        <f t="shared" si="192"/>
        <v>152.33386615205114</v>
      </c>
      <c r="AG371">
        <f t="shared" si="193"/>
        <v>33.002547613221729</v>
      </c>
      <c r="AH371">
        <f t="shared" si="194"/>
        <v>3.6811995390011885</v>
      </c>
      <c r="AI371">
        <f t="shared" si="195"/>
        <v>15.694333332699607</v>
      </c>
      <c r="AJ371">
        <v>857.15009086534587</v>
      </c>
      <c r="AK371">
        <v>825.01000606060563</v>
      </c>
      <c r="AL371">
        <v>3.3993872293313672</v>
      </c>
      <c r="AM371">
        <v>65.270768118895845</v>
      </c>
      <c r="AN371">
        <f t="shared" si="196"/>
        <v>3.6772698339682703</v>
      </c>
      <c r="AO371">
        <v>21.45845907256064</v>
      </c>
      <c r="AP371">
        <v>25.74376545454545</v>
      </c>
      <c r="AQ371">
        <v>3.054077631579655E-3</v>
      </c>
      <c r="AR371">
        <v>77.507583814482203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38340.198987357675</v>
      </c>
      <c r="AX371">
        <f t="shared" si="200"/>
        <v>2000.0153571428571</v>
      </c>
      <c r="AY371">
        <f t="shared" si="201"/>
        <v>1681.2125999999998</v>
      </c>
      <c r="AZ371">
        <f t="shared" si="202"/>
        <v>0.8405998453940442</v>
      </c>
      <c r="BA371">
        <f t="shared" si="203"/>
        <v>0.16075770161050548</v>
      </c>
      <c r="BB371">
        <v>6</v>
      </c>
      <c r="BC371">
        <v>0.5</v>
      </c>
      <c r="BD371" t="s">
        <v>354</v>
      </c>
      <c r="BE371">
        <v>2</v>
      </c>
      <c r="BF371" t="b">
        <v>1</v>
      </c>
      <c r="BG371">
        <v>1657472464.314285</v>
      </c>
      <c r="BH371">
        <v>779.70267857142869</v>
      </c>
      <c r="BI371">
        <v>822.74942857142855</v>
      </c>
      <c r="BJ371">
        <v>25.68904642857143</v>
      </c>
      <c r="BK371">
        <v>21.385146428571431</v>
      </c>
      <c r="BL371">
        <v>785.29821428571427</v>
      </c>
      <c r="BM371">
        <v>25.738710714285709</v>
      </c>
      <c r="BN371">
        <v>500.0069285714286</v>
      </c>
      <c r="BO371">
        <v>72.748439285714284</v>
      </c>
      <c r="BP371">
        <v>9.9986867857142836E-2</v>
      </c>
      <c r="BQ371">
        <v>27.953260714285712</v>
      </c>
      <c r="BR371">
        <v>28.002842857142859</v>
      </c>
      <c r="BS371">
        <v>999.9000000000002</v>
      </c>
      <c r="BT371">
        <v>0</v>
      </c>
      <c r="BU371">
        <v>0</v>
      </c>
      <c r="BV371">
        <v>9998.5660714285732</v>
      </c>
      <c r="BW371">
        <v>0</v>
      </c>
      <c r="BX371">
        <v>800.40928571428594</v>
      </c>
      <c r="BY371">
        <v>-43.046828571428577</v>
      </c>
      <c r="BZ371">
        <v>800.26096428571429</v>
      </c>
      <c r="CA371">
        <v>840.72989285714266</v>
      </c>
      <c r="CB371">
        <v>4.3038967857142856</v>
      </c>
      <c r="CC371">
        <v>822.74942857142855</v>
      </c>
      <c r="CD371">
        <v>21.385146428571431</v>
      </c>
      <c r="CE371">
        <v>1.8688382142857149</v>
      </c>
      <c r="CF371">
        <v>1.555735714285714</v>
      </c>
      <c r="CG371">
        <v>16.37475357142857</v>
      </c>
      <c r="CH371">
        <v>13.527103571428571</v>
      </c>
      <c r="CI371">
        <v>2000.0153571428571</v>
      </c>
      <c r="CJ371">
        <v>0.98000674999999993</v>
      </c>
      <c r="CK371">
        <v>1.999335E-2</v>
      </c>
      <c r="CL371">
        <v>0</v>
      </c>
      <c r="CM371">
        <v>2.2944499999999999</v>
      </c>
      <c r="CN371">
        <v>0</v>
      </c>
      <c r="CO371">
        <v>14027.928571428571</v>
      </c>
      <c r="CP371">
        <v>16749.63214285715</v>
      </c>
      <c r="CQ371">
        <v>44.886071428571427</v>
      </c>
      <c r="CR371">
        <v>46.745428571428569</v>
      </c>
      <c r="CS371">
        <v>45.307571428571407</v>
      </c>
      <c r="CT371">
        <v>45.526571428571437</v>
      </c>
      <c r="CU371">
        <v>43.752214285714281</v>
      </c>
      <c r="CV371">
        <v>1960.025357142857</v>
      </c>
      <c r="CW371">
        <v>39.99</v>
      </c>
      <c r="CX371">
        <v>0</v>
      </c>
      <c r="CY371">
        <v>1657472471.5999999</v>
      </c>
      <c r="CZ371">
        <v>0</v>
      </c>
      <c r="DA371">
        <v>1657463835.0999999</v>
      </c>
      <c r="DB371" t="s">
        <v>355</v>
      </c>
      <c r="DC371">
        <v>1657463822.5999999</v>
      </c>
      <c r="DD371">
        <v>1657463835.0999999</v>
      </c>
      <c r="DE371">
        <v>1</v>
      </c>
      <c r="DF371">
        <v>-2.657</v>
      </c>
      <c r="DG371">
        <v>-13.192</v>
      </c>
      <c r="DH371">
        <v>-3.9239999999999999</v>
      </c>
      <c r="DI371">
        <v>-0.217</v>
      </c>
      <c r="DJ371">
        <v>376</v>
      </c>
      <c r="DK371">
        <v>3</v>
      </c>
      <c r="DL371">
        <v>0.48</v>
      </c>
      <c r="DM371">
        <v>0.03</v>
      </c>
      <c r="DN371">
        <v>-42.888297560975609</v>
      </c>
      <c r="DO371">
        <v>-3.618829965156801</v>
      </c>
      <c r="DP371">
        <v>0.3588350062373627</v>
      </c>
      <c r="DQ371">
        <v>0</v>
      </c>
      <c r="DR371">
        <v>4.3350729268292678</v>
      </c>
      <c r="DS371">
        <v>-0.70901142857143196</v>
      </c>
      <c r="DT371">
        <v>7.0976200760258373E-2</v>
      </c>
      <c r="DU371">
        <v>0</v>
      </c>
      <c r="DV371">
        <v>0</v>
      </c>
      <c r="DW371">
        <v>2</v>
      </c>
      <c r="DX371" t="s">
        <v>362</v>
      </c>
      <c r="DY371">
        <v>2.9727600000000001</v>
      </c>
      <c r="DZ371">
        <v>2.7248299999999999</v>
      </c>
      <c r="EA371">
        <v>0.120444</v>
      </c>
      <c r="EB371">
        <v>0.12296600000000001</v>
      </c>
      <c r="EC371">
        <v>9.0124700000000002E-2</v>
      </c>
      <c r="ED371">
        <v>7.8014600000000003E-2</v>
      </c>
      <c r="EE371">
        <v>27523.200000000001</v>
      </c>
      <c r="EF371">
        <v>27571.599999999999</v>
      </c>
      <c r="EG371">
        <v>29130.9</v>
      </c>
      <c r="EH371">
        <v>29107.4</v>
      </c>
      <c r="EI371">
        <v>35138.5</v>
      </c>
      <c r="EJ371">
        <v>35651.1</v>
      </c>
      <c r="EK371">
        <v>41042.199999999997</v>
      </c>
      <c r="EL371">
        <v>41446.400000000001</v>
      </c>
      <c r="EM371">
        <v>1.8996</v>
      </c>
      <c r="EN371">
        <v>2.01207</v>
      </c>
      <c r="EO371">
        <v>5.4046499999999997E-2</v>
      </c>
      <c r="EP371">
        <v>0</v>
      </c>
      <c r="EQ371">
        <v>27.135100000000001</v>
      </c>
      <c r="ER371">
        <v>999.9</v>
      </c>
      <c r="ES371">
        <v>30.6</v>
      </c>
      <c r="ET371">
        <v>40.299999999999997</v>
      </c>
      <c r="EU371">
        <v>31.686199999999999</v>
      </c>
      <c r="EV371">
        <v>61.579799999999999</v>
      </c>
      <c r="EW371">
        <v>26.955100000000002</v>
      </c>
      <c r="EX371">
        <v>2</v>
      </c>
      <c r="EY371">
        <v>0.54151899999999997</v>
      </c>
      <c r="EZ371">
        <v>6.4821099999999996</v>
      </c>
      <c r="FA371">
        <v>20.232399999999998</v>
      </c>
      <c r="FB371">
        <v>5.2180400000000002</v>
      </c>
      <c r="FC371">
        <v>12.0158</v>
      </c>
      <c r="FD371">
        <v>4.9875999999999996</v>
      </c>
      <c r="FE371">
        <v>3.2876799999999999</v>
      </c>
      <c r="FF371">
        <v>9081.9</v>
      </c>
      <c r="FG371">
        <v>9999</v>
      </c>
      <c r="FH371">
        <v>9999</v>
      </c>
      <c r="FI371">
        <v>133.9</v>
      </c>
      <c r="FJ371">
        <v>1.86758</v>
      </c>
      <c r="FK371">
        <v>1.8666100000000001</v>
      </c>
      <c r="FL371">
        <v>1.86602</v>
      </c>
      <c r="FM371">
        <v>1.86592</v>
      </c>
      <c r="FN371">
        <v>1.86775</v>
      </c>
      <c r="FO371">
        <v>1.8702000000000001</v>
      </c>
      <c r="FP371">
        <v>1.86883</v>
      </c>
      <c r="FQ371">
        <v>1.87022</v>
      </c>
      <c r="FR371">
        <v>0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-5.7060000000000004</v>
      </c>
      <c r="GF371">
        <v>-4.8899999999999999E-2</v>
      </c>
      <c r="GG371">
        <v>-2.3695621445419208</v>
      </c>
      <c r="GH371">
        <v>-3.780347235422156E-3</v>
      </c>
      <c r="GI371">
        <v>-5.9285015474192176E-7</v>
      </c>
      <c r="GJ371">
        <v>2.237012984846285E-10</v>
      </c>
      <c r="GK371">
        <v>-0.2354794098988271</v>
      </c>
      <c r="GL371">
        <v>-7.1941947408147872E-3</v>
      </c>
      <c r="GM371">
        <v>8.916483889265227E-4</v>
      </c>
      <c r="GN371">
        <v>-1.288604434035689E-5</v>
      </c>
      <c r="GO371">
        <v>4</v>
      </c>
      <c r="GP371">
        <v>2380</v>
      </c>
      <c r="GQ371">
        <v>1</v>
      </c>
      <c r="GR371">
        <v>30</v>
      </c>
      <c r="GS371">
        <v>144.19999999999999</v>
      </c>
      <c r="GT371">
        <v>143.9</v>
      </c>
      <c r="GU371">
        <v>2.34375</v>
      </c>
      <c r="GV371">
        <v>2.2424300000000001</v>
      </c>
      <c r="GW371">
        <v>1.94702</v>
      </c>
      <c r="GX371">
        <v>2.7770999999999999</v>
      </c>
      <c r="GY371">
        <v>2.19482</v>
      </c>
      <c r="GZ371">
        <v>2.3754900000000001</v>
      </c>
      <c r="HA371">
        <v>42.6706</v>
      </c>
      <c r="HB371">
        <v>14.604900000000001</v>
      </c>
      <c r="HC371">
        <v>18</v>
      </c>
      <c r="HD371">
        <v>502.15800000000002</v>
      </c>
      <c r="HE371">
        <v>592.99300000000005</v>
      </c>
      <c r="HF371">
        <v>23.234500000000001</v>
      </c>
      <c r="HG371">
        <v>34.056800000000003</v>
      </c>
      <c r="HH371">
        <v>30.001799999999999</v>
      </c>
      <c r="HI371">
        <v>33.857799999999997</v>
      </c>
      <c r="HJ371">
        <v>33.7136</v>
      </c>
      <c r="HK371">
        <v>47.024000000000001</v>
      </c>
      <c r="HL371">
        <v>28.589700000000001</v>
      </c>
      <c r="HM371">
        <v>0</v>
      </c>
      <c r="HN371">
        <v>22.034600000000001</v>
      </c>
      <c r="HO371">
        <v>874.38300000000004</v>
      </c>
      <c r="HP371">
        <v>21.597300000000001</v>
      </c>
      <c r="HQ371">
        <v>99.631</v>
      </c>
      <c r="HR371">
        <v>99.572100000000006</v>
      </c>
    </row>
    <row r="372" spans="1:226" x14ac:dyDescent="0.2">
      <c r="A372">
        <v>356</v>
      </c>
      <c r="B372">
        <v>1657472477.0999999</v>
      </c>
      <c r="C372">
        <v>6168.0999999046326</v>
      </c>
      <c r="D372" t="s">
        <v>1070</v>
      </c>
      <c r="E372" t="s">
        <v>1071</v>
      </c>
      <c r="F372">
        <v>5</v>
      </c>
      <c r="G372" t="s">
        <v>1443</v>
      </c>
      <c r="H372" t="s">
        <v>353</v>
      </c>
      <c r="I372">
        <v>1657472469.5999999</v>
      </c>
      <c r="J372">
        <f t="shared" si="170"/>
        <v>3.6022244466993101E-3</v>
      </c>
      <c r="K372">
        <f t="shared" si="171"/>
        <v>3.6022244466993101</v>
      </c>
      <c r="L372">
        <f t="shared" si="172"/>
        <v>15.96507031967608</v>
      </c>
      <c r="M372">
        <f t="shared" si="173"/>
        <v>797.1579999999999</v>
      </c>
      <c r="N372">
        <f t="shared" si="174"/>
        <v>573.10434236888159</v>
      </c>
      <c r="O372">
        <f t="shared" si="175"/>
        <v>41.750176866365365</v>
      </c>
      <c r="P372">
        <f t="shared" si="176"/>
        <v>58.072300329939345</v>
      </c>
      <c r="Q372">
        <f t="shared" si="177"/>
        <v>0.13514072702957322</v>
      </c>
      <c r="R372">
        <f t="shared" si="178"/>
        <v>2.4075383742488068</v>
      </c>
      <c r="S372">
        <f t="shared" si="179"/>
        <v>0.1310635089855097</v>
      </c>
      <c r="T372">
        <f t="shared" si="180"/>
        <v>8.2270768389153315E-2</v>
      </c>
      <c r="U372">
        <f t="shared" si="181"/>
        <v>321.51873122222224</v>
      </c>
      <c r="V372">
        <f t="shared" si="182"/>
        <v>29.120588644522144</v>
      </c>
      <c r="W372">
        <f t="shared" si="183"/>
        <v>28.014029629629629</v>
      </c>
      <c r="X372">
        <f t="shared" si="184"/>
        <v>3.7979445076368155</v>
      </c>
      <c r="Y372">
        <f t="shared" si="185"/>
        <v>49.456218950751015</v>
      </c>
      <c r="Z372">
        <f t="shared" si="186"/>
        <v>1.8736569628828719</v>
      </c>
      <c r="AA372">
        <f t="shared" si="187"/>
        <v>3.7885163941640538</v>
      </c>
      <c r="AB372">
        <f t="shared" si="188"/>
        <v>1.9242875447539436</v>
      </c>
      <c r="AC372">
        <f t="shared" si="189"/>
        <v>-158.85809809943959</v>
      </c>
      <c r="AD372">
        <f t="shared" si="190"/>
        <v>-5.5336024032249016</v>
      </c>
      <c r="AE372">
        <f t="shared" si="191"/>
        <v>-0.50097250087410927</v>
      </c>
      <c r="AF372">
        <f t="shared" si="192"/>
        <v>156.62605821868362</v>
      </c>
      <c r="AG372">
        <f t="shared" si="193"/>
        <v>33.240934333136877</v>
      </c>
      <c r="AH372">
        <f t="shared" si="194"/>
        <v>3.6399443616842295</v>
      </c>
      <c r="AI372">
        <f t="shared" si="195"/>
        <v>15.96507031967608</v>
      </c>
      <c r="AJ372">
        <v>874.40126652893866</v>
      </c>
      <c r="AK372">
        <v>841.9681999999998</v>
      </c>
      <c r="AL372">
        <v>3.389044014516331</v>
      </c>
      <c r="AM372">
        <v>65.270768118895845</v>
      </c>
      <c r="AN372">
        <f t="shared" si="196"/>
        <v>3.6022244466993101</v>
      </c>
      <c r="AO372">
        <v>21.512738742939749</v>
      </c>
      <c r="AP372">
        <v>25.720285454545429</v>
      </c>
      <c r="AQ372">
        <v>8.4211820022840058E-4</v>
      </c>
      <c r="AR372">
        <v>77.507583814482203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38352.993116711157</v>
      </c>
      <c r="AX372">
        <f t="shared" si="200"/>
        <v>2000.0207407407411</v>
      </c>
      <c r="AY372">
        <f t="shared" si="201"/>
        <v>1681.2171222222223</v>
      </c>
      <c r="AZ372">
        <f t="shared" si="202"/>
        <v>0.84059984377939778</v>
      </c>
      <c r="BA372">
        <f t="shared" si="203"/>
        <v>0.16075769849423782</v>
      </c>
      <c r="BB372">
        <v>6</v>
      </c>
      <c r="BC372">
        <v>0.5</v>
      </c>
      <c r="BD372" t="s">
        <v>354</v>
      </c>
      <c r="BE372">
        <v>2</v>
      </c>
      <c r="BF372" t="b">
        <v>1</v>
      </c>
      <c r="BG372">
        <v>1657472469.5999999</v>
      </c>
      <c r="BH372">
        <v>797.1579999999999</v>
      </c>
      <c r="BI372">
        <v>840.5275185185186</v>
      </c>
      <c r="BJ372">
        <v>25.719674074074071</v>
      </c>
      <c r="BK372">
        <v>21.46423333333334</v>
      </c>
      <c r="BL372">
        <v>802.82896296296292</v>
      </c>
      <c r="BM372">
        <v>25.768951851851849</v>
      </c>
      <c r="BN372">
        <v>500.01770370370372</v>
      </c>
      <c r="BO372">
        <v>72.749177777777774</v>
      </c>
      <c r="BP372">
        <v>9.9994318518518532E-2</v>
      </c>
      <c r="BQ372">
        <v>27.971396296296302</v>
      </c>
      <c r="BR372">
        <v>28.014029629629629</v>
      </c>
      <c r="BS372">
        <v>999.90000000000009</v>
      </c>
      <c r="BT372">
        <v>0</v>
      </c>
      <c r="BU372">
        <v>0</v>
      </c>
      <c r="BV372">
        <v>10002.56740740741</v>
      </c>
      <c r="BW372">
        <v>0</v>
      </c>
      <c r="BX372">
        <v>833.24837037037025</v>
      </c>
      <c r="BY372">
        <v>-43.369429629629629</v>
      </c>
      <c r="BZ372">
        <v>818.20225925925934</v>
      </c>
      <c r="CA372">
        <v>858.96533333333332</v>
      </c>
      <c r="CB372">
        <v>4.2554474074074076</v>
      </c>
      <c r="CC372">
        <v>840.5275185185186</v>
      </c>
      <c r="CD372">
        <v>21.46423333333334</v>
      </c>
      <c r="CE372">
        <v>1.8710851851851851</v>
      </c>
      <c r="CF372">
        <v>1.561504444444445</v>
      </c>
      <c r="CG372">
        <v>16.39363333333333</v>
      </c>
      <c r="CH372">
        <v>13.58403703703704</v>
      </c>
      <c r="CI372">
        <v>2000.0207407407411</v>
      </c>
      <c r="CJ372">
        <v>0.98000666666666669</v>
      </c>
      <c r="CK372">
        <v>1.9993433333333331E-2</v>
      </c>
      <c r="CL372">
        <v>0</v>
      </c>
      <c r="CM372">
        <v>2.3426222222222219</v>
      </c>
      <c r="CN372">
        <v>0</v>
      </c>
      <c r="CO372">
        <v>14058.555555555549</v>
      </c>
      <c r="CP372">
        <v>16749.681481481479</v>
      </c>
      <c r="CQ372">
        <v>44.870333333333328</v>
      </c>
      <c r="CR372">
        <v>46.719666666666662</v>
      </c>
      <c r="CS372">
        <v>45.28674074074074</v>
      </c>
      <c r="CT372">
        <v>45.490592592592577</v>
      </c>
      <c r="CU372">
        <v>43.733666666666657</v>
      </c>
      <c r="CV372">
        <v>1960.0307407407411</v>
      </c>
      <c r="CW372">
        <v>39.99</v>
      </c>
      <c r="CX372">
        <v>0</v>
      </c>
      <c r="CY372">
        <v>1657472476.4000001</v>
      </c>
      <c r="CZ372">
        <v>0</v>
      </c>
      <c r="DA372">
        <v>1657463835.0999999</v>
      </c>
      <c r="DB372" t="s">
        <v>355</v>
      </c>
      <c r="DC372">
        <v>1657463822.5999999</v>
      </c>
      <c r="DD372">
        <v>1657463835.0999999</v>
      </c>
      <c r="DE372">
        <v>1</v>
      </c>
      <c r="DF372">
        <v>-2.657</v>
      </c>
      <c r="DG372">
        <v>-13.192</v>
      </c>
      <c r="DH372">
        <v>-3.9239999999999999</v>
      </c>
      <c r="DI372">
        <v>-0.217</v>
      </c>
      <c r="DJ372">
        <v>376</v>
      </c>
      <c r="DK372">
        <v>3</v>
      </c>
      <c r="DL372">
        <v>0.48</v>
      </c>
      <c r="DM372">
        <v>0.03</v>
      </c>
      <c r="DN372">
        <v>-43.124026829268303</v>
      </c>
      <c r="DO372">
        <v>-3.71089337979096</v>
      </c>
      <c r="DP372">
        <v>0.36810781428642181</v>
      </c>
      <c r="DQ372">
        <v>0</v>
      </c>
      <c r="DR372">
        <v>4.2976395121951221</v>
      </c>
      <c r="DS372">
        <v>-0.59214313588849354</v>
      </c>
      <c r="DT372">
        <v>6.154088064048123E-2</v>
      </c>
      <c r="DU372">
        <v>0</v>
      </c>
      <c r="DV372">
        <v>0</v>
      </c>
      <c r="DW372">
        <v>2</v>
      </c>
      <c r="DX372" t="s">
        <v>362</v>
      </c>
      <c r="DY372">
        <v>2.9725899999999998</v>
      </c>
      <c r="DZ372">
        <v>2.7248299999999999</v>
      </c>
      <c r="EA372">
        <v>0.122104</v>
      </c>
      <c r="EB372">
        <v>0.124583</v>
      </c>
      <c r="EC372">
        <v>9.0041899999999994E-2</v>
      </c>
      <c r="ED372">
        <v>7.8002699999999994E-2</v>
      </c>
      <c r="EE372">
        <v>27471</v>
      </c>
      <c r="EF372">
        <v>27520.6</v>
      </c>
      <c r="EG372">
        <v>29130.6</v>
      </c>
      <c r="EH372">
        <v>29107.3</v>
      </c>
      <c r="EI372">
        <v>35141.599999999999</v>
      </c>
      <c r="EJ372">
        <v>35651.599999999999</v>
      </c>
      <c r="EK372">
        <v>41042.1</v>
      </c>
      <c r="EL372">
        <v>41446.300000000003</v>
      </c>
      <c r="EM372">
        <v>1.89933</v>
      </c>
      <c r="EN372">
        <v>2.0120300000000002</v>
      </c>
      <c r="EO372">
        <v>5.4411599999999997E-2</v>
      </c>
      <c r="EP372">
        <v>0</v>
      </c>
      <c r="EQ372">
        <v>27.135100000000001</v>
      </c>
      <c r="ER372">
        <v>999.9</v>
      </c>
      <c r="ES372">
        <v>30.6</v>
      </c>
      <c r="ET372">
        <v>40.299999999999997</v>
      </c>
      <c r="EU372">
        <v>31.689499999999999</v>
      </c>
      <c r="EV372">
        <v>61.589799999999997</v>
      </c>
      <c r="EW372">
        <v>26.911100000000001</v>
      </c>
      <c r="EX372">
        <v>2</v>
      </c>
      <c r="EY372">
        <v>0.56539099999999998</v>
      </c>
      <c r="EZ372">
        <v>8.6494300000000006</v>
      </c>
      <c r="FA372">
        <v>20.158200000000001</v>
      </c>
      <c r="FB372">
        <v>5.2186399999999997</v>
      </c>
      <c r="FC372">
        <v>12.0159</v>
      </c>
      <c r="FD372">
        <v>4.9884000000000004</v>
      </c>
      <c r="FE372">
        <v>3.2876799999999999</v>
      </c>
      <c r="FF372">
        <v>9082.1</v>
      </c>
      <c r="FG372">
        <v>9999</v>
      </c>
      <c r="FH372">
        <v>9999</v>
      </c>
      <c r="FI372">
        <v>133.9</v>
      </c>
      <c r="FJ372">
        <v>1.8675299999999999</v>
      </c>
      <c r="FK372">
        <v>1.8665799999999999</v>
      </c>
      <c r="FL372">
        <v>1.8660000000000001</v>
      </c>
      <c r="FM372">
        <v>1.8658399999999999</v>
      </c>
      <c r="FN372">
        <v>1.86768</v>
      </c>
      <c r="FO372">
        <v>1.87012</v>
      </c>
      <c r="FP372">
        <v>1.86877</v>
      </c>
      <c r="FQ372">
        <v>1.8701700000000001</v>
      </c>
      <c r="FR372">
        <v>0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-5.7779999999999996</v>
      </c>
      <c r="GF372">
        <v>-4.9299999999999997E-2</v>
      </c>
      <c r="GG372">
        <v>-2.3695621445419208</v>
      </c>
      <c r="GH372">
        <v>-3.780347235422156E-3</v>
      </c>
      <c r="GI372">
        <v>-5.9285015474192176E-7</v>
      </c>
      <c r="GJ372">
        <v>2.237012984846285E-10</v>
      </c>
      <c r="GK372">
        <v>-0.2354794098988271</v>
      </c>
      <c r="GL372">
        <v>-7.1941947408147872E-3</v>
      </c>
      <c r="GM372">
        <v>8.916483889265227E-4</v>
      </c>
      <c r="GN372">
        <v>-1.288604434035689E-5</v>
      </c>
      <c r="GO372">
        <v>4</v>
      </c>
      <c r="GP372">
        <v>2380</v>
      </c>
      <c r="GQ372">
        <v>1</v>
      </c>
      <c r="GR372">
        <v>30</v>
      </c>
      <c r="GS372">
        <v>144.19999999999999</v>
      </c>
      <c r="GT372">
        <v>144</v>
      </c>
      <c r="GU372">
        <v>2.3815900000000001</v>
      </c>
      <c r="GV372">
        <v>2.2399900000000001</v>
      </c>
      <c r="GW372">
        <v>1.94702</v>
      </c>
      <c r="GX372">
        <v>2.7770999999999999</v>
      </c>
      <c r="GY372">
        <v>2.19482</v>
      </c>
      <c r="GZ372">
        <v>2.3852500000000001</v>
      </c>
      <c r="HA372">
        <v>42.6706</v>
      </c>
      <c r="HB372">
        <v>14.6661</v>
      </c>
      <c r="HC372">
        <v>18</v>
      </c>
      <c r="HD372">
        <v>501.91800000000001</v>
      </c>
      <c r="HE372">
        <v>592.89</v>
      </c>
      <c r="HF372">
        <v>22.316400000000002</v>
      </c>
      <c r="HG372">
        <v>34.041499999999999</v>
      </c>
      <c r="HH372">
        <v>30.014099999999999</v>
      </c>
      <c r="HI372">
        <v>33.850200000000001</v>
      </c>
      <c r="HJ372">
        <v>33.706899999999997</v>
      </c>
      <c r="HK372">
        <v>47.710500000000003</v>
      </c>
      <c r="HL372">
        <v>28.314399999999999</v>
      </c>
      <c r="HM372">
        <v>0</v>
      </c>
      <c r="HN372">
        <v>22.014399999999998</v>
      </c>
      <c r="HO372">
        <v>887.74</v>
      </c>
      <c r="HP372">
        <v>21.707599999999999</v>
      </c>
      <c r="HQ372">
        <v>99.630499999999998</v>
      </c>
      <c r="HR372">
        <v>99.571799999999996</v>
      </c>
    </row>
    <row r="373" spans="1:226" x14ac:dyDescent="0.2">
      <c r="A373">
        <v>357</v>
      </c>
      <c r="B373">
        <v>1657472482.0999999</v>
      </c>
      <c r="C373">
        <v>6173.0999999046326</v>
      </c>
      <c r="D373" t="s">
        <v>1072</v>
      </c>
      <c r="E373" t="s">
        <v>1073</v>
      </c>
      <c r="F373">
        <v>5</v>
      </c>
      <c r="G373" t="s">
        <v>1443</v>
      </c>
      <c r="H373" t="s">
        <v>353</v>
      </c>
      <c r="I373">
        <v>1657472474.314285</v>
      </c>
      <c r="J373">
        <f t="shared" si="170"/>
        <v>3.4772816805720189E-3</v>
      </c>
      <c r="K373">
        <f t="shared" si="171"/>
        <v>3.4772816805720188</v>
      </c>
      <c r="L373">
        <f t="shared" si="172"/>
        <v>15.701874310755775</v>
      </c>
      <c r="M373">
        <f t="shared" si="173"/>
        <v>812.80535714285725</v>
      </c>
      <c r="N373">
        <f t="shared" si="174"/>
        <v>584.4186423573027</v>
      </c>
      <c r="O373">
        <f t="shared" si="175"/>
        <v>42.574804860083951</v>
      </c>
      <c r="P373">
        <f t="shared" si="176"/>
        <v>59.212740596373926</v>
      </c>
      <c r="Q373">
        <f t="shared" si="177"/>
        <v>0.13028402111495649</v>
      </c>
      <c r="R373">
        <f t="shared" si="178"/>
        <v>2.4074189526629546</v>
      </c>
      <c r="S373">
        <f t="shared" si="179"/>
        <v>0.12648998152147051</v>
      </c>
      <c r="T373">
        <f t="shared" si="180"/>
        <v>7.938791464441744E-2</v>
      </c>
      <c r="U373">
        <f t="shared" si="181"/>
        <v>321.51810000000006</v>
      </c>
      <c r="V373">
        <f t="shared" si="182"/>
        <v>29.164340046206984</v>
      </c>
      <c r="W373">
        <f t="shared" si="183"/>
        <v>28.01502142857143</v>
      </c>
      <c r="X373">
        <f t="shared" si="184"/>
        <v>3.7981640816169704</v>
      </c>
      <c r="Y373">
        <f t="shared" si="185"/>
        <v>49.436668843597396</v>
      </c>
      <c r="Z373">
        <f t="shared" si="186"/>
        <v>1.8734382390957742</v>
      </c>
      <c r="AA373">
        <f t="shared" si="187"/>
        <v>3.7895721595295262</v>
      </c>
      <c r="AB373">
        <f t="shared" si="188"/>
        <v>1.9247258425211962</v>
      </c>
      <c r="AC373">
        <f t="shared" si="189"/>
        <v>-153.34812211322603</v>
      </c>
      <c r="AD373">
        <f t="shared" si="190"/>
        <v>-5.0418302055527535</v>
      </c>
      <c r="AE373">
        <f t="shared" si="191"/>
        <v>-0.45648675778518688</v>
      </c>
      <c r="AF373">
        <f t="shared" si="192"/>
        <v>162.67166092343612</v>
      </c>
      <c r="AG373">
        <f t="shared" si="193"/>
        <v>33.369595317919455</v>
      </c>
      <c r="AH373">
        <f t="shared" si="194"/>
        <v>3.5964137754997494</v>
      </c>
      <c r="AI373">
        <f t="shared" si="195"/>
        <v>15.701874310755775</v>
      </c>
      <c r="AJ373">
        <v>891.52934931379093</v>
      </c>
      <c r="AK373">
        <v>859.18033939393933</v>
      </c>
      <c r="AL373">
        <v>3.4518478487304072</v>
      </c>
      <c r="AM373">
        <v>65.270768118895845</v>
      </c>
      <c r="AN373">
        <f t="shared" si="196"/>
        <v>3.4772816805720188</v>
      </c>
      <c r="AO373">
        <v>21.52614509815497</v>
      </c>
      <c r="AP373">
        <v>25.66019939393939</v>
      </c>
      <c r="AQ373">
        <v>-1.522566892336305E-2</v>
      </c>
      <c r="AR373">
        <v>77.507583814482203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38349.494833850295</v>
      </c>
      <c r="AX373">
        <f t="shared" si="200"/>
        <v>2000.016785714286</v>
      </c>
      <c r="AY373">
        <f t="shared" si="201"/>
        <v>1681.2138</v>
      </c>
      <c r="AZ373">
        <f t="shared" si="202"/>
        <v>0.84059984496558682</v>
      </c>
      <c r="BA373">
        <f t="shared" si="203"/>
        <v>0.1607577007835827</v>
      </c>
      <c r="BB373">
        <v>6</v>
      </c>
      <c r="BC373">
        <v>0.5</v>
      </c>
      <c r="BD373" t="s">
        <v>354</v>
      </c>
      <c r="BE373">
        <v>2</v>
      </c>
      <c r="BF373" t="b">
        <v>1</v>
      </c>
      <c r="BG373">
        <v>1657472474.314285</v>
      </c>
      <c r="BH373">
        <v>812.80535714285725</v>
      </c>
      <c r="BI373">
        <v>856.35464285714295</v>
      </c>
      <c r="BJ373">
        <v>25.716435714285719</v>
      </c>
      <c r="BK373">
        <v>21.51192142857143</v>
      </c>
      <c r="BL373">
        <v>818.54385714285729</v>
      </c>
      <c r="BM373">
        <v>25.765750000000001</v>
      </c>
      <c r="BN373">
        <v>500.02353571428569</v>
      </c>
      <c r="BO373">
        <v>72.749800000000008</v>
      </c>
      <c r="BP373">
        <v>0.1000404642857143</v>
      </c>
      <c r="BQ373">
        <v>27.976175000000001</v>
      </c>
      <c r="BR373">
        <v>28.01502142857143</v>
      </c>
      <c r="BS373">
        <v>999.9000000000002</v>
      </c>
      <c r="BT373">
        <v>0</v>
      </c>
      <c r="BU373">
        <v>0</v>
      </c>
      <c r="BV373">
        <v>10001.692499999999</v>
      </c>
      <c r="BW373">
        <v>0</v>
      </c>
      <c r="BX373">
        <v>913.43435714285715</v>
      </c>
      <c r="BY373">
        <v>-43.549217857142857</v>
      </c>
      <c r="BZ373">
        <v>834.25928571428574</v>
      </c>
      <c r="CA373">
        <v>875.18210714285703</v>
      </c>
      <c r="CB373">
        <v>4.2045128571428574</v>
      </c>
      <c r="CC373">
        <v>856.35464285714295</v>
      </c>
      <c r="CD373">
        <v>21.51192142857143</v>
      </c>
      <c r="CE373">
        <v>1.870865</v>
      </c>
      <c r="CF373">
        <v>1.5649875</v>
      </c>
      <c r="CG373">
        <v>16.39179285714286</v>
      </c>
      <c r="CH373">
        <v>13.61828214285714</v>
      </c>
      <c r="CI373">
        <v>2000.016785714286</v>
      </c>
      <c r="CJ373">
        <v>0.9800064285714285</v>
      </c>
      <c r="CK373">
        <v>1.9993671428571429E-2</v>
      </c>
      <c r="CL373">
        <v>0</v>
      </c>
      <c r="CM373">
        <v>2.4319678571428569</v>
      </c>
      <c r="CN373">
        <v>0</v>
      </c>
      <c r="CO373">
        <v>14097.33928571429</v>
      </c>
      <c r="CP373">
        <v>16749.653571428571</v>
      </c>
      <c r="CQ373">
        <v>44.850250000000003</v>
      </c>
      <c r="CR373">
        <v>46.680571428571433</v>
      </c>
      <c r="CS373">
        <v>45.267714285714291</v>
      </c>
      <c r="CT373">
        <v>45.461821428571419</v>
      </c>
      <c r="CU373">
        <v>43.713999999999992</v>
      </c>
      <c r="CV373">
        <v>1960.026785714286</v>
      </c>
      <c r="CW373">
        <v>39.99</v>
      </c>
      <c r="CX373">
        <v>0</v>
      </c>
      <c r="CY373">
        <v>1657472481.2</v>
      </c>
      <c r="CZ373">
        <v>0</v>
      </c>
      <c r="DA373">
        <v>1657463835.0999999</v>
      </c>
      <c r="DB373" t="s">
        <v>355</v>
      </c>
      <c r="DC373">
        <v>1657463822.5999999</v>
      </c>
      <c r="DD373">
        <v>1657463835.0999999</v>
      </c>
      <c r="DE373">
        <v>1</v>
      </c>
      <c r="DF373">
        <v>-2.657</v>
      </c>
      <c r="DG373">
        <v>-13.192</v>
      </c>
      <c r="DH373">
        <v>-3.9239999999999999</v>
      </c>
      <c r="DI373">
        <v>-0.217</v>
      </c>
      <c r="DJ373">
        <v>376</v>
      </c>
      <c r="DK373">
        <v>3</v>
      </c>
      <c r="DL373">
        <v>0.48</v>
      </c>
      <c r="DM373">
        <v>0.03</v>
      </c>
      <c r="DN373">
        <v>-43.417884999999998</v>
      </c>
      <c r="DO373">
        <v>-2.645709568480187</v>
      </c>
      <c r="DP373">
        <v>0.26757971387046492</v>
      </c>
      <c r="DQ373">
        <v>0</v>
      </c>
      <c r="DR373">
        <v>4.2332342499999998</v>
      </c>
      <c r="DS373">
        <v>-0.56142067542214402</v>
      </c>
      <c r="DT373">
        <v>5.8804534769331403E-2</v>
      </c>
      <c r="DU373">
        <v>0</v>
      </c>
      <c r="DV373">
        <v>0</v>
      </c>
      <c r="DW373">
        <v>2</v>
      </c>
      <c r="DX373" t="s">
        <v>362</v>
      </c>
      <c r="DY373">
        <v>2.97261</v>
      </c>
      <c r="DZ373">
        <v>2.7246000000000001</v>
      </c>
      <c r="EA373">
        <v>0.12377100000000001</v>
      </c>
      <c r="EB373">
        <v>0.126192</v>
      </c>
      <c r="EC373">
        <v>8.9916700000000002E-2</v>
      </c>
      <c r="ED373">
        <v>7.8269199999999997E-2</v>
      </c>
      <c r="EE373">
        <v>27418.1</v>
      </c>
      <c r="EF373">
        <v>27469.1</v>
      </c>
      <c r="EG373">
        <v>29129.8</v>
      </c>
      <c r="EH373">
        <v>29106.3</v>
      </c>
      <c r="EI373">
        <v>35145.4</v>
      </c>
      <c r="EJ373">
        <v>35640.1</v>
      </c>
      <c r="EK373">
        <v>41040.9</v>
      </c>
      <c r="EL373">
        <v>41444.9</v>
      </c>
      <c r="EM373">
        <v>1.90018</v>
      </c>
      <c r="EN373">
        <v>2.0118299999999998</v>
      </c>
      <c r="EO373">
        <v>5.2295599999999998E-2</v>
      </c>
      <c r="EP373">
        <v>0</v>
      </c>
      <c r="EQ373">
        <v>27.135100000000001</v>
      </c>
      <c r="ER373">
        <v>999.9</v>
      </c>
      <c r="ES373">
        <v>30.5</v>
      </c>
      <c r="ET373">
        <v>40.299999999999997</v>
      </c>
      <c r="EU373">
        <v>31.581900000000001</v>
      </c>
      <c r="EV373">
        <v>61.419800000000002</v>
      </c>
      <c r="EW373">
        <v>26.850999999999999</v>
      </c>
      <c r="EX373">
        <v>2</v>
      </c>
      <c r="EY373">
        <v>0.56212700000000004</v>
      </c>
      <c r="EZ373">
        <v>6.7966499999999996</v>
      </c>
      <c r="FA373">
        <v>20.244399999999999</v>
      </c>
      <c r="FB373">
        <v>5.2189399999999999</v>
      </c>
      <c r="FC373">
        <v>12.0159</v>
      </c>
      <c r="FD373">
        <v>4.9876500000000004</v>
      </c>
      <c r="FE373">
        <v>3.2877000000000001</v>
      </c>
      <c r="FF373">
        <v>9082.1</v>
      </c>
      <c r="FG373">
        <v>9999</v>
      </c>
      <c r="FH373">
        <v>9999</v>
      </c>
      <c r="FI373">
        <v>133.9</v>
      </c>
      <c r="FJ373">
        <v>1.86754</v>
      </c>
      <c r="FK373">
        <v>1.8666100000000001</v>
      </c>
      <c r="FL373">
        <v>1.8660000000000001</v>
      </c>
      <c r="FM373">
        <v>1.8658600000000001</v>
      </c>
      <c r="FN373">
        <v>1.8677299999999999</v>
      </c>
      <c r="FO373">
        <v>1.8701399999999999</v>
      </c>
      <c r="FP373">
        <v>1.86886</v>
      </c>
      <c r="FQ373">
        <v>1.8702700000000001</v>
      </c>
      <c r="FR373">
        <v>0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-5.851</v>
      </c>
      <c r="GF373">
        <v>-0.05</v>
      </c>
      <c r="GG373">
        <v>-2.3695621445419208</v>
      </c>
      <c r="GH373">
        <v>-3.780347235422156E-3</v>
      </c>
      <c r="GI373">
        <v>-5.9285015474192176E-7</v>
      </c>
      <c r="GJ373">
        <v>2.237012984846285E-10</v>
      </c>
      <c r="GK373">
        <v>-0.2354794098988271</v>
      </c>
      <c r="GL373">
        <v>-7.1941947408147872E-3</v>
      </c>
      <c r="GM373">
        <v>8.916483889265227E-4</v>
      </c>
      <c r="GN373">
        <v>-1.288604434035689E-5</v>
      </c>
      <c r="GO373">
        <v>4</v>
      </c>
      <c r="GP373">
        <v>2380</v>
      </c>
      <c r="GQ373">
        <v>1</v>
      </c>
      <c r="GR373">
        <v>30</v>
      </c>
      <c r="GS373">
        <v>144.30000000000001</v>
      </c>
      <c r="GT373">
        <v>144.1</v>
      </c>
      <c r="GU373">
        <v>2.4145500000000002</v>
      </c>
      <c r="GV373">
        <v>2.2387700000000001</v>
      </c>
      <c r="GW373">
        <v>1.94702</v>
      </c>
      <c r="GX373">
        <v>2.7770999999999999</v>
      </c>
      <c r="GY373">
        <v>2.19482</v>
      </c>
      <c r="GZ373">
        <v>2.3889200000000002</v>
      </c>
      <c r="HA373">
        <v>42.6706</v>
      </c>
      <c r="HB373">
        <v>14.709899999999999</v>
      </c>
      <c r="HC373">
        <v>18</v>
      </c>
      <c r="HD373">
        <v>502.42</v>
      </c>
      <c r="HE373">
        <v>592.66800000000001</v>
      </c>
      <c r="HF373">
        <v>21.870899999999999</v>
      </c>
      <c r="HG373">
        <v>34.0261</v>
      </c>
      <c r="HH373">
        <v>30.002600000000001</v>
      </c>
      <c r="HI373">
        <v>33.841900000000003</v>
      </c>
      <c r="HJ373">
        <v>33.700099999999999</v>
      </c>
      <c r="HK373">
        <v>48.438400000000001</v>
      </c>
      <c r="HL373">
        <v>28.003699999999998</v>
      </c>
      <c r="HM373">
        <v>0</v>
      </c>
      <c r="HN373">
        <v>21.996400000000001</v>
      </c>
      <c r="HO373">
        <v>907.77499999999998</v>
      </c>
      <c r="HP373">
        <v>21.796800000000001</v>
      </c>
      <c r="HQ373">
        <v>99.627600000000001</v>
      </c>
      <c r="HR373">
        <v>99.568600000000004</v>
      </c>
    </row>
    <row r="374" spans="1:226" x14ac:dyDescent="0.2">
      <c r="A374">
        <v>358</v>
      </c>
      <c r="B374">
        <v>1657472487.0999999</v>
      </c>
      <c r="C374">
        <v>6178.0999999046326</v>
      </c>
      <c r="D374" t="s">
        <v>1074</v>
      </c>
      <c r="E374" t="s">
        <v>1075</v>
      </c>
      <c r="F374">
        <v>5</v>
      </c>
      <c r="G374" t="s">
        <v>1443</v>
      </c>
      <c r="H374" t="s">
        <v>353</v>
      </c>
      <c r="I374">
        <v>1657472479.5999999</v>
      </c>
      <c r="J374">
        <f t="shared" si="170"/>
        <v>3.4611320079781355E-3</v>
      </c>
      <c r="K374">
        <f t="shared" si="171"/>
        <v>3.4611320079781356</v>
      </c>
      <c r="L374">
        <f t="shared" si="172"/>
        <v>16.100217488225624</v>
      </c>
      <c r="M374">
        <f t="shared" si="173"/>
        <v>830.38659259259271</v>
      </c>
      <c r="N374">
        <f t="shared" si="174"/>
        <v>595.61932506459232</v>
      </c>
      <c r="O374">
        <f t="shared" si="175"/>
        <v>43.391068053906679</v>
      </c>
      <c r="P374">
        <f t="shared" si="176"/>
        <v>60.493942412512268</v>
      </c>
      <c r="Q374">
        <f t="shared" si="177"/>
        <v>0.1297841217707861</v>
      </c>
      <c r="R374">
        <f t="shared" si="178"/>
        <v>2.4077456950672476</v>
      </c>
      <c r="S374">
        <f t="shared" si="179"/>
        <v>0.12601918378665669</v>
      </c>
      <c r="T374">
        <f t="shared" si="180"/>
        <v>7.9091157154588421E-2</v>
      </c>
      <c r="U374">
        <f t="shared" si="181"/>
        <v>321.51949966666672</v>
      </c>
      <c r="V374">
        <f t="shared" si="182"/>
        <v>29.155190726546188</v>
      </c>
      <c r="W374">
        <f t="shared" si="183"/>
        <v>28.001311111111111</v>
      </c>
      <c r="X374">
        <f t="shared" si="184"/>
        <v>3.7951297412281981</v>
      </c>
      <c r="Y374">
        <f t="shared" si="185"/>
        <v>49.442186349726583</v>
      </c>
      <c r="Z374">
        <f t="shared" si="186"/>
        <v>1.872112255677602</v>
      </c>
      <c r="AA374">
        <f t="shared" si="187"/>
        <v>3.7864673751183231</v>
      </c>
      <c r="AB374">
        <f t="shared" si="188"/>
        <v>1.9230174855505962</v>
      </c>
      <c r="AC374">
        <f t="shared" si="189"/>
        <v>-152.63592155183576</v>
      </c>
      <c r="AD374">
        <f t="shared" si="190"/>
        <v>-5.0874487989840036</v>
      </c>
      <c r="AE374">
        <f t="shared" si="191"/>
        <v>-0.46049082620828552</v>
      </c>
      <c r="AF374">
        <f t="shared" si="192"/>
        <v>163.33563848963865</v>
      </c>
      <c r="AG374">
        <f t="shared" si="193"/>
        <v>33.490410225312907</v>
      </c>
      <c r="AH374">
        <f t="shared" si="194"/>
        <v>3.5263532975563217</v>
      </c>
      <c r="AI374">
        <f t="shared" si="195"/>
        <v>16.100217488225624</v>
      </c>
      <c r="AJ374">
        <v>908.79826696685859</v>
      </c>
      <c r="AK374">
        <v>876.1699999999995</v>
      </c>
      <c r="AL374">
        <v>3.395979131905781</v>
      </c>
      <c r="AM374">
        <v>65.270768118895845</v>
      </c>
      <c r="AN374">
        <f t="shared" si="196"/>
        <v>3.4611320079781356</v>
      </c>
      <c r="AO374">
        <v>21.648139794723129</v>
      </c>
      <c r="AP374">
        <v>25.685766060606039</v>
      </c>
      <c r="AQ374">
        <v>1.9860727592834388E-3</v>
      </c>
      <c r="AR374">
        <v>77.507583814482203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38359.240240794876</v>
      </c>
      <c r="AX374">
        <f t="shared" si="200"/>
        <v>2000.0255555555559</v>
      </c>
      <c r="AY374">
        <f t="shared" si="201"/>
        <v>1681.2211666666669</v>
      </c>
      <c r="AZ374">
        <f t="shared" si="202"/>
        <v>0.8405998423353479</v>
      </c>
      <c r="BA374">
        <f t="shared" si="203"/>
        <v>0.16075769570722151</v>
      </c>
      <c r="BB374">
        <v>6</v>
      </c>
      <c r="BC374">
        <v>0.5</v>
      </c>
      <c r="BD374" t="s">
        <v>354</v>
      </c>
      <c r="BE374">
        <v>2</v>
      </c>
      <c r="BF374" t="b">
        <v>1</v>
      </c>
      <c r="BG374">
        <v>1657472479.5999999</v>
      </c>
      <c r="BH374">
        <v>830.38659259259271</v>
      </c>
      <c r="BI374">
        <v>874.08785185185184</v>
      </c>
      <c r="BJ374">
        <v>25.698059259259249</v>
      </c>
      <c r="BK374">
        <v>21.57528518518518</v>
      </c>
      <c r="BL374">
        <v>836.20111111111112</v>
      </c>
      <c r="BM374">
        <v>25.747618518518511</v>
      </c>
      <c r="BN374">
        <v>500.01277777777773</v>
      </c>
      <c r="BO374">
        <v>72.750344444444465</v>
      </c>
      <c r="BP374">
        <v>9.9991714814814808E-2</v>
      </c>
      <c r="BQ374">
        <v>27.962118518518519</v>
      </c>
      <c r="BR374">
        <v>28.001311111111111</v>
      </c>
      <c r="BS374">
        <v>999.90000000000009</v>
      </c>
      <c r="BT374">
        <v>0</v>
      </c>
      <c r="BU374">
        <v>0</v>
      </c>
      <c r="BV374">
        <v>10003.77740740741</v>
      </c>
      <c r="BW374">
        <v>0</v>
      </c>
      <c r="BX374">
        <v>1015.213148148148</v>
      </c>
      <c r="BY374">
        <v>-43.701092592592587</v>
      </c>
      <c r="BZ374">
        <v>852.28840740740736</v>
      </c>
      <c r="CA374">
        <v>893.36340740740752</v>
      </c>
      <c r="CB374">
        <v>4.1227711111111107</v>
      </c>
      <c r="CC374">
        <v>874.08785185185184</v>
      </c>
      <c r="CD374">
        <v>21.57528518518518</v>
      </c>
      <c r="CE374">
        <v>1.869542962962963</v>
      </c>
      <c r="CF374">
        <v>1.5696099999999999</v>
      </c>
      <c r="CG374">
        <v>16.380681481481481</v>
      </c>
      <c r="CH374">
        <v>13.66357777777778</v>
      </c>
      <c r="CI374">
        <v>2000.0255555555559</v>
      </c>
      <c r="CJ374">
        <v>0.98000611111111113</v>
      </c>
      <c r="CK374">
        <v>1.999398888888889E-2</v>
      </c>
      <c r="CL374">
        <v>0</v>
      </c>
      <c r="CM374">
        <v>2.3136999999999999</v>
      </c>
      <c r="CN374">
        <v>0</v>
      </c>
      <c r="CO374">
        <v>14147.42592592592</v>
      </c>
      <c r="CP374">
        <v>16749.714814814819</v>
      </c>
      <c r="CQ374">
        <v>44.828333333333333</v>
      </c>
      <c r="CR374">
        <v>46.645666666666664</v>
      </c>
      <c r="CS374">
        <v>45.238333333333323</v>
      </c>
      <c r="CT374">
        <v>45.421037037037031</v>
      </c>
      <c r="CU374">
        <v>43.691666666666649</v>
      </c>
      <c r="CV374">
        <v>1960.035555555555</v>
      </c>
      <c r="CW374">
        <v>39.99</v>
      </c>
      <c r="CX374">
        <v>0</v>
      </c>
      <c r="CY374">
        <v>1657472486.5999999</v>
      </c>
      <c r="CZ374">
        <v>0</v>
      </c>
      <c r="DA374">
        <v>1657463835.0999999</v>
      </c>
      <c r="DB374" t="s">
        <v>355</v>
      </c>
      <c r="DC374">
        <v>1657463822.5999999</v>
      </c>
      <c r="DD374">
        <v>1657463835.0999999</v>
      </c>
      <c r="DE374">
        <v>1</v>
      </c>
      <c r="DF374">
        <v>-2.657</v>
      </c>
      <c r="DG374">
        <v>-13.192</v>
      </c>
      <c r="DH374">
        <v>-3.9239999999999999</v>
      </c>
      <c r="DI374">
        <v>-0.217</v>
      </c>
      <c r="DJ374">
        <v>376</v>
      </c>
      <c r="DK374">
        <v>3</v>
      </c>
      <c r="DL374">
        <v>0.48</v>
      </c>
      <c r="DM374">
        <v>0.03</v>
      </c>
      <c r="DN374">
        <v>-43.595172499999997</v>
      </c>
      <c r="DO374">
        <v>-1.647704690431451</v>
      </c>
      <c r="DP374">
        <v>0.1759898505418708</v>
      </c>
      <c r="DQ374">
        <v>0</v>
      </c>
      <c r="DR374">
        <v>4.1641007500000002</v>
      </c>
      <c r="DS374">
        <v>-0.94828063789869088</v>
      </c>
      <c r="DT374">
        <v>9.6899410895719587E-2</v>
      </c>
      <c r="DU374">
        <v>0</v>
      </c>
      <c r="DV374">
        <v>0</v>
      </c>
      <c r="DW374">
        <v>2</v>
      </c>
      <c r="DX374" t="s">
        <v>362</v>
      </c>
      <c r="DY374">
        <v>2.9726400000000002</v>
      </c>
      <c r="DZ374">
        <v>2.7247699999999999</v>
      </c>
      <c r="EA374">
        <v>0.12539400000000001</v>
      </c>
      <c r="EB374">
        <v>0.12778</v>
      </c>
      <c r="EC374">
        <v>8.9986800000000006E-2</v>
      </c>
      <c r="ED374">
        <v>7.8477599999999995E-2</v>
      </c>
      <c r="EE374">
        <v>27367.4</v>
      </c>
      <c r="EF374">
        <v>27419.200000000001</v>
      </c>
      <c r="EG374">
        <v>29129.9</v>
      </c>
      <c r="EH374">
        <v>29106.400000000001</v>
      </c>
      <c r="EI374">
        <v>35142.699999999997</v>
      </c>
      <c r="EJ374">
        <v>35632.199999999997</v>
      </c>
      <c r="EK374">
        <v>41040.9</v>
      </c>
      <c r="EL374">
        <v>41445.1</v>
      </c>
      <c r="EM374">
        <v>1.8995</v>
      </c>
      <c r="EN374">
        <v>2.0135299999999998</v>
      </c>
      <c r="EO374">
        <v>5.0067899999999999E-2</v>
      </c>
      <c r="EP374">
        <v>0</v>
      </c>
      <c r="EQ374">
        <v>27.132200000000001</v>
      </c>
      <c r="ER374">
        <v>999.9</v>
      </c>
      <c r="ES374">
        <v>30.5</v>
      </c>
      <c r="ET374">
        <v>40.299999999999997</v>
      </c>
      <c r="EU374">
        <v>31.5822</v>
      </c>
      <c r="EV374">
        <v>61.369799999999998</v>
      </c>
      <c r="EW374">
        <v>26.9391</v>
      </c>
      <c r="EX374">
        <v>2</v>
      </c>
      <c r="EY374">
        <v>0.55301299999999998</v>
      </c>
      <c r="EZ374">
        <v>5.7111700000000001</v>
      </c>
      <c r="FA374">
        <v>20.2866</v>
      </c>
      <c r="FB374">
        <v>5.2165400000000002</v>
      </c>
      <c r="FC374">
        <v>12.0159</v>
      </c>
      <c r="FD374">
        <v>4.9872500000000004</v>
      </c>
      <c r="FE374">
        <v>3.2875800000000002</v>
      </c>
      <c r="FF374">
        <v>9082.4</v>
      </c>
      <c r="FG374">
        <v>9999</v>
      </c>
      <c r="FH374">
        <v>9999</v>
      </c>
      <c r="FI374">
        <v>133.9</v>
      </c>
      <c r="FJ374">
        <v>1.86755</v>
      </c>
      <c r="FK374">
        <v>1.8666100000000001</v>
      </c>
      <c r="FL374">
        <v>1.8660000000000001</v>
      </c>
      <c r="FM374">
        <v>1.86588</v>
      </c>
      <c r="FN374">
        <v>1.8677900000000001</v>
      </c>
      <c r="FO374">
        <v>1.8701700000000001</v>
      </c>
      <c r="FP374">
        <v>1.8688800000000001</v>
      </c>
      <c r="FQ374">
        <v>1.8702700000000001</v>
      </c>
      <c r="FR374">
        <v>0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-5.9219999999999997</v>
      </c>
      <c r="GF374">
        <v>-4.9599999999999998E-2</v>
      </c>
      <c r="GG374">
        <v>-2.3695621445419208</v>
      </c>
      <c r="GH374">
        <v>-3.780347235422156E-3</v>
      </c>
      <c r="GI374">
        <v>-5.9285015474192176E-7</v>
      </c>
      <c r="GJ374">
        <v>2.237012984846285E-10</v>
      </c>
      <c r="GK374">
        <v>-0.2354794098988271</v>
      </c>
      <c r="GL374">
        <v>-7.1941947408147872E-3</v>
      </c>
      <c r="GM374">
        <v>8.916483889265227E-4</v>
      </c>
      <c r="GN374">
        <v>-1.288604434035689E-5</v>
      </c>
      <c r="GO374">
        <v>4</v>
      </c>
      <c r="GP374">
        <v>2380</v>
      </c>
      <c r="GQ374">
        <v>1</v>
      </c>
      <c r="GR374">
        <v>30</v>
      </c>
      <c r="GS374">
        <v>144.4</v>
      </c>
      <c r="GT374">
        <v>144.19999999999999</v>
      </c>
      <c r="GU374">
        <v>2.4511699999999998</v>
      </c>
      <c r="GV374">
        <v>2.2448700000000001</v>
      </c>
      <c r="GW374">
        <v>1.94702</v>
      </c>
      <c r="GX374">
        <v>2.7758799999999999</v>
      </c>
      <c r="GY374">
        <v>2.19482</v>
      </c>
      <c r="GZ374">
        <v>2.3559600000000001</v>
      </c>
      <c r="HA374">
        <v>42.643900000000002</v>
      </c>
      <c r="HB374">
        <v>14.727399999999999</v>
      </c>
      <c r="HC374">
        <v>18</v>
      </c>
      <c r="HD374">
        <v>501.90800000000002</v>
      </c>
      <c r="HE374">
        <v>593.947</v>
      </c>
      <c r="HF374">
        <v>21.7758</v>
      </c>
      <c r="HG374">
        <v>34.010800000000003</v>
      </c>
      <c r="HH374">
        <v>29.9955</v>
      </c>
      <c r="HI374">
        <v>33.833399999999997</v>
      </c>
      <c r="HJ374">
        <v>33.692599999999999</v>
      </c>
      <c r="HK374">
        <v>49.117400000000004</v>
      </c>
      <c r="HL374">
        <v>27.708300000000001</v>
      </c>
      <c r="HM374">
        <v>0</v>
      </c>
      <c r="HN374">
        <v>21.912299999999998</v>
      </c>
      <c r="HO374">
        <v>921.13099999999997</v>
      </c>
      <c r="HP374">
        <v>21.8401</v>
      </c>
      <c r="HQ374">
        <v>99.627799999999993</v>
      </c>
      <c r="HR374">
        <v>99.568799999999996</v>
      </c>
    </row>
    <row r="375" spans="1:226" x14ac:dyDescent="0.2">
      <c r="A375">
        <v>359</v>
      </c>
      <c r="B375">
        <v>1657472492.0999999</v>
      </c>
      <c r="C375">
        <v>6183.0999999046326</v>
      </c>
      <c r="D375" t="s">
        <v>1076</v>
      </c>
      <c r="E375" t="s">
        <v>1077</v>
      </c>
      <c r="F375">
        <v>5</v>
      </c>
      <c r="G375" t="s">
        <v>1443</v>
      </c>
      <c r="H375" t="s">
        <v>353</v>
      </c>
      <c r="I375">
        <v>1657472484.314285</v>
      </c>
      <c r="J375">
        <f t="shared" si="170"/>
        <v>3.4501466749393903E-3</v>
      </c>
      <c r="K375">
        <f t="shared" si="171"/>
        <v>3.4501466749393903</v>
      </c>
      <c r="L375">
        <f t="shared" si="172"/>
        <v>16.439322705773847</v>
      </c>
      <c r="M375">
        <f t="shared" si="173"/>
        <v>846.01917857142848</v>
      </c>
      <c r="N375">
        <f t="shared" si="174"/>
        <v>606.46124673238558</v>
      </c>
      <c r="O375">
        <f t="shared" si="175"/>
        <v>44.181317586217425</v>
      </c>
      <c r="P375">
        <f t="shared" si="176"/>
        <v>61.633356152415537</v>
      </c>
      <c r="Q375">
        <f t="shared" si="177"/>
        <v>0.12976916576478789</v>
      </c>
      <c r="R375">
        <f t="shared" si="178"/>
        <v>2.4086288363112218</v>
      </c>
      <c r="S375">
        <f t="shared" si="179"/>
        <v>0.1260064189505847</v>
      </c>
      <c r="T375">
        <f t="shared" si="180"/>
        <v>7.9082991805886321E-2</v>
      </c>
      <c r="U375">
        <f t="shared" si="181"/>
        <v>321.51834867857139</v>
      </c>
      <c r="V375">
        <f t="shared" si="182"/>
        <v>29.132220610308345</v>
      </c>
      <c r="W375">
        <f t="shared" si="183"/>
        <v>27.97137142857143</v>
      </c>
      <c r="X375">
        <f t="shared" si="184"/>
        <v>3.7885109007757753</v>
      </c>
      <c r="Y375">
        <f t="shared" si="185"/>
        <v>49.495277709232596</v>
      </c>
      <c r="Z375">
        <f t="shared" si="186"/>
        <v>1.8712821415946745</v>
      </c>
      <c r="AA375">
        <f t="shared" si="187"/>
        <v>3.7807286436249554</v>
      </c>
      <c r="AB375">
        <f t="shared" si="188"/>
        <v>1.9172287591811008</v>
      </c>
      <c r="AC375">
        <f t="shared" si="189"/>
        <v>-152.15146836482711</v>
      </c>
      <c r="AD375">
        <f t="shared" si="190"/>
        <v>-4.5787447161026744</v>
      </c>
      <c r="AE375">
        <f t="shared" si="191"/>
        <v>-0.4141779719235808</v>
      </c>
      <c r="AF375">
        <f t="shared" si="192"/>
        <v>164.37395762571799</v>
      </c>
      <c r="AG375">
        <f t="shared" si="193"/>
        <v>33.619237047464907</v>
      </c>
      <c r="AH375">
        <f t="shared" si="194"/>
        <v>3.4595441869823111</v>
      </c>
      <c r="AI375">
        <f t="shared" si="195"/>
        <v>16.439322705773847</v>
      </c>
      <c r="AJ375">
        <v>925.94016399128407</v>
      </c>
      <c r="AK375">
        <v>892.98413939393913</v>
      </c>
      <c r="AL375">
        <v>3.3715143686745099</v>
      </c>
      <c r="AM375">
        <v>65.270768118895845</v>
      </c>
      <c r="AN375">
        <f t="shared" si="196"/>
        <v>3.4501466749393903</v>
      </c>
      <c r="AO375">
        <v>21.709751719124899</v>
      </c>
      <c r="AP375">
        <v>25.71647696969697</v>
      </c>
      <c r="AQ375">
        <v>6.0218131872698949E-3</v>
      </c>
      <c r="AR375">
        <v>77.507583814482203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38384.04263843927</v>
      </c>
      <c r="AX375">
        <f t="shared" si="200"/>
        <v>2000.0182142857141</v>
      </c>
      <c r="AY375">
        <f t="shared" si="201"/>
        <v>1681.2150107142857</v>
      </c>
      <c r="AZ375">
        <f t="shared" si="202"/>
        <v>0.8405998498942242</v>
      </c>
      <c r="BA375">
        <f t="shared" si="203"/>
        <v>0.16075771029585265</v>
      </c>
      <c r="BB375">
        <v>6</v>
      </c>
      <c r="BC375">
        <v>0.5</v>
      </c>
      <c r="BD375" t="s">
        <v>354</v>
      </c>
      <c r="BE375">
        <v>2</v>
      </c>
      <c r="BF375" t="b">
        <v>1</v>
      </c>
      <c r="BG375">
        <v>1657472484.314285</v>
      </c>
      <c r="BH375">
        <v>846.01917857142848</v>
      </c>
      <c r="BI375">
        <v>889.87610714285734</v>
      </c>
      <c r="BJ375">
        <v>25.686425</v>
      </c>
      <c r="BK375">
        <v>21.641457142857139</v>
      </c>
      <c r="BL375">
        <v>851.90125</v>
      </c>
      <c r="BM375">
        <v>25.736132142857141</v>
      </c>
      <c r="BN375">
        <v>499.98135714285718</v>
      </c>
      <c r="BO375">
        <v>72.75111428571428</v>
      </c>
      <c r="BP375">
        <v>9.9901049999999977E-2</v>
      </c>
      <c r="BQ375">
        <v>27.936110714285711</v>
      </c>
      <c r="BR375">
        <v>27.97137142857143</v>
      </c>
      <c r="BS375">
        <v>999.9000000000002</v>
      </c>
      <c r="BT375">
        <v>0</v>
      </c>
      <c r="BU375">
        <v>0</v>
      </c>
      <c r="BV375">
        <v>10009.51</v>
      </c>
      <c r="BW375">
        <v>0</v>
      </c>
      <c r="BX375">
        <v>1103.59575</v>
      </c>
      <c r="BY375">
        <v>-43.856882142857138</v>
      </c>
      <c r="BZ375">
        <v>868.32353571428564</v>
      </c>
      <c r="CA375">
        <v>909.56160714285704</v>
      </c>
      <c r="CB375">
        <v>4.0449592857142864</v>
      </c>
      <c r="CC375">
        <v>889.87610714285734</v>
      </c>
      <c r="CD375">
        <v>21.641457142857139</v>
      </c>
      <c r="CE375">
        <v>1.868717142857143</v>
      </c>
      <c r="CF375">
        <v>1.574441428571429</v>
      </c>
      <c r="CG375">
        <v>16.373750000000001</v>
      </c>
      <c r="CH375">
        <v>13.710807142857149</v>
      </c>
      <c r="CI375">
        <v>2000.0182142857141</v>
      </c>
      <c r="CJ375">
        <v>0.98000567857142862</v>
      </c>
      <c r="CK375">
        <v>1.999442142857143E-2</v>
      </c>
      <c r="CL375">
        <v>0</v>
      </c>
      <c r="CM375">
        <v>2.3123392857142862</v>
      </c>
      <c r="CN375">
        <v>0</v>
      </c>
      <c r="CO375">
        <v>14175.946428571429</v>
      </c>
      <c r="CP375">
        <v>16749.646428571428</v>
      </c>
      <c r="CQ375">
        <v>44.800964285714272</v>
      </c>
      <c r="CR375">
        <v>46.613714285714273</v>
      </c>
      <c r="CS375">
        <v>45.220749999999988</v>
      </c>
      <c r="CT375">
        <v>45.394928571428572</v>
      </c>
      <c r="CU375">
        <v>43.678142857142852</v>
      </c>
      <c r="CV375">
        <v>1960.0278571428571</v>
      </c>
      <c r="CW375">
        <v>39.990357142857142</v>
      </c>
      <c r="CX375">
        <v>0</v>
      </c>
      <c r="CY375">
        <v>1657472491.4000001</v>
      </c>
      <c r="CZ375">
        <v>0</v>
      </c>
      <c r="DA375">
        <v>1657463835.0999999</v>
      </c>
      <c r="DB375" t="s">
        <v>355</v>
      </c>
      <c r="DC375">
        <v>1657463822.5999999</v>
      </c>
      <c r="DD375">
        <v>1657463835.0999999</v>
      </c>
      <c r="DE375">
        <v>1</v>
      </c>
      <c r="DF375">
        <v>-2.657</v>
      </c>
      <c r="DG375">
        <v>-13.192</v>
      </c>
      <c r="DH375">
        <v>-3.9239999999999999</v>
      </c>
      <c r="DI375">
        <v>-0.217</v>
      </c>
      <c r="DJ375">
        <v>376</v>
      </c>
      <c r="DK375">
        <v>3</v>
      </c>
      <c r="DL375">
        <v>0.48</v>
      </c>
      <c r="DM375">
        <v>0.03</v>
      </c>
      <c r="DN375">
        <v>-43.793121951219511</v>
      </c>
      <c r="DO375">
        <v>-1.776405574912991</v>
      </c>
      <c r="DP375">
        <v>0.19697261108627251</v>
      </c>
      <c r="DQ375">
        <v>0</v>
      </c>
      <c r="DR375">
        <v>4.0937339024390242</v>
      </c>
      <c r="DS375">
        <v>-1.0147421602787381</v>
      </c>
      <c r="DT375">
        <v>0.1041779775866246</v>
      </c>
      <c r="DU375">
        <v>0</v>
      </c>
      <c r="DV375">
        <v>0</v>
      </c>
      <c r="DW375">
        <v>2</v>
      </c>
      <c r="DX375" t="s">
        <v>362</v>
      </c>
      <c r="DY375">
        <v>2.9723700000000002</v>
      </c>
      <c r="DZ375">
        <v>2.7244600000000001</v>
      </c>
      <c r="EA375">
        <v>0.12698699999999999</v>
      </c>
      <c r="EB375">
        <v>0.129355</v>
      </c>
      <c r="EC375">
        <v>9.00696E-2</v>
      </c>
      <c r="ED375">
        <v>7.8660300000000002E-2</v>
      </c>
      <c r="EE375">
        <v>27319.4</v>
      </c>
      <c r="EF375">
        <v>27371</v>
      </c>
      <c r="EG375">
        <v>29131.8</v>
      </c>
      <c r="EH375">
        <v>29107.8</v>
      </c>
      <c r="EI375">
        <v>35141.800000000003</v>
      </c>
      <c r="EJ375">
        <v>35627</v>
      </c>
      <c r="EK375">
        <v>41043.599999999999</v>
      </c>
      <c r="EL375">
        <v>41447.199999999997</v>
      </c>
      <c r="EM375">
        <v>1.8995500000000001</v>
      </c>
      <c r="EN375">
        <v>2.0142799999999998</v>
      </c>
      <c r="EO375">
        <v>4.8749099999999997E-2</v>
      </c>
      <c r="EP375">
        <v>0</v>
      </c>
      <c r="EQ375">
        <v>27.126999999999999</v>
      </c>
      <c r="ER375">
        <v>999.9</v>
      </c>
      <c r="ES375">
        <v>30.5</v>
      </c>
      <c r="ET375">
        <v>40.299999999999997</v>
      </c>
      <c r="EU375">
        <v>31.581</v>
      </c>
      <c r="EV375">
        <v>61.619799999999998</v>
      </c>
      <c r="EW375">
        <v>27.0473</v>
      </c>
      <c r="EX375">
        <v>2</v>
      </c>
      <c r="EY375">
        <v>0.54576000000000002</v>
      </c>
      <c r="EZ375">
        <v>5.0083500000000001</v>
      </c>
      <c r="FA375">
        <v>20.3093</v>
      </c>
      <c r="FB375">
        <v>5.2168400000000004</v>
      </c>
      <c r="FC375">
        <v>12.0159</v>
      </c>
      <c r="FD375">
        <v>4.9855499999999999</v>
      </c>
      <c r="FE375">
        <v>3.28775</v>
      </c>
      <c r="FF375">
        <v>9082.4</v>
      </c>
      <c r="FG375">
        <v>9999</v>
      </c>
      <c r="FH375">
        <v>9999</v>
      </c>
      <c r="FI375">
        <v>133.9</v>
      </c>
      <c r="FJ375">
        <v>1.86758</v>
      </c>
      <c r="FK375">
        <v>1.8666100000000001</v>
      </c>
      <c r="FL375">
        <v>1.8660000000000001</v>
      </c>
      <c r="FM375">
        <v>1.8658999999999999</v>
      </c>
      <c r="FN375">
        <v>1.8678300000000001</v>
      </c>
      <c r="FO375">
        <v>1.87025</v>
      </c>
      <c r="FP375">
        <v>1.8689</v>
      </c>
      <c r="FQ375">
        <v>1.8702700000000001</v>
      </c>
      <c r="FR375">
        <v>0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-5.9930000000000003</v>
      </c>
      <c r="GF375">
        <v>-4.9299999999999997E-2</v>
      </c>
      <c r="GG375">
        <v>-2.3695621445419208</v>
      </c>
      <c r="GH375">
        <v>-3.780347235422156E-3</v>
      </c>
      <c r="GI375">
        <v>-5.9285015474192176E-7</v>
      </c>
      <c r="GJ375">
        <v>2.237012984846285E-10</v>
      </c>
      <c r="GK375">
        <v>-0.2354794098988271</v>
      </c>
      <c r="GL375">
        <v>-7.1941947408147872E-3</v>
      </c>
      <c r="GM375">
        <v>8.916483889265227E-4</v>
      </c>
      <c r="GN375">
        <v>-1.288604434035689E-5</v>
      </c>
      <c r="GO375">
        <v>4</v>
      </c>
      <c r="GP375">
        <v>2380</v>
      </c>
      <c r="GQ375">
        <v>1</v>
      </c>
      <c r="GR375">
        <v>30</v>
      </c>
      <c r="GS375">
        <v>144.5</v>
      </c>
      <c r="GT375">
        <v>144.30000000000001</v>
      </c>
      <c r="GU375">
        <v>2.4853499999999999</v>
      </c>
      <c r="GV375">
        <v>2.2387700000000001</v>
      </c>
      <c r="GW375">
        <v>1.94702</v>
      </c>
      <c r="GX375">
        <v>2.7770999999999999</v>
      </c>
      <c r="GY375">
        <v>2.19482</v>
      </c>
      <c r="GZ375">
        <v>2.3742700000000001</v>
      </c>
      <c r="HA375">
        <v>42.643900000000002</v>
      </c>
      <c r="HB375">
        <v>14.744899999999999</v>
      </c>
      <c r="HC375">
        <v>18</v>
      </c>
      <c r="HD375">
        <v>501.87900000000002</v>
      </c>
      <c r="HE375">
        <v>594.47199999999998</v>
      </c>
      <c r="HF375">
        <v>21.765799999999999</v>
      </c>
      <c r="HG375">
        <v>33.995399999999997</v>
      </c>
      <c r="HH375">
        <v>29.9941</v>
      </c>
      <c r="HI375">
        <v>33.825099999999999</v>
      </c>
      <c r="HJ375">
        <v>33.685099999999998</v>
      </c>
      <c r="HK375">
        <v>49.845300000000002</v>
      </c>
      <c r="HL375">
        <v>27.420300000000001</v>
      </c>
      <c r="HM375">
        <v>0</v>
      </c>
      <c r="HN375">
        <v>21.953299999999999</v>
      </c>
      <c r="HO375">
        <v>941.16600000000005</v>
      </c>
      <c r="HP375">
        <v>21.872</v>
      </c>
      <c r="HQ375">
        <v>99.634200000000007</v>
      </c>
      <c r="HR375">
        <v>99.573899999999995</v>
      </c>
    </row>
    <row r="376" spans="1:226" x14ac:dyDescent="0.2">
      <c r="A376">
        <v>360</v>
      </c>
      <c r="B376">
        <v>1657472497.0999999</v>
      </c>
      <c r="C376">
        <v>6188.0999999046326</v>
      </c>
      <c r="D376" t="s">
        <v>1078</v>
      </c>
      <c r="E376" t="s">
        <v>1079</v>
      </c>
      <c r="F376">
        <v>5</v>
      </c>
      <c r="G376" t="s">
        <v>1443</v>
      </c>
      <c r="H376" t="s">
        <v>353</v>
      </c>
      <c r="I376">
        <v>1657472489.5999999</v>
      </c>
      <c r="J376">
        <f t="shared" si="170"/>
        <v>3.4396460970884217E-3</v>
      </c>
      <c r="K376">
        <f t="shared" si="171"/>
        <v>3.4396460970884215</v>
      </c>
      <c r="L376">
        <f t="shared" si="172"/>
        <v>16.504993957377177</v>
      </c>
      <c r="M376">
        <f t="shared" si="173"/>
        <v>863.47218518518537</v>
      </c>
      <c r="N376">
        <f t="shared" si="174"/>
        <v>622.53056941722878</v>
      </c>
      <c r="O376">
        <f t="shared" si="175"/>
        <v>45.352190503054096</v>
      </c>
      <c r="P376">
        <f t="shared" si="176"/>
        <v>62.905111749397655</v>
      </c>
      <c r="Q376">
        <f t="shared" si="177"/>
        <v>0.12981457325790749</v>
      </c>
      <c r="R376">
        <f t="shared" si="178"/>
        <v>2.4074652112896446</v>
      </c>
      <c r="S376">
        <f t="shared" si="179"/>
        <v>0.12604747079209019</v>
      </c>
      <c r="T376">
        <f t="shared" si="180"/>
        <v>7.9109022674187263E-2</v>
      </c>
      <c r="U376">
        <f t="shared" si="181"/>
        <v>321.52017133333317</v>
      </c>
      <c r="V376">
        <f t="shared" si="182"/>
        <v>29.097537051787263</v>
      </c>
      <c r="W376">
        <f t="shared" si="183"/>
        <v>27.949603703703701</v>
      </c>
      <c r="X376">
        <f t="shared" si="184"/>
        <v>3.7837049806114238</v>
      </c>
      <c r="Y376">
        <f t="shared" si="185"/>
        <v>49.649051507264979</v>
      </c>
      <c r="Z376">
        <f t="shared" si="186"/>
        <v>1.8728810450998667</v>
      </c>
      <c r="AA376">
        <f t="shared" si="187"/>
        <v>3.7722393243017227</v>
      </c>
      <c r="AB376">
        <f t="shared" si="188"/>
        <v>1.910823935511557</v>
      </c>
      <c r="AC376">
        <f t="shared" si="189"/>
        <v>-151.68839288159938</v>
      </c>
      <c r="AD376">
        <f t="shared" si="190"/>
        <v>-6.7529914195889509</v>
      </c>
      <c r="AE376">
        <f t="shared" si="191"/>
        <v>-0.61096465545820311</v>
      </c>
      <c r="AF376">
        <f t="shared" si="192"/>
        <v>162.46782237668666</v>
      </c>
      <c r="AG376">
        <f t="shared" si="193"/>
        <v>33.834768683078913</v>
      </c>
      <c r="AH376">
        <f t="shared" si="194"/>
        <v>3.3993960066310378</v>
      </c>
      <c r="AI376">
        <f t="shared" si="195"/>
        <v>16.504993957377177</v>
      </c>
      <c r="AJ376">
        <v>943.18657494248089</v>
      </c>
      <c r="AK376">
        <v>909.99141212121197</v>
      </c>
      <c r="AL376">
        <v>3.4125815485789199</v>
      </c>
      <c r="AM376">
        <v>65.270768118895845</v>
      </c>
      <c r="AN376">
        <f t="shared" si="196"/>
        <v>3.4396460970884215</v>
      </c>
      <c r="AO376">
        <v>21.803620527578591</v>
      </c>
      <c r="AP376">
        <v>25.770380606060598</v>
      </c>
      <c r="AQ376">
        <v>1.2094158987731521E-2</v>
      </c>
      <c r="AR376">
        <v>77.507583814482203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38360.671202799393</v>
      </c>
      <c r="AX376">
        <f t="shared" si="200"/>
        <v>2000.029629629629</v>
      </c>
      <c r="AY376">
        <f t="shared" si="201"/>
        <v>1681.2245999999993</v>
      </c>
      <c r="AZ376">
        <f t="shared" si="202"/>
        <v>0.84059984666893817</v>
      </c>
      <c r="BA376">
        <f t="shared" si="203"/>
        <v>0.16075770407105078</v>
      </c>
      <c r="BB376">
        <v>6</v>
      </c>
      <c r="BC376">
        <v>0.5</v>
      </c>
      <c r="BD376" t="s">
        <v>354</v>
      </c>
      <c r="BE376">
        <v>2</v>
      </c>
      <c r="BF376" t="b">
        <v>1</v>
      </c>
      <c r="BG376">
        <v>1657472489.5999999</v>
      </c>
      <c r="BH376">
        <v>863.47218518518537</v>
      </c>
      <c r="BI376">
        <v>907.59677777777779</v>
      </c>
      <c r="BJ376">
        <v>25.70825555555556</v>
      </c>
      <c r="BK376">
        <v>21.7338037037037</v>
      </c>
      <c r="BL376">
        <v>869.42970370370369</v>
      </c>
      <c r="BM376">
        <v>25.75768148148148</v>
      </c>
      <c r="BN376">
        <v>499.99400000000009</v>
      </c>
      <c r="BO376">
        <v>72.751374074074079</v>
      </c>
      <c r="BP376">
        <v>9.9972881481481479E-2</v>
      </c>
      <c r="BQ376">
        <v>27.897574074074079</v>
      </c>
      <c r="BR376">
        <v>27.949603703703701</v>
      </c>
      <c r="BS376">
        <v>999.90000000000009</v>
      </c>
      <c r="BT376">
        <v>0</v>
      </c>
      <c r="BU376">
        <v>0</v>
      </c>
      <c r="BV376">
        <v>10001.781851851851</v>
      </c>
      <c r="BW376">
        <v>0</v>
      </c>
      <c r="BX376">
        <v>1108.856888888889</v>
      </c>
      <c r="BY376">
        <v>-44.124444444444443</v>
      </c>
      <c r="BZ376">
        <v>886.25696296296292</v>
      </c>
      <c r="CA376">
        <v>927.76144444444446</v>
      </c>
      <c r="CB376">
        <v>3.9744522222222218</v>
      </c>
      <c r="CC376">
        <v>907.59677777777779</v>
      </c>
      <c r="CD376">
        <v>21.7338037037037</v>
      </c>
      <c r="CE376">
        <v>1.8703122222222219</v>
      </c>
      <c r="CF376">
        <v>1.5811655555555559</v>
      </c>
      <c r="CG376">
        <v>16.38714074074074</v>
      </c>
      <c r="CH376">
        <v>13.77639259259259</v>
      </c>
      <c r="CI376">
        <v>2000.029629629629</v>
      </c>
      <c r="CJ376">
        <v>0.98000555555555546</v>
      </c>
      <c r="CK376">
        <v>1.999454444444445E-2</v>
      </c>
      <c r="CL376">
        <v>0</v>
      </c>
      <c r="CM376">
        <v>2.2738740740740742</v>
      </c>
      <c r="CN376">
        <v>0</v>
      </c>
      <c r="CO376">
        <v>14166.46296296296</v>
      </c>
      <c r="CP376">
        <v>16749.72962962963</v>
      </c>
      <c r="CQ376">
        <v>44.777555555555558</v>
      </c>
      <c r="CR376">
        <v>46.59</v>
      </c>
      <c r="CS376">
        <v>45.198666666666647</v>
      </c>
      <c r="CT376">
        <v>45.358629629629618</v>
      </c>
      <c r="CU376">
        <v>43.657148148148153</v>
      </c>
      <c r="CV376">
        <v>1960.03925925926</v>
      </c>
      <c r="CW376">
        <v>39.990370370370371</v>
      </c>
      <c r="CX376">
        <v>0</v>
      </c>
      <c r="CY376">
        <v>1657472496.2</v>
      </c>
      <c r="CZ376">
        <v>0</v>
      </c>
      <c r="DA376">
        <v>1657463835.0999999</v>
      </c>
      <c r="DB376" t="s">
        <v>355</v>
      </c>
      <c r="DC376">
        <v>1657463822.5999999</v>
      </c>
      <c r="DD376">
        <v>1657463835.0999999</v>
      </c>
      <c r="DE376">
        <v>1</v>
      </c>
      <c r="DF376">
        <v>-2.657</v>
      </c>
      <c r="DG376">
        <v>-13.192</v>
      </c>
      <c r="DH376">
        <v>-3.9239999999999999</v>
      </c>
      <c r="DI376">
        <v>-0.217</v>
      </c>
      <c r="DJ376">
        <v>376</v>
      </c>
      <c r="DK376">
        <v>3</v>
      </c>
      <c r="DL376">
        <v>0.48</v>
      </c>
      <c r="DM376">
        <v>0.03</v>
      </c>
      <c r="DN376">
        <v>-43.981787500000003</v>
      </c>
      <c r="DO376">
        <v>-2.978691557223061</v>
      </c>
      <c r="DP376">
        <v>0.3024143615864659</v>
      </c>
      <c r="DQ376">
        <v>0</v>
      </c>
      <c r="DR376">
        <v>4.0228822499999994</v>
      </c>
      <c r="DS376">
        <v>-0.80013669793621789</v>
      </c>
      <c r="DT376">
        <v>8.2508820270547498E-2</v>
      </c>
      <c r="DU376">
        <v>0</v>
      </c>
      <c r="DV376">
        <v>0</v>
      </c>
      <c r="DW376">
        <v>2</v>
      </c>
      <c r="DX376" t="s">
        <v>362</v>
      </c>
      <c r="DY376">
        <v>2.9728599999999998</v>
      </c>
      <c r="DZ376">
        <v>2.7246700000000001</v>
      </c>
      <c r="EA376">
        <v>0.12858700000000001</v>
      </c>
      <c r="EB376">
        <v>0.13092300000000001</v>
      </c>
      <c r="EC376">
        <v>9.0198299999999995E-2</v>
      </c>
      <c r="ED376">
        <v>7.8805E-2</v>
      </c>
      <c r="EE376">
        <v>27272</v>
      </c>
      <c r="EF376">
        <v>27324.7</v>
      </c>
      <c r="EG376">
        <v>29134.6</v>
      </c>
      <c r="EH376">
        <v>29111.1</v>
      </c>
      <c r="EI376">
        <v>35140.199999999997</v>
      </c>
      <c r="EJ376">
        <v>35625.1</v>
      </c>
      <c r="EK376">
        <v>41047.5</v>
      </c>
      <c r="EL376">
        <v>41451.5</v>
      </c>
      <c r="EM376">
        <v>1.8998999999999999</v>
      </c>
      <c r="EN376">
        <v>2.0143200000000001</v>
      </c>
      <c r="EO376">
        <v>5.04777E-2</v>
      </c>
      <c r="EP376">
        <v>0</v>
      </c>
      <c r="EQ376">
        <v>27.120100000000001</v>
      </c>
      <c r="ER376">
        <v>999.9</v>
      </c>
      <c r="ES376">
        <v>30.5</v>
      </c>
      <c r="ET376">
        <v>40.299999999999997</v>
      </c>
      <c r="EU376">
        <v>31.581099999999999</v>
      </c>
      <c r="EV376">
        <v>61.719799999999999</v>
      </c>
      <c r="EW376">
        <v>26.9071</v>
      </c>
      <c r="EX376">
        <v>2</v>
      </c>
      <c r="EY376">
        <v>0.53849899999999995</v>
      </c>
      <c r="EZ376">
        <v>4.5426200000000003</v>
      </c>
      <c r="FA376">
        <v>20.323399999999999</v>
      </c>
      <c r="FB376">
        <v>5.2171399999999997</v>
      </c>
      <c r="FC376">
        <v>12.0159</v>
      </c>
      <c r="FD376">
        <v>4.9876500000000004</v>
      </c>
      <c r="FE376">
        <v>3.2879999999999998</v>
      </c>
      <c r="FF376">
        <v>9082.6</v>
      </c>
      <c r="FG376">
        <v>9999</v>
      </c>
      <c r="FH376">
        <v>9999</v>
      </c>
      <c r="FI376">
        <v>133.9</v>
      </c>
      <c r="FJ376">
        <v>1.86757</v>
      </c>
      <c r="FK376">
        <v>1.8666100000000001</v>
      </c>
      <c r="FL376">
        <v>1.8660000000000001</v>
      </c>
      <c r="FM376">
        <v>1.8658999999999999</v>
      </c>
      <c r="FN376">
        <v>1.86782</v>
      </c>
      <c r="FO376">
        <v>1.8702300000000001</v>
      </c>
      <c r="FP376">
        <v>1.8689</v>
      </c>
      <c r="FQ376">
        <v>1.8702700000000001</v>
      </c>
      <c r="FR376">
        <v>0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-6.0640000000000001</v>
      </c>
      <c r="GF376">
        <v>-4.8599999999999997E-2</v>
      </c>
      <c r="GG376">
        <v>-2.3695621445419208</v>
      </c>
      <c r="GH376">
        <v>-3.780347235422156E-3</v>
      </c>
      <c r="GI376">
        <v>-5.9285015474192176E-7</v>
      </c>
      <c r="GJ376">
        <v>2.237012984846285E-10</v>
      </c>
      <c r="GK376">
        <v>-0.2354794098988271</v>
      </c>
      <c r="GL376">
        <v>-7.1941947408147872E-3</v>
      </c>
      <c r="GM376">
        <v>8.916483889265227E-4</v>
      </c>
      <c r="GN376">
        <v>-1.288604434035689E-5</v>
      </c>
      <c r="GO376">
        <v>4</v>
      </c>
      <c r="GP376">
        <v>2380</v>
      </c>
      <c r="GQ376">
        <v>1</v>
      </c>
      <c r="GR376">
        <v>30</v>
      </c>
      <c r="GS376">
        <v>144.6</v>
      </c>
      <c r="GT376">
        <v>144.4</v>
      </c>
      <c r="GU376">
        <v>2.52197</v>
      </c>
      <c r="GV376">
        <v>2.2399900000000001</v>
      </c>
      <c r="GW376">
        <v>1.94702</v>
      </c>
      <c r="GX376">
        <v>2.7758799999999999</v>
      </c>
      <c r="GY376">
        <v>2.19482</v>
      </c>
      <c r="GZ376">
        <v>2.3962400000000001</v>
      </c>
      <c r="HA376">
        <v>42.643900000000002</v>
      </c>
      <c r="HB376">
        <v>14.7537</v>
      </c>
      <c r="HC376">
        <v>18</v>
      </c>
      <c r="HD376">
        <v>502.04199999999997</v>
      </c>
      <c r="HE376">
        <v>594.44100000000003</v>
      </c>
      <c r="HF376">
        <v>21.856200000000001</v>
      </c>
      <c r="HG376">
        <v>33.977699999999999</v>
      </c>
      <c r="HH376">
        <v>29.9937</v>
      </c>
      <c r="HI376">
        <v>33.816000000000003</v>
      </c>
      <c r="HJ376">
        <v>33.677599999999998</v>
      </c>
      <c r="HK376">
        <v>50.517699999999998</v>
      </c>
      <c r="HL376">
        <v>27.420300000000001</v>
      </c>
      <c r="HM376">
        <v>0</v>
      </c>
      <c r="HN376">
        <v>21.997800000000002</v>
      </c>
      <c r="HO376">
        <v>954.52300000000002</v>
      </c>
      <c r="HP376">
        <v>21.884399999999999</v>
      </c>
      <c r="HQ376">
        <v>99.643799999999999</v>
      </c>
      <c r="HR376">
        <v>99.584500000000006</v>
      </c>
    </row>
    <row r="377" spans="1:226" x14ac:dyDescent="0.2">
      <c r="A377">
        <v>361</v>
      </c>
      <c r="B377">
        <v>1657472502.0999999</v>
      </c>
      <c r="C377">
        <v>6193.0999999046326</v>
      </c>
      <c r="D377" t="s">
        <v>1080</v>
      </c>
      <c r="E377" t="s">
        <v>1081</v>
      </c>
      <c r="F377">
        <v>5</v>
      </c>
      <c r="G377" t="s">
        <v>1443</v>
      </c>
      <c r="H377" t="s">
        <v>353</v>
      </c>
      <c r="I377">
        <v>1657472494.314285</v>
      </c>
      <c r="J377">
        <f t="shared" si="170"/>
        <v>3.4030169418686348E-3</v>
      </c>
      <c r="K377">
        <f t="shared" si="171"/>
        <v>3.4030169418686347</v>
      </c>
      <c r="L377">
        <f t="shared" si="172"/>
        <v>16.820953184663033</v>
      </c>
      <c r="M377">
        <f t="shared" si="173"/>
        <v>878.98185714285705</v>
      </c>
      <c r="N377">
        <f t="shared" si="174"/>
        <v>631.99230692061349</v>
      </c>
      <c r="O377">
        <f t="shared" si="175"/>
        <v>46.041891470470354</v>
      </c>
      <c r="P377">
        <f t="shared" si="176"/>
        <v>64.035569464878733</v>
      </c>
      <c r="Q377">
        <f t="shared" si="177"/>
        <v>0.12881239761230848</v>
      </c>
      <c r="R377">
        <f t="shared" si="178"/>
        <v>2.4069642084589047</v>
      </c>
      <c r="S377">
        <f t="shared" si="179"/>
        <v>0.12510159193505116</v>
      </c>
      <c r="T377">
        <f t="shared" si="180"/>
        <v>7.851299177123458E-2</v>
      </c>
      <c r="U377">
        <f t="shared" si="181"/>
        <v>321.51589767857138</v>
      </c>
      <c r="V377">
        <f t="shared" si="182"/>
        <v>29.096522196412778</v>
      </c>
      <c r="W377">
        <f t="shared" si="183"/>
        <v>27.933732142857139</v>
      </c>
      <c r="X377">
        <f t="shared" si="184"/>
        <v>3.7802041807673756</v>
      </c>
      <c r="Y377">
        <f t="shared" si="185"/>
        <v>49.752632646889204</v>
      </c>
      <c r="Z377">
        <f t="shared" si="186"/>
        <v>1.8754046071373234</v>
      </c>
      <c r="AA377">
        <f t="shared" si="187"/>
        <v>3.7694580313924022</v>
      </c>
      <c r="AB377">
        <f t="shared" si="188"/>
        <v>1.9047995736300523</v>
      </c>
      <c r="AC377">
        <f t="shared" si="189"/>
        <v>-150.07304713640679</v>
      </c>
      <c r="AD377">
        <f t="shared" si="190"/>
        <v>-6.3324956150340936</v>
      </c>
      <c r="AE377">
        <f t="shared" si="191"/>
        <v>-0.57295886899586701</v>
      </c>
      <c r="AF377">
        <f t="shared" si="192"/>
        <v>164.53739605813465</v>
      </c>
      <c r="AG377">
        <f t="shared" si="193"/>
        <v>34.041950033456558</v>
      </c>
      <c r="AH377">
        <f t="shared" si="194"/>
        <v>3.3897229015590229</v>
      </c>
      <c r="AI377">
        <f t="shared" si="195"/>
        <v>16.820953184663033</v>
      </c>
      <c r="AJ377">
        <v>960.32393933546348</v>
      </c>
      <c r="AK377">
        <v>926.8859272727268</v>
      </c>
      <c r="AL377">
        <v>3.3741539353256429</v>
      </c>
      <c r="AM377">
        <v>65.270768118895845</v>
      </c>
      <c r="AN377">
        <f t="shared" si="196"/>
        <v>3.4030169418686347</v>
      </c>
      <c r="AO377">
        <v>21.817290396276661</v>
      </c>
      <c r="AP377">
        <v>25.78145575757576</v>
      </c>
      <c r="AQ377">
        <v>3.1419634015159249E-3</v>
      </c>
      <c r="AR377">
        <v>77.507583814482203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38350.114882962385</v>
      </c>
      <c r="AX377">
        <f t="shared" si="200"/>
        <v>2000.002857142857</v>
      </c>
      <c r="AY377">
        <f t="shared" si="201"/>
        <v>1681.2021107142857</v>
      </c>
      <c r="AZ377">
        <f t="shared" si="202"/>
        <v>0.84059985450020791</v>
      </c>
      <c r="BA377">
        <f t="shared" si="203"/>
        <v>0.16075771918540116</v>
      </c>
      <c r="BB377">
        <v>6</v>
      </c>
      <c r="BC377">
        <v>0.5</v>
      </c>
      <c r="BD377" t="s">
        <v>354</v>
      </c>
      <c r="BE377">
        <v>2</v>
      </c>
      <c r="BF377" t="b">
        <v>1</v>
      </c>
      <c r="BG377">
        <v>1657472494.314285</v>
      </c>
      <c r="BH377">
        <v>878.98185714285705</v>
      </c>
      <c r="BI377">
        <v>923.40742857142868</v>
      </c>
      <c r="BJ377">
        <v>25.74267142857143</v>
      </c>
      <c r="BK377">
        <v>21.779732142857139</v>
      </c>
      <c r="BL377">
        <v>885.00635714285704</v>
      </c>
      <c r="BM377">
        <v>25.791650000000001</v>
      </c>
      <c r="BN377">
        <v>500.00196428571428</v>
      </c>
      <c r="BO377">
        <v>72.751989285714288</v>
      </c>
      <c r="BP377">
        <v>9.9991610714285709E-2</v>
      </c>
      <c r="BQ377">
        <v>27.884932142857139</v>
      </c>
      <c r="BR377">
        <v>27.933732142857139</v>
      </c>
      <c r="BS377">
        <v>999.9000000000002</v>
      </c>
      <c r="BT377">
        <v>0</v>
      </c>
      <c r="BU377">
        <v>0</v>
      </c>
      <c r="BV377">
        <v>9998.3860714285711</v>
      </c>
      <c r="BW377">
        <v>0</v>
      </c>
      <c r="BX377">
        <v>1055.0448214285709</v>
      </c>
      <c r="BY377">
        <v>-44.425489285714278</v>
      </c>
      <c r="BZ377">
        <v>902.20771428571425</v>
      </c>
      <c r="CA377">
        <v>943.96732142857149</v>
      </c>
      <c r="CB377">
        <v>3.962936428571429</v>
      </c>
      <c r="CC377">
        <v>923.40742857142868</v>
      </c>
      <c r="CD377">
        <v>21.779732142857139</v>
      </c>
      <c r="CE377">
        <v>1.8728314285714289</v>
      </c>
      <c r="CF377">
        <v>1.584519285714286</v>
      </c>
      <c r="CG377">
        <v>16.408285714285711</v>
      </c>
      <c r="CH377">
        <v>13.80903214285714</v>
      </c>
      <c r="CI377">
        <v>2000.002857142857</v>
      </c>
      <c r="CJ377">
        <v>0.98000514285714269</v>
      </c>
      <c r="CK377">
        <v>1.999495714285714E-2</v>
      </c>
      <c r="CL377">
        <v>0</v>
      </c>
      <c r="CM377">
        <v>2.325760714285714</v>
      </c>
      <c r="CN377">
        <v>0</v>
      </c>
      <c r="CO377">
        <v>14145.053571428571</v>
      </c>
      <c r="CP377">
        <v>16749.51071428572</v>
      </c>
      <c r="CQ377">
        <v>44.754357142857138</v>
      </c>
      <c r="CR377">
        <v>46.557714285714283</v>
      </c>
      <c r="CS377">
        <v>45.169321428571429</v>
      </c>
      <c r="CT377">
        <v>45.332321428571433</v>
      </c>
      <c r="CU377">
        <v>43.638285714285708</v>
      </c>
      <c r="CV377">
        <v>1960.0125</v>
      </c>
      <c r="CW377">
        <v>39.990357142857142</v>
      </c>
      <c r="CX377">
        <v>0</v>
      </c>
      <c r="CY377">
        <v>1657472501.5999999</v>
      </c>
      <c r="CZ377">
        <v>0</v>
      </c>
      <c r="DA377">
        <v>1657463835.0999999</v>
      </c>
      <c r="DB377" t="s">
        <v>355</v>
      </c>
      <c r="DC377">
        <v>1657463822.5999999</v>
      </c>
      <c r="DD377">
        <v>1657463835.0999999</v>
      </c>
      <c r="DE377">
        <v>1</v>
      </c>
      <c r="DF377">
        <v>-2.657</v>
      </c>
      <c r="DG377">
        <v>-13.192</v>
      </c>
      <c r="DH377">
        <v>-3.9239999999999999</v>
      </c>
      <c r="DI377">
        <v>-0.217</v>
      </c>
      <c r="DJ377">
        <v>376</v>
      </c>
      <c r="DK377">
        <v>3</v>
      </c>
      <c r="DL377">
        <v>0.48</v>
      </c>
      <c r="DM377">
        <v>0.03</v>
      </c>
      <c r="DN377">
        <v>-44.249219512195133</v>
      </c>
      <c r="DO377">
        <v>-3.8255728222997791</v>
      </c>
      <c r="DP377">
        <v>0.37979276455656458</v>
      </c>
      <c r="DQ377">
        <v>0</v>
      </c>
      <c r="DR377">
        <v>3.9765607317073171</v>
      </c>
      <c r="DS377">
        <v>-0.22902292682926889</v>
      </c>
      <c r="DT377">
        <v>3.1678895443777347E-2</v>
      </c>
      <c r="DU377">
        <v>0</v>
      </c>
      <c r="DV377">
        <v>0</v>
      </c>
      <c r="DW377">
        <v>2</v>
      </c>
      <c r="DX377" t="s">
        <v>362</v>
      </c>
      <c r="DY377">
        <v>2.9726699999999999</v>
      </c>
      <c r="DZ377">
        <v>2.7248100000000002</v>
      </c>
      <c r="EA377">
        <v>0.130161</v>
      </c>
      <c r="EB377">
        <v>0.13248099999999999</v>
      </c>
      <c r="EC377">
        <v>9.0216400000000002E-2</v>
      </c>
      <c r="ED377">
        <v>7.8747600000000001E-2</v>
      </c>
      <c r="EE377">
        <v>27224.7</v>
      </c>
      <c r="EF377">
        <v>27277.200000000001</v>
      </c>
      <c r="EG377">
        <v>29136.7</v>
      </c>
      <c r="EH377">
        <v>29112.7</v>
      </c>
      <c r="EI377">
        <v>35142.1</v>
      </c>
      <c r="EJ377">
        <v>35629.599999999999</v>
      </c>
      <c r="EK377">
        <v>41050.5</v>
      </c>
      <c r="EL377">
        <v>41454</v>
      </c>
      <c r="EM377">
        <v>1.89988</v>
      </c>
      <c r="EN377">
        <v>2.0146000000000002</v>
      </c>
      <c r="EO377">
        <v>4.8391499999999997E-2</v>
      </c>
      <c r="EP377">
        <v>0</v>
      </c>
      <c r="EQ377">
        <v>27.110900000000001</v>
      </c>
      <c r="ER377">
        <v>999.9</v>
      </c>
      <c r="ES377">
        <v>30.4</v>
      </c>
      <c r="ET377">
        <v>40.299999999999997</v>
      </c>
      <c r="EU377">
        <v>31.477499999999999</v>
      </c>
      <c r="EV377">
        <v>61.7898</v>
      </c>
      <c r="EW377">
        <v>26.9191</v>
      </c>
      <c r="EX377">
        <v>2</v>
      </c>
      <c r="EY377">
        <v>0.53368899999999997</v>
      </c>
      <c r="EZ377">
        <v>4.37554</v>
      </c>
      <c r="FA377">
        <v>20.3278</v>
      </c>
      <c r="FB377">
        <v>5.2172900000000002</v>
      </c>
      <c r="FC377">
        <v>12.0159</v>
      </c>
      <c r="FD377">
        <v>4.9871999999999996</v>
      </c>
      <c r="FE377">
        <v>3.28775</v>
      </c>
      <c r="FF377">
        <v>9082.6</v>
      </c>
      <c r="FG377">
        <v>9999</v>
      </c>
      <c r="FH377">
        <v>9999</v>
      </c>
      <c r="FI377">
        <v>133.9</v>
      </c>
      <c r="FJ377">
        <v>1.86758</v>
      </c>
      <c r="FK377">
        <v>1.8666100000000001</v>
      </c>
      <c r="FL377">
        <v>1.8660099999999999</v>
      </c>
      <c r="FM377">
        <v>1.86595</v>
      </c>
      <c r="FN377">
        <v>1.86782</v>
      </c>
      <c r="FO377">
        <v>1.87025</v>
      </c>
      <c r="FP377">
        <v>1.8689</v>
      </c>
      <c r="FQ377">
        <v>1.8702700000000001</v>
      </c>
      <c r="FR377">
        <v>0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-6.1360000000000001</v>
      </c>
      <c r="GF377">
        <v>-4.8500000000000001E-2</v>
      </c>
      <c r="GG377">
        <v>-2.3695621445419208</v>
      </c>
      <c r="GH377">
        <v>-3.780347235422156E-3</v>
      </c>
      <c r="GI377">
        <v>-5.9285015474192176E-7</v>
      </c>
      <c r="GJ377">
        <v>2.237012984846285E-10</v>
      </c>
      <c r="GK377">
        <v>-0.2354794098988271</v>
      </c>
      <c r="GL377">
        <v>-7.1941947408147872E-3</v>
      </c>
      <c r="GM377">
        <v>8.916483889265227E-4</v>
      </c>
      <c r="GN377">
        <v>-1.288604434035689E-5</v>
      </c>
      <c r="GO377">
        <v>4</v>
      </c>
      <c r="GP377">
        <v>2380</v>
      </c>
      <c r="GQ377">
        <v>1</v>
      </c>
      <c r="GR377">
        <v>30</v>
      </c>
      <c r="GS377">
        <v>144.69999999999999</v>
      </c>
      <c r="GT377">
        <v>144.4</v>
      </c>
      <c r="GU377">
        <v>2.5537100000000001</v>
      </c>
      <c r="GV377">
        <v>2.2375500000000001</v>
      </c>
      <c r="GW377">
        <v>1.94702</v>
      </c>
      <c r="GX377">
        <v>2.7770999999999999</v>
      </c>
      <c r="GY377">
        <v>2.19482</v>
      </c>
      <c r="GZ377">
        <v>2.3645</v>
      </c>
      <c r="HA377">
        <v>42.617100000000001</v>
      </c>
      <c r="HB377">
        <v>14.7537</v>
      </c>
      <c r="HC377">
        <v>18</v>
      </c>
      <c r="HD377">
        <v>501.95699999999999</v>
      </c>
      <c r="HE377">
        <v>594.58799999999997</v>
      </c>
      <c r="HF377">
        <v>21.954799999999999</v>
      </c>
      <c r="HG377">
        <v>33.9617</v>
      </c>
      <c r="HH377">
        <v>29.994900000000001</v>
      </c>
      <c r="HI377">
        <v>33.806899999999999</v>
      </c>
      <c r="HJ377">
        <v>33.670099999999998</v>
      </c>
      <c r="HK377">
        <v>51.231299999999997</v>
      </c>
      <c r="HL377">
        <v>27.146899999999999</v>
      </c>
      <c r="HM377">
        <v>0</v>
      </c>
      <c r="HN377">
        <v>22.040700000000001</v>
      </c>
      <c r="HO377">
        <v>974.56700000000001</v>
      </c>
      <c r="HP377">
        <v>21.931000000000001</v>
      </c>
      <c r="HQ377">
        <v>99.6511</v>
      </c>
      <c r="HR377">
        <v>99.590299999999999</v>
      </c>
    </row>
    <row r="378" spans="1:226" x14ac:dyDescent="0.2">
      <c r="A378">
        <v>362</v>
      </c>
      <c r="B378">
        <v>1657472507.0999999</v>
      </c>
      <c r="C378">
        <v>6198.0999999046326</v>
      </c>
      <c r="D378" t="s">
        <v>1082</v>
      </c>
      <c r="E378" t="s">
        <v>1083</v>
      </c>
      <c r="F378">
        <v>5</v>
      </c>
      <c r="G378" t="s">
        <v>1443</v>
      </c>
      <c r="H378" t="s">
        <v>353</v>
      </c>
      <c r="I378">
        <v>1657472499.5999999</v>
      </c>
      <c r="J378">
        <f t="shared" si="170"/>
        <v>3.3607035700036472E-3</v>
      </c>
      <c r="K378">
        <f t="shared" si="171"/>
        <v>3.3607035700036474</v>
      </c>
      <c r="L378">
        <f t="shared" si="172"/>
        <v>16.818145128916179</v>
      </c>
      <c r="M378">
        <f t="shared" si="173"/>
        <v>896.43881481481492</v>
      </c>
      <c r="N378">
        <f t="shared" si="174"/>
        <v>646.77755099473029</v>
      </c>
      <c r="O378">
        <f t="shared" si="175"/>
        <v>47.119261709717271</v>
      </c>
      <c r="P378">
        <f t="shared" si="176"/>
        <v>65.307670399265604</v>
      </c>
      <c r="Q378">
        <f t="shared" si="177"/>
        <v>0.12753163183466773</v>
      </c>
      <c r="R378">
        <f t="shared" si="178"/>
        <v>2.4057632382260672</v>
      </c>
      <c r="S378">
        <f t="shared" si="179"/>
        <v>0.12389136881379774</v>
      </c>
      <c r="T378">
        <f t="shared" si="180"/>
        <v>7.7750513663332216E-2</v>
      </c>
      <c r="U378">
        <f t="shared" si="181"/>
        <v>321.5165278888889</v>
      </c>
      <c r="V378">
        <f t="shared" si="182"/>
        <v>29.104884888412336</v>
      </c>
      <c r="W378">
        <f t="shared" si="183"/>
        <v>27.91741851851852</v>
      </c>
      <c r="X378">
        <f t="shared" si="184"/>
        <v>3.7766088202079757</v>
      </c>
      <c r="Y378">
        <f t="shared" si="185"/>
        <v>49.812816752010903</v>
      </c>
      <c r="Z378">
        <f t="shared" si="186"/>
        <v>1.8770822387301906</v>
      </c>
      <c r="AA378">
        <f t="shared" si="187"/>
        <v>3.7682716238977076</v>
      </c>
      <c r="AB378">
        <f t="shared" si="188"/>
        <v>1.8995265814777851</v>
      </c>
      <c r="AC378">
        <f t="shared" si="189"/>
        <v>-148.20702743716083</v>
      </c>
      <c r="AD378">
        <f t="shared" si="190"/>
        <v>-4.9132094990660997</v>
      </c>
      <c r="AE378">
        <f t="shared" si="191"/>
        <v>-0.44471684516147741</v>
      </c>
      <c r="AF378">
        <f t="shared" si="192"/>
        <v>167.95157410750051</v>
      </c>
      <c r="AG378">
        <f t="shared" si="193"/>
        <v>34.251271538664142</v>
      </c>
      <c r="AH378">
        <f t="shared" si="194"/>
        <v>3.3824929463726696</v>
      </c>
      <c r="AI378">
        <f t="shared" si="195"/>
        <v>16.818145128916179</v>
      </c>
      <c r="AJ378">
        <v>977.58759022262166</v>
      </c>
      <c r="AK378">
        <v>943.98538787878726</v>
      </c>
      <c r="AL378">
        <v>3.4184821446604121</v>
      </c>
      <c r="AM378">
        <v>65.270768118895845</v>
      </c>
      <c r="AN378">
        <f t="shared" si="196"/>
        <v>3.3607035700036474</v>
      </c>
      <c r="AO378">
        <v>21.79892178720538</v>
      </c>
      <c r="AP378">
        <v>25.753454545454531</v>
      </c>
      <c r="AQ378">
        <v>-5.7128351548093774E-3</v>
      </c>
      <c r="AR378">
        <v>77.507583814482203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38321.609638827911</v>
      </c>
      <c r="AX378">
        <f t="shared" si="200"/>
        <v>2000.0066666666669</v>
      </c>
      <c r="AY378">
        <f t="shared" si="201"/>
        <v>1681.2053222222223</v>
      </c>
      <c r="AZ378">
        <f t="shared" si="202"/>
        <v>0.84059985911158075</v>
      </c>
      <c r="BA378">
        <f t="shared" si="203"/>
        <v>0.16075772808535083</v>
      </c>
      <c r="BB378">
        <v>6</v>
      </c>
      <c r="BC378">
        <v>0.5</v>
      </c>
      <c r="BD378" t="s">
        <v>354</v>
      </c>
      <c r="BE378">
        <v>2</v>
      </c>
      <c r="BF378" t="b">
        <v>1</v>
      </c>
      <c r="BG378">
        <v>1657472499.5999999</v>
      </c>
      <c r="BH378">
        <v>896.43881481481492</v>
      </c>
      <c r="BI378">
        <v>941.17677777777772</v>
      </c>
      <c r="BJ378">
        <v>25.765570370370369</v>
      </c>
      <c r="BK378">
        <v>21.811355555555551</v>
      </c>
      <c r="BL378">
        <v>902.5386666666667</v>
      </c>
      <c r="BM378">
        <v>25.81425185185185</v>
      </c>
      <c r="BN378">
        <v>500.02459259259263</v>
      </c>
      <c r="BO378">
        <v>72.752262962962959</v>
      </c>
      <c r="BP378">
        <v>0.10008269629629631</v>
      </c>
      <c r="BQ378">
        <v>27.879537037037039</v>
      </c>
      <c r="BR378">
        <v>27.91741851851852</v>
      </c>
      <c r="BS378">
        <v>999.90000000000009</v>
      </c>
      <c r="BT378">
        <v>0</v>
      </c>
      <c r="BU378">
        <v>0</v>
      </c>
      <c r="BV378">
        <v>9990.4129629629642</v>
      </c>
      <c r="BW378">
        <v>0</v>
      </c>
      <c r="BX378">
        <v>992.47925925925938</v>
      </c>
      <c r="BY378">
        <v>-44.737948148148142</v>
      </c>
      <c r="BZ378">
        <v>920.14703703703697</v>
      </c>
      <c r="CA378">
        <v>962.1627407407409</v>
      </c>
      <c r="CB378">
        <v>3.954210740740741</v>
      </c>
      <c r="CC378">
        <v>941.17677777777772</v>
      </c>
      <c r="CD378">
        <v>21.811355555555551</v>
      </c>
      <c r="CE378">
        <v>1.8745040740740739</v>
      </c>
      <c r="CF378">
        <v>1.5868259259259261</v>
      </c>
      <c r="CG378">
        <v>16.422318518518519</v>
      </c>
      <c r="CH378">
        <v>13.831462962962959</v>
      </c>
      <c r="CI378">
        <v>2000.0066666666669</v>
      </c>
      <c r="CJ378">
        <v>0.98000488888888881</v>
      </c>
      <c r="CK378">
        <v>1.9995211111111109E-2</v>
      </c>
      <c r="CL378">
        <v>0</v>
      </c>
      <c r="CM378">
        <v>2.2680296296296301</v>
      </c>
      <c r="CN378">
        <v>0</v>
      </c>
      <c r="CO378">
        <v>14128.53703703704</v>
      </c>
      <c r="CP378">
        <v>16749.533333333329</v>
      </c>
      <c r="CQ378">
        <v>44.724333333333327</v>
      </c>
      <c r="CR378">
        <v>46.527555555555558</v>
      </c>
      <c r="CS378">
        <v>45.145666666666664</v>
      </c>
      <c r="CT378">
        <v>45.289074074074072</v>
      </c>
      <c r="CU378">
        <v>43.615666666666648</v>
      </c>
      <c r="CV378">
        <v>1960.015925925926</v>
      </c>
      <c r="CW378">
        <v>39.99074074074074</v>
      </c>
      <c r="CX378">
        <v>0</v>
      </c>
      <c r="CY378">
        <v>1657472506.4000001</v>
      </c>
      <c r="CZ378">
        <v>0</v>
      </c>
      <c r="DA378">
        <v>1657463835.0999999</v>
      </c>
      <c r="DB378" t="s">
        <v>355</v>
      </c>
      <c r="DC378">
        <v>1657463822.5999999</v>
      </c>
      <c r="DD378">
        <v>1657463835.0999999</v>
      </c>
      <c r="DE378">
        <v>1</v>
      </c>
      <c r="DF378">
        <v>-2.657</v>
      </c>
      <c r="DG378">
        <v>-13.192</v>
      </c>
      <c r="DH378">
        <v>-3.9239999999999999</v>
      </c>
      <c r="DI378">
        <v>-0.217</v>
      </c>
      <c r="DJ378">
        <v>376</v>
      </c>
      <c r="DK378">
        <v>3</v>
      </c>
      <c r="DL378">
        <v>0.48</v>
      </c>
      <c r="DM378">
        <v>0.03</v>
      </c>
      <c r="DN378">
        <v>-44.540714999999999</v>
      </c>
      <c r="DO378">
        <v>-3.6540833020636478</v>
      </c>
      <c r="DP378">
        <v>0.35710275800531133</v>
      </c>
      <c r="DQ378">
        <v>0</v>
      </c>
      <c r="DR378">
        <v>3.9635037500000001</v>
      </c>
      <c r="DS378">
        <v>-4.8077335834901598E-2</v>
      </c>
      <c r="DT378">
        <v>2.0542754280706881E-2</v>
      </c>
      <c r="DU378">
        <v>1</v>
      </c>
      <c r="DV378">
        <v>1</v>
      </c>
      <c r="DW378">
        <v>2</v>
      </c>
      <c r="DX378" t="s">
        <v>367</v>
      </c>
      <c r="DY378">
        <v>2.9727600000000001</v>
      </c>
      <c r="DZ378">
        <v>2.72472</v>
      </c>
      <c r="EA378">
        <v>0.131743</v>
      </c>
      <c r="EB378">
        <v>0.13400899999999999</v>
      </c>
      <c r="EC378">
        <v>9.0146799999999999E-2</v>
      </c>
      <c r="ED378">
        <v>7.8826300000000002E-2</v>
      </c>
      <c r="EE378">
        <v>27176.6</v>
      </c>
      <c r="EF378">
        <v>27231</v>
      </c>
      <c r="EG378">
        <v>29138.3</v>
      </c>
      <c r="EH378">
        <v>29114.6</v>
      </c>
      <c r="EI378">
        <v>35146.400000000001</v>
      </c>
      <c r="EJ378">
        <v>35628.800000000003</v>
      </c>
      <c r="EK378">
        <v>41052.400000000001</v>
      </c>
      <c r="EL378">
        <v>41456.6</v>
      </c>
      <c r="EM378">
        <v>1.9000999999999999</v>
      </c>
      <c r="EN378">
        <v>2.0152199999999998</v>
      </c>
      <c r="EO378">
        <v>4.6588499999999998E-2</v>
      </c>
      <c r="EP378">
        <v>0</v>
      </c>
      <c r="EQ378">
        <v>27.101700000000001</v>
      </c>
      <c r="ER378">
        <v>999.9</v>
      </c>
      <c r="ES378">
        <v>30.4</v>
      </c>
      <c r="ET378">
        <v>40.299999999999997</v>
      </c>
      <c r="EU378">
        <v>31.476099999999999</v>
      </c>
      <c r="EV378">
        <v>61.799799999999998</v>
      </c>
      <c r="EW378">
        <v>26.9391</v>
      </c>
      <c r="EX378">
        <v>2</v>
      </c>
      <c r="EY378">
        <v>0.53083599999999997</v>
      </c>
      <c r="EZ378">
        <v>4.2536100000000001</v>
      </c>
      <c r="FA378">
        <v>20.330400000000001</v>
      </c>
      <c r="FB378">
        <v>5.2160900000000003</v>
      </c>
      <c r="FC378">
        <v>12.0159</v>
      </c>
      <c r="FD378">
        <v>4.9869000000000003</v>
      </c>
      <c r="FE378">
        <v>3.2875999999999999</v>
      </c>
      <c r="FF378">
        <v>9082.9</v>
      </c>
      <c r="FG378">
        <v>9999</v>
      </c>
      <c r="FH378">
        <v>9999</v>
      </c>
      <c r="FI378">
        <v>133.9</v>
      </c>
      <c r="FJ378">
        <v>1.8675999999999999</v>
      </c>
      <c r="FK378">
        <v>1.8666100000000001</v>
      </c>
      <c r="FL378">
        <v>1.8660300000000001</v>
      </c>
      <c r="FM378">
        <v>1.86595</v>
      </c>
      <c r="FN378">
        <v>1.8677999999999999</v>
      </c>
      <c r="FO378">
        <v>1.8702300000000001</v>
      </c>
      <c r="FP378">
        <v>1.8689</v>
      </c>
      <c r="FQ378">
        <v>1.8702700000000001</v>
      </c>
      <c r="FR378">
        <v>0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-6.2069999999999999</v>
      </c>
      <c r="GF378">
        <v>-4.8800000000000003E-2</v>
      </c>
      <c r="GG378">
        <v>-2.3695621445419208</v>
      </c>
      <c r="GH378">
        <v>-3.780347235422156E-3</v>
      </c>
      <c r="GI378">
        <v>-5.9285015474192176E-7</v>
      </c>
      <c r="GJ378">
        <v>2.237012984846285E-10</v>
      </c>
      <c r="GK378">
        <v>-0.2354794098988271</v>
      </c>
      <c r="GL378">
        <v>-7.1941947408147872E-3</v>
      </c>
      <c r="GM378">
        <v>8.916483889265227E-4</v>
      </c>
      <c r="GN378">
        <v>-1.288604434035689E-5</v>
      </c>
      <c r="GO378">
        <v>4</v>
      </c>
      <c r="GP378">
        <v>2380</v>
      </c>
      <c r="GQ378">
        <v>1</v>
      </c>
      <c r="GR378">
        <v>30</v>
      </c>
      <c r="GS378">
        <v>144.69999999999999</v>
      </c>
      <c r="GT378">
        <v>144.5</v>
      </c>
      <c r="GU378">
        <v>2.5903299999999998</v>
      </c>
      <c r="GV378">
        <v>2.2351100000000002</v>
      </c>
      <c r="GW378">
        <v>1.94702</v>
      </c>
      <c r="GX378">
        <v>2.7758799999999999</v>
      </c>
      <c r="GY378">
        <v>2.19482</v>
      </c>
      <c r="GZ378">
        <v>2.3962400000000001</v>
      </c>
      <c r="HA378">
        <v>42.617100000000001</v>
      </c>
      <c r="HB378">
        <v>14.762499999999999</v>
      </c>
      <c r="HC378">
        <v>18</v>
      </c>
      <c r="HD378">
        <v>502.03199999999998</v>
      </c>
      <c r="HE378">
        <v>595.00699999999995</v>
      </c>
      <c r="HF378">
        <v>22.034800000000001</v>
      </c>
      <c r="HG378">
        <v>33.946399999999997</v>
      </c>
      <c r="HH378">
        <v>29.996500000000001</v>
      </c>
      <c r="HI378">
        <v>33.7971</v>
      </c>
      <c r="HJ378">
        <v>33.661900000000003</v>
      </c>
      <c r="HK378">
        <v>51.901200000000003</v>
      </c>
      <c r="HL378">
        <v>26.860299999999999</v>
      </c>
      <c r="HM378">
        <v>0</v>
      </c>
      <c r="HN378">
        <v>22.114599999999999</v>
      </c>
      <c r="HO378">
        <v>988.00099999999998</v>
      </c>
      <c r="HP378">
        <v>21.9971</v>
      </c>
      <c r="HQ378">
        <v>99.656000000000006</v>
      </c>
      <c r="HR378">
        <v>99.596699999999998</v>
      </c>
    </row>
    <row r="379" spans="1:226" x14ac:dyDescent="0.2">
      <c r="A379">
        <v>363</v>
      </c>
      <c r="B379">
        <v>1657472512.0999999</v>
      </c>
      <c r="C379">
        <v>6203.0999999046326</v>
      </c>
      <c r="D379" t="s">
        <v>1084</v>
      </c>
      <c r="E379" t="s">
        <v>1085</v>
      </c>
      <c r="F379">
        <v>5</v>
      </c>
      <c r="G379" t="s">
        <v>1443</v>
      </c>
      <c r="H379" t="s">
        <v>353</v>
      </c>
      <c r="I379">
        <v>1657472504.314285</v>
      </c>
      <c r="J379">
        <f t="shared" si="170"/>
        <v>3.3172582274665794E-3</v>
      </c>
      <c r="K379">
        <f t="shared" si="171"/>
        <v>3.3172582274665796</v>
      </c>
      <c r="L379">
        <f t="shared" si="172"/>
        <v>16.867540357480991</v>
      </c>
      <c r="M379">
        <f t="shared" si="173"/>
        <v>912.07160714285726</v>
      </c>
      <c r="N379">
        <f t="shared" si="174"/>
        <v>659.05820950724114</v>
      </c>
      <c r="O379">
        <f t="shared" si="175"/>
        <v>48.014362608345913</v>
      </c>
      <c r="P379">
        <f t="shared" si="176"/>
        <v>66.44714569730705</v>
      </c>
      <c r="Q379">
        <f t="shared" si="177"/>
        <v>0.12621195856066025</v>
      </c>
      <c r="R379">
        <f t="shared" si="178"/>
        <v>2.4066008811029587</v>
      </c>
      <c r="S379">
        <f t="shared" si="179"/>
        <v>0.12264671260281962</v>
      </c>
      <c r="T379">
        <f t="shared" si="180"/>
        <v>7.6966129836636213E-2</v>
      </c>
      <c r="U379">
        <f t="shared" si="181"/>
        <v>321.51514103571429</v>
      </c>
      <c r="V379">
        <f t="shared" si="182"/>
        <v>29.126715657350836</v>
      </c>
      <c r="W379">
        <f t="shared" si="183"/>
        <v>27.89218571428572</v>
      </c>
      <c r="X379">
        <f t="shared" si="184"/>
        <v>3.771053637281315</v>
      </c>
      <c r="Y379">
        <f t="shared" si="185"/>
        <v>49.784327365011983</v>
      </c>
      <c r="Z379">
        <f t="shared" si="186"/>
        <v>1.8769610744676586</v>
      </c>
      <c r="AA379">
        <f t="shared" si="187"/>
        <v>3.7701846621448407</v>
      </c>
      <c r="AB379">
        <f t="shared" si="188"/>
        <v>1.8940925628136565</v>
      </c>
      <c r="AC379">
        <f t="shared" si="189"/>
        <v>-146.29108783127614</v>
      </c>
      <c r="AD379">
        <f t="shared" si="190"/>
        <v>-0.51249143347294768</v>
      </c>
      <c r="AE379">
        <f t="shared" si="191"/>
        <v>-4.6367952851540099E-2</v>
      </c>
      <c r="AF379">
        <f t="shared" si="192"/>
        <v>174.66519381811366</v>
      </c>
      <c r="AG379">
        <f t="shared" si="193"/>
        <v>34.361823869357963</v>
      </c>
      <c r="AH379">
        <f t="shared" si="194"/>
        <v>3.3638719419163858</v>
      </c>
      <c r="AI379">
        <f t="shared" si="195"/>
        <v>16.867540357480991</v>
      </c>
      <c r="AJ379">
        <v>994.61890648895189</v>
      </c>
      <c r="AK379">
        <v>961.00906060606064</v>
      </c>
      <c r="AL379">
        <v>3.4042091021424912</v>
      </c>
      <c r="AM379">
        <v>65.270768118895845</v>
      </c>
      <c r="AN379">
        <f t="shared" si="196"/>
        <v>3.3172582274665796</v>
      </c>
      <c r="AO379">
        <v>21.84837215738964</v>
      </c>
      <c r="AP379">
        <v>25.73973939393937</v>
      </c>
      <c r="AQ379">
        <v>-2.9275282264384739E-3</v>
      </c>
      <c r="AR379">
        <v>77.507583814482203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38340.882115556196</v>
      </c>
      <c r="AX379">
        <f t="shared" si="200"/>
        <v>1999.9978571428569</v>
      </c>
      <c r="AY379">
        <f t="shared" si="201"/>
        <v>1681.1979321428571</v>
      </c>
      <c r="AZ379">
        <f t="shared" si="202"/>
        <v>0.840599866714143</v>
      </c>
      <c r="BA379">
        <f t="shared" si="203"/>
        <v>0.16075774275829582</v>
      </c>
      <c r="BB379">
        <v>6</v>
      </c>
      <c r="BC379">
        <v>0.5</v>
      </c>
      <c r="BD379" t="s">
        <v>354</v>
      </c>
      <c r="BE379">
        <v>2</v>
      </c>
      <c r="BF379" t="b">
        <v>1</v>
      </c>
      <c r="BG379">
        <v>1657472504.314285</v>
      </c>
      <c r="BH379">
        <v>912.07160714285726</v>
      </c>
      <c r="BI379">
        <v>956.98667857142857</v>
      </c>
      <c r="BJ379">
        <v>25.763678571428571</v>
      </c>
      <c r="BK379">
        <v>21.831103571428571</v>
      </c>
      <c r="BL379">
        <v>918.23907142857138</v>
      </c>
      <c r="BM379">
        <v>25.81238571428571</v>
      </c>
      <c r="BN379">
        <v>500.00921428571428</v>
      </c>
      <c r="BO379">
        <v>72.753003571428579</v>
      </c>
      <c r="BP379">
        <v>9.9988646428571429E-2</v>
      </c>
      <c r="BQ379">
        <v>27.88823571428572</v>
      </c>
      <c r="BR379">
        <v>27.89218571428572</v>
      </c>
      <c r="BS379">
        <v>999.9000000000002</v>
      </c>
      <c r="BT379">
        <v>0</v>
      </c>
      <c r="BU379">
        <v>0</v>
      </c>
      <c r="BV379">
        <v>9995.8457142857133</v>
      </c>
      <c r="BW379">
        <v>0</v>
      </c>
      <c r="BX379">
        <v>994.5054642857142</v>
      </c>
      <c r="BY379">
        <v>-44.91514999999999</v>
      </c>
      <c r="BZ379">
        <v>936.19114285714272</v>
      </c>
      <c r="CA379">
        <v>978.34528571428586</v>
      </c>
      <c r="CB379">
        <v>3.9325739285714278</v>
      </c>
      <c r="CC379">
        <v>956.98667857142857</v>
      </c>
      <c r="CD379">
        <v>21.831103571428571</v>
      </c>
      <c r="CE379">
        <v>1.874385357142857</v>
      </c>
      <c r="CF379">
        <v>1.5882782142857139</v>
      </c>
      <c r="CG379">
        <v>16.421325</v>
      </c>
      <c r="CH379">
        <v>13.845539285714279</v>
      </c>
      <c r="CI379">
        <v>1999.9978571428569</v>
      </c>
      <c r="CJ379">
        <v>0.98000449999999995</v>
      </c>
      <c r="CK379">
        <v>1.9995599999999999E-2</v>
      </c>
      <c r="CL379">
        <v>0</v>
      </c>
      <c r="CM379">
        <v>2.251203571428571</v>
      </c>
      <c r="CN379">
        <v>0</v>
      </c>
      <c r="CO379">
        <v>14144.80714285714</v>
      </c>
      <c r="CP379">
        <v>16749.467857142859</v>
      </c>
      <c r="CQ379">
        <v>44.704999999999977</v>
      </c>
      <c r="CR379">
        <v>46.495357142857138</v>
      </c>
      <c r="CS379">
        <v>45.122714285714267</v>
      </c>
      <c r="CT379">
        <v>45.267714285714291</v>
      </c>
      <c r="CU379">
        <v>43.597999999999992</v>
      </c>
      <c r="CV379">
        <v>1960.006785714286</v>
      </c>
      <c r="CW379">
        <v>39.991071428571431</v>
      </c>
      <c r="CX379">
        <v>0</v>
      </c>
      <c r="CY379">
        <v>1657472511.2</v>
      </c>
      <c r="CZ379">
        <v>0</v>
      </c>
      <c r="DA379">
        <v>1657463835.0999999</v>
      </c>
      <c r="DB379" t="s">
        <v>355</v>
      </c>
      <c r="DC379">
        <v>1657463822.5999999</v>
      </c>
      <c r="DD379">
        <v>1657463835.0999999</v>
      </c>
      <c r="DE379">
        <v>1</v>
      </c>
      <c r="DF379">
        <v>-2.657</v>
      </c>
      <c r="DG379">
        <v>-13.192</v>
      </c>
      <c r="DH379">
        <v>-3.9239999999999999</v>
      </c>
      <c r="DI379">
        <v>-0.217</v>
      </c>
      <c r="DJ379">
        <v>376</v>
      </c>
      <c r="DK379">
        <v>3</v>
      </c>
      <c r="DL379">
        <v>0.48</v>
      </c>
      <c r="DM379">
        <v>0.03</v>
      </c>
      <c r="DN379">
        <v>-44.774702499999997</v>
      </c>
      <c r="DO379">
        <v>-2.497219136960517</v>
      </c>
      <c r="DP379">
        <v>0.25811561216584727</v>
      </c>
      <c r="DQ379">
        <v>0</v>
      </c>
      <c r="DR379">
        <v>3.93805725</v>
      </c>
      <c r="DS379">
        <v>-0.2098582739212132</v>
      </c>
      <c r="DT379">
        <v>3.8604300407305697E-2</v>
      </c>
      <c r="DU379">
        <v>0</v>
      </c>
      <c r="DV379">
        <v>0</v>
      </c>
      <c r="DW379">
        <v>2</v>
      </c>
      <c r="DX379" t="s">
        <v>362</v>
      </c>
      <c r="DY379">
        <v>2.9727199999999998</v>
      </c>
      <c r="DZ379">
        <v>2.7248100000000002</v>
      </c>
      <c r="EA379">
        <v>0.133299</v>
      </c>
      <c r="EB379">
        <v>0.13555</v>
      </c>
      <c r="EC379">
        <v>9.0124800000000005E-2</v>
      </c>
      <c r="ED379">
        <v>7.9064499999999996E-2</v>
      </c>
      <c r="EE379">
        <v>27129.1</v>
      </c>
      <c r="EF379">
        <v>27183.7</v>
      </c>
      <c r="EG379">
        <v>29139.599999999999</v>
      </c>
      <c r="EH379">
        <v>29115.9</v>
      </c>
      <c r="EI379">
        <v>35148.9</v>
      </c>
      <c r="EJ379">
        <v>35621.199999999997</v>
      </c>
      <c r="EK379">
        <v>41054.400000000001</v>
      </c>
      <c r="EL379">
        <v>41458.5</v>
      </c>
      <c r="EM379">
        <v>1.89995</v>
      </c>
      <c r="EN379">
        <v>2.0154999999999998</v>
      </c>
      <c r="EO379">
        <v>4.79966E-2</v>
      </c>
      <c r="EP379">
        <v>0</v>
      </c>
      <c r="EQ379">
        <v>27.090199999999999</v>
      </c>
      <c r="ER379">
        <v>999.9</v>
      </c>
      <c r="ES379">
        <v>30.4</v>
      </c>
      <c r="ET379">
        <v>40.299999999999997</v>
      </c>
      <c r="EU379">
        <v>31.476299999999998</v>
      </c>
      <c r="EV379">
        <v>61.7498</v>
      </c>
      <c r="EW379">
        <v>26.879000000000001</v>
      </c>
      <c r="EX379">
        <v>2</v>
      </c>
      <c r="EY379">
        <v>0.52791699999999997</v>
      </c>
      <c r="EZ379">
        <v>4.0965999999999996</v>
      </c>
      <c r="FA379">
        <v>20.334199999999999</v>
      </c>
      <c r="FB379">
        <v>5.2163899999999996</v>
      </c>
      <c r="FC379">
        <v>12.0159</v>
      </c>
      <c r="FD379">
        <v>4.9871499999999997</v>
      </c>
      <c r="FE379">
        <v>3.2877200000000002</v>
      </c>
      <c r="FF379">
        <v>9082.9</v>
      </c>
      <c r="FG379">
        <v>9999</v>
      </c>
      <c r="FH379">
        <v>9999</v>
      </c>
      <c r="FI379">
        <v>133.9</v>
      </c>
      <c r="FJ379">
        <v>1.8675999999999999</v>
      </c>
      <c r="FK379">
        <v>1.8666100000000001</v>
      </c>
      <c r="FL379">
        <v>1.8660300000000001</v>
      </c>
      <c r="FM379">
        <v>1.8659600000000001</v>
      </c>
      <c r="FN379">
        <v>1.8677999999999999</v>
      </c>
      <c r="FO379">
        <v>1.8702300000000001</v>
      </c>
      <c r="FP379">
        <v>1.8689</v>
      </c>
      <c r="FQ379">
        <v>1.8702700000000001</v>
      </c>
      <c r="FR379">
        <v>0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-6.2789999999999999</v>
      </c>
      <c r="GF379">
        <v>-4.9000000000000002E-2</v>
      </c>
      <c r="GG379">
        <v>-2.3695621445419208</v>
      </c>
      <c r="GH379">
        <v>-3.780347235422156E-3</v>
      </c>
      <c r="GI379">
        <v>-5.9285015474192176E-7</v>
      </c>
      <c r="GJ379">
        <v>2.237012984846285E-10</v>
      </c>
      <c r="GK379">
        <v>-0.2354794098988271</v>
      </c>
      <c r="GL379">
        <v>-7.1941947408147872E-3</v>
      </c>
      <c r="GM379">
        <v>8.916483889265227E-4</v>
      </c>
      <c r="GN379">
        <v>-1.288604434035689E-5</v>
      </c>
      <c r="GO379">
        <v>4</v>
      </c>
      <c r="GP379">
        <v>2380</v>
      </c>
      <c r="GQ379">
        <v>1</v>
      </c>
      <c r="GR379">
        <v>30</v>
      </c>
      <c r="GS379">
        <v>144.80000000000001</v>
      </c>
      <c r="GT379">
        <v>144.6</v>
      </c>
      <c r="GU379">
        <v>2.6232899999999999</v>
      </c>
      <c r="GV379">
        <v>2.2351100000000002</v>
      </c>
      <c r="GW379">
        <v>1.94702</v>
      </c>
      <c r="GX379">
        <v>2.7758799999999999</v>
      </c>
      <c r="GY379">
        <v>2.19482</v>
      </c>
      <c r="GZ379">
        <v>2.3718300000000001</v>
      </c>
      <c r="HA379">
        <v>42.617100000000001</v>
      </c>
      <c r="HB379">
        <v>14.7537</v>
      </c>
      <c r="HC379">
        <v>18</v>
      </c>
      <c r="HD379">
        <v>501.85199999999998</v>
      </c>
      <c r="HE379">
        <v>595.14800000000002</v>
      </c>
      <c r="HF379">
        <v>22.122499999999999</v>
      </c>
      <c r="HG379">
        <v>33.931100000000001</v>
      </c>
      <c r="HH379">
        <v>29.997</v>
      </c>
      <c r="HI379">
        <v>33.7866</v>
      </c>
      <c r="HJ379">
        <v>33.653700000000001</v>
      </c>
      <c r="HK379">
        <v>52.612200000000001</v>
      </c>
      <c r="HL379">
        <v>26.860299999999999</v>
      </c>
      <c r="HM379">
        <v>0</v>
      </c>
      <c r="HN379">
        <v>22.2087</v>
      </c>
      <c r="HO379">
        <v>1008.07</v>
      </c>
      <c r="HP379">
        <v>22.048999999999999</v>
      </c>
      <c r="HQ379">
        <v>99.660700000000006</v>
      </c>
      <c r="HR379">
        <v>99.601100000000002</v>
      </c>
    </row>
    <row r="380" spans="1:226" x14ac:dyDescent="0.2">
      <c r="A380">
        <v>364</v>
      </c>
      <c r="B380">
        <v>1657472517.0999999</v>
      </c>
      <c r="C380">
        <v>6208.0999999046326</v>
      </c>
      <c r="D380" t="s">
        <v>1086</v>
      </c>
      <c r="E380" t="s">
        <v>1087</v>
      </c>
      <c r="F380">
        <v>5</v>
      </c>
      <c r="G380" t="s">
        <v>1443</v>
      </c>
      <c r="H380" t="s">
        <v>353</v>
      </c>
      <c r="I380">
        <v>1657472509.5999999</v>
      </c>
      <c r="J380">
        <f t="shared" si="170"/>
        <v>3.266336191953898E-3</v>
      </c>
      <c r="K380">
        <f t="shared" si="171"/>
        <v>3.266336191953898</v>
      </c>
      <c r="L380">
        <f t="shared" si="172"/>
        <v>16.788260425204676</v>
      </c>
      <c r="M380">
        <f t="shared" si="173"/>
        <v>929.66851851851834</v>
      </c>
      <c r="N380">
        <f t="shared" si="174"/>
        <v>673.98883859207672</v>
      </c>
      <c r="O380">
        <f t="shared" si="175"/>
        <v>49.102318880359434</v>
      </c>
      <c r="P380">
        <f t="shared" si="176"/>
        <v>67.729430274669639</v>
      </c>
      <c r="Q380">
        <f t="shared" si="177"/>
        <v>0.12442821870658825</v>
      </c>
      <c r="R380">
        <f t="shared" si="178"/>
        <v>2.4070830031535957</v>
      </c>
      <c r="S380">
        <f t="shared" si="179"/>
        <v>0.1209622183835285</v>
      </c>
      <c r="T380">
        <f t="shared" si="180"/>
        <v>7.5904751067037646E-2</v>
      </c>
      <c r="U380">
        <f t="shared" si="181"/>
        <v>321.51706511111115</v>
      </c>
      <c r="V380">
        <f t="shared" si="182"/>
        <v>29.143867212869157</v>
      </c>
      <c r="W380">
        <f t="shared" si="183"/>
        <v>27.87400370370371</v>
      </c>
      <c r="X380">
        <f t="shared" si="184"/>
        <v>3.7670551580107392</v>
      </c>
      <c r="Y380">
        <f t="shared" si="185"/>
        <v>49.754238511459342</v>
      </c>
      <c r="Z380">
        <f t="shared" si="186"/>
        <v>1.8759905825733936</v>
      </c>
      <c r="AA380">
        <f t="shared" si="187"/>
        <v>3.7705141083433875</v>
      </c>
      <c r="AB380">
        <f t="shared" si="188"/>
        <v>1.8910645754373456</v>
      </c>
      <c r="AC380">
        <f t="shared" si="189"/>
        <v>-144.04542606516691</v>
      </c>
      <c r="AD380">
        <f t="shared" si="190"/>
        <v>2.0412444007553416</v>
      </c>
      <c r="AE380">
        <f t="shared" si="191"/>
        <v>0.18463039577958293</v>
      </c>
      <c r="AF380">
        <f t="shared" si="192"/>
        <v>179.6975138424792</v>
      </c>
      <c r="AG380">
        <f t="shared" si="193"/>
        <v>34.489704888675334</v>
      </c>
      <c r="AH380">
        <f t="shared" si="194"/>
        <v>3.317965257809353</v>
      </c>
      <c r="AI380">
        <f t="shared" si="195"/>
        <v>16.788260425204676</v>
      </c>
      <c r="AJ380">
        <v>1012.030077639672</v>
      </c>
      <c r="AK380">
        <v>978.2943939393939</v>
      </c>
      <c r="AL380">
        <v>3.4627774292973208</v>
      </c>
      <c r="AM380">
        <v>65.270768118895845</v>
      </c>
      <c r="AN380">
        <f t="shared" si="196"/>
        <v>3.266336191953898</v>
      </c>
      <c r="AO380">
        <v>21.92325244612103</v>
      </c>
      <c r="AP380">
        <v>25.7410218181818</v>
      </c>
      <c r="AQ380">
        <v>1.9336502100346091E-4</v>
      </c>
      <c r="AR380">
        <v>77.507583814482203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38352.419603346738</v>
      </c>
      <c r="AX380">
        <f t="shared" si="200"/>
        <v>2000.0096296296299</v>
      </c>
      <c r="AY380">
        <f t="shared" si="201"/>
        <v>1681.2078444444446</v>
      </c>
      <c r="AZ380">
        <f t="shared" si="202"/>
        <v>0.84059987488949128</v>
      </c>
      <c r="BA380">
        <f t="shared" si="203"/>
        <v>0.16075775853671814</v>
      </c>
      <c r="BB380">
        <v>6</v>
      </c>
      <c r="BC380">
        <v>0.5</v>
      </c>
      <c r="BD380" t="s">
        <v>354</v>
      </c>
      <c r="BE380">
        <v>2</v>
      </c>
      <c r="BF380" t="b">
        <v>1</v>
      </c>
      <c r="BG380">
        <v>1657472509.5999999</v>
      </c>
      <c r="BH380">
        <v>929.66851851851834</v>
      </c>
      <c r="BI380">
        <v>974.75688888888897</v>
      </c>
      <c r="BJ380">
        <v>25.750244444444441</v>
      </c>
      <c r="BK380">
        <v>21.871281481481489</v>
      </c>
      <c r="BL380">
        <v>935.91196296296312</v>
      </c>
      <c r="BM380">
        <v>25.799125925925932</v>
      </c>
      <c r="BN380">
        <v>500.00892592592601</v>
      </c>
      <c r="BO380">
        <v>72.753307407407405</v>
      </c>
      <c r="BP380">
        <v>0.10000420370370371</v>
      </c>
      <c r="BQ380">
        <v>27.889733333333339</v>
      </c>
      <c r="BR380">
        <v>27.87400370370371</v>
      </c>
      <c r="BS380">
        <v>999.90000000000009</v>
      </c>
      <c r="BT380">
        <v>0</v>
      </c>
      <c r="BU380">
        <v>0</v>
      </c>
      <c r="BV380">
        <v>9998.99</v>
      </c>
      <c r="BW380">
        <v>0</v>
      </c>
      <c r="BX380">
        <v>1040.7794444444451</v>
      </c>
      <c r="BY380">
        <v>-45.08842962962963</v>
      </c>
      <c r="BZ380">
        <v>954.24025925925912</v>
      </c>
      <c r="CA380">
        <v>996.55344444444438</v>
      </c>
      <c r="CB380">
        <v>3.87895888888889</v>
      </c>
      <c r="CC380">
        <v>974.75688888888897</v>
      </c>
      <c r="CD380">
        <v>21.871281481481489</v>
      </c>
      <c r="CE380">
        <v>1.873415185185185</v>
      </c>
      <c r="CF380">
        <v>1.591208518518519</v>
      </c>
      <c r="CG380">
        <v>16.413196296296299</v>
      </c>
      <c r="CH380">
        <v>13.8738962962963</v>
      </c>
      <c r="CI380">
        <v>2000.0096296296299</v>
      </c>
      <c r="CJ380">
        <v>0.98000422222222217</v>
      </c>
      <c r="CK380">
        <v>1.9995877777777778E-2</v>
      </c>
      <c r="CL380">
        <v>0</v>
      </c>
      <c r="CM380">
        <v>2.2222296296296302</v>
      </c>
      <c r="CN380">
        <v>0</v>
      </c>
      <c r="CO380">
        <v>14164.722222222221</v>
      </c>
      <c r="CP380">
        <v>16749.570370370369</v>
      </c>
      <c r="CQ380">
        <v>44.682407407407403</v>
      </c>
      <c r="CR380">
        <v>46.465000000000003</v>
      </c>
      <c r="CS380">
        <v>45.099333333333327</v>
      </c>
      <c r="CT380">
        <v>45.228999999999992</v>
      </c>
      <c r="CU380">
        <v>43.575999999999993</v>
      </c>
      <c r="CV380">
        <v>1960.0177777777781</v>
      </c>
      <c r="CW380">
        <v>39.991851851851848</v>
      </c>
      <c r="CX380">
        <v>0</v>
      </c>
      <c r="CY380">
        <v>1657472516.5999999</v>
      </c>
      <c r="CZ380">
        <v>0</v>
      </c>
      <c r="DA380">
        <v>1657463835.0999999</v>
      </c>
      <c r="DB380" t="s">
        <v>355</v>
      </c>
      <c r="DC380">
        <v>1657463822.5999999</v>
      </c>
      <c r="DD380">
        <v>1657463835.0999999</v>
      </c>
      <c r="DE380">
        <v>1</v>
      </c>
      <c r="DF380">
        <v>-2.657</v>
      </c>
      <c r="DG380">
        <v>-13.192</v>
      </c>
      <c r="DH380">
        <v>-3.9239999999999999</v>
      </c>
      <c r="DI380">
        <v>-0.217</v>
      </c>
      <c r="DJ380">
        <v>376</v>
      </c>
      <c r="DK380">
        <v>3</v>
      </c>
      <c r="DL380">
        <v>0.48</v>
      </c>
      <c r="DM380">
        <v>0.03</v>
      </c>
      <c r="DN380">
        <v>-44.985219512195123</v>
      </c>
      <c r="DO380">
        <v>-1.912810452961625</v>
      </c>
      <c r="DP380">
        <v>0.21068395266834439</v>
      </c>
      <c r="DQ380">
        <v>0</v>
      </c>
      <c r="DR380">
        <v>3.904206585365853</v>
      </c>
      <c r="DS380">
        <v>-0.63074864111498252</v>
      </c>
      <c r="DT380">
        <v>6.7547248020696934E-2</v>
      </c>
      <c r="DU380">
        <v>0</v>
      </c>
      <c r="DV380">
        <v>0</v>
      </c>
      <c r="DW380">
        <v>2</v>
      </c>
      <c r="DX380" t="s">
        <v>362</v>
      </c>
      <c r="DY380">
        <v>2.9727299999999999</v>
      </c>
      <c r="DZ380">
        <v>2.72465</v>
      </c>
      <c r="EA380">
        <v>0.13486500000000001</v>
      </c>
      <c r="EB380">
        <v>0.13705500000000001</v>
      </c>
      <c r="EC380">
        <v>9.0126100000000001E-2</v>
      </c>
      <c r="ED380">
        <v>7.9147200000000001E-2</v>
      </c>
      <c r="EE380">
        <v>27080.799999999999</v>
      </c>
      <c r="EF380">
        <v>27137</v>
      </c>
      <c r="EG380">
        <v>29140.3</v>
      </c>
      <c r="EH380">
        <v>29116.6</v>
      </c>
      <c r="EI380">
        <v>35149.699999999997</v>
      </c>
      <c r="EJ380">
        <v>35619.1</v>
      </c>
      <c r="EK380">
        <v>41055.300000000003</v>
      </c>
      <c r="EL380">
        <v>41459.800000000003</v>
      </c>
      <c r="EM380">
        <v>1.9003300000000001</v>
      </c>
      <c r="EN380">
        <v>2.0160999999999998</v>
      </c>
      <c r="EO380">
        <v>4.9166399999999999E-2</v>
      </c>
      <c r="EP380">
        <v>0</v>
      </c>
      <c r="EQ380">
        <v>27.078700000000001</v>
      </c>
      <c r="ER380">
        <v>999.9</v>
      </c>
      <c r="ES380">
        <v>30.4</v>
      </c>
      <c r="ET380">
        <v>40.299999999999997</v>
      </c>
      <c r="EU380">
        <v>31.477699999999999</v>
      </c>
      <c r="EV380">
        <v>61.819800000000001</v>
      </c>
      <c r="EW380">
        <v>26.9391</v>
      </c>
      <c r="EX380">
        <v>2</v>
      </c>
      <c r="EY380">
        <v>0.52539100000000005</v>
      </c>
      <c r="EZ380">
        <v>3.9700199999999999</v>
      </c>
      <c r="FA380">
        <v>20.3369</v>
      </c>
      <c r="FB380">
        <v>5.2165400000000002</v>
      </c>
      <c r="FC380">
        <v>12.0159</v>
      </c>
      <c r="FD380">
        <v>4.9871999999999996</v>
      </c>
      <c r="FE380">
        <v>3.2875800000000002</v>
      </c>
      <c r="FF380">
        <v>9083.1</v>
      </c>
      <c r="FG380">
        <v>9999</v>
      </c>
      <c r="FH380">
        <v>9999</v>
      </c>
      <c r="FI380">
        <v>133.9</v>
      </c>
      <c r="FJ380">
        <v>1.8676200000000001</v>
      </c>
      <c r="FK380">
        <v>1.8666100000000001</v>
      </c>
      <c r="FL380">
        <v>1.8660300000000001</v>
      </c>
      <c r="FM380">
        <v>1.86595</v>
      </c>
      <c r="FN380">
        <v>1.8677999999999999</v>
      </c>
      <c r="FO380">
        <v>1.87026</v>
      </c>
      <c r="FP380">
        <v>1.8689</v>
      </c>
      <c r="FQ380">
        <v>1.8702700000000001</v>
      </c>
      <c r="FR380">
        <v>0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-6.3520000000000003</v>
      </c>
      <c r="GF380">
        <v>-4.9000000000000002E-2</v>
      </c>
      <c r="GG380">
        <v>-2.3695621445419208</v>
      </c>
      <c r="GH380">
        <v>-3.780347235422156E-3</v>
      </c>
      <c r="GI380">
        <v>-5.9285015474192176E-7</v>
      </c>
      <c r="GJ380">
        <v>2.237012984846285E-10</v>
      </c>
      <c r="GK380">
        <v>-0.2354794098988271</v>
      </c>
      <c r="GL380">
        <v>-7.1941947408147872E-3</v>
      </c>
      <c r="GM380">
        <v>8.916483889265227E-4</v>
      </c>
      <c r="GN380">
        <v>-1.288604434035689E-5</v>
      </c>
      <c r="GO380">
        <v>4</v>
      </c>
      <c r="GP380">
        <v>2380</v>
      </c>
      <c r="GQ380">
        <v>1</v>
      </c>
      <c r="GR380">
        <v>30</v>
      </c>
      <c r="GS380">
        <v>144.9</v>
      </c>
      <c r="GT380">
        <v>144.69999999999999</v>
      </c>
      <c r="GU380">
        <v>2.65991</v>
      </c>
      <c r="GV380">
        <v>2.2326700000000002</v>
      </c>
      <c r="GW380">
        <v>1.94702</v>
      </c>
      <c r="GX380">
        <v>2.7758799999999999</v>
      </c>
      <c r="GY380">
        <v>2.19482</v>
      </c>
      <c r="GZ380">
        <v>2.36938</v>
      </c>
      <c r="HA380">
        <v>42.590400000000002</v>
      </c>
      <c r="HB380">
        <v>14.762499999999999</v>
      </c>
      <c r="HC380">
        <v>18</v>
      </c>
      <c r="HD380">
        <v>502.03199999999998</v>
      </c>
      <c r="HE380">
        <v>595.54100000000005</v>
      </c>
      <c r="HF380">
        <v>22.222100000000001</v>
      </c>
      <c r="HG380">
        <v>33.915900000000001</v>
      </c>
      <c r="HH380">
        <v>29.997499999999999</v>
      </c>
      <c r="HI380">
        <v>33.7774</v>
      </c>
      <c r="HJ380">
        <v>33.6447</v>
      </c>
      <c r="HK380">
        <v>53.2744</v>
      </c>
      <c r="HL380">
        <v>26.561499999999999</v>
      </c>
      <c r="HM380">
        <v>0</v>
      </c>
      <c r="HN380">
        <v>22.297599999999999</v>
      </c>
      <c r="HO380">
        <v>1021.47</v>
      </c>
      <c r="HP380">
        <v>22.1004</v>
      </c>
      <c r="HQ380">
        <v>99.662999999999997</v>
      </c>
      <c r="HR380">
        <v>99.603899999999996</v>
      </c>
    </row>
    <row r="381" spans="1:226" x14ac:dyDescent="0.2">
      <c r="A381">
        <v>365</v>
      </c>
      <c r="B381">
        <v>1657472522.0999999</v>
      </c>
      <c r="C381">
        <v>6213.0999999046326</v>
      </c>
      <c r="D381" t="s">
        <v>1088</v>
      </c>
      <c r="E381" t="s">
        <v>1089</v>
      </c>
      <c r="F381">
        <v>5</v>
      </c>
      <c r="G381" t="s">
        <v>1443</v>
      </c>
      <c r="H381" t="s">
        <v>353</v>
      </c>
      <c r="I381">
        <v>1657472514.314285</v>
      </c>
      <c r="J381">
        <f t="shared" si="170"/>
        <v>3.2234887874536258E-3</v>
      </c>
      <c r="K381">
        <f t="shared" si="171"/>
        <v>3.223488787453626</v>
      </c>
      <c r="L381">
        <f t="shared" si="172"/>
        <v>16.969781381007301</v>
      </c>
      <c r="M381">
        <f t="shared" si="173"/>
        <v>945.419107142857</v>
      </c>
      <c r="N381">
        <f t="shared" si="174"/>
        <v>683.75201261203415</v>
      </c>
      <c r="O381">
        <f t="shared" si="175"/>
        <v>49.813499265932094</v>
      </c>
      <c r="P381">
        <f t="shared" si="176"/>
        <v>68.876775689113359</v>
      </c>
      <c r="Q381">
        <f t="shared" si="177"/>
        <v>0.12271901739860278</v>
      </c>
      <c r="R381">
        <f t="shared" si="178"/>
        <v>2.4081640324958391</v>
      </c>
      <c r="S381">
        <f t="shared" si="179"/>
        <v>0.1193476637039786</v>
      </c>
      <c r="T381">
        <f t="shared" si="180"/>
        <v>7.4887478056151355E-2</v>
      </c>
      <c r="U381">
        <f t="shared" si="181"/>
        <v>321.51411503571433</v>
      </c>
      <c r="V381">
        <f t="shared" si="182"/>
        <v>29.157818022367216</v>
      </c>
      <c r="W381">
        <f t="shared" si="183"/>
        <v>27.872978571428568</v>
      </c>
      <c r="X381">
        <f t="shared" si="184"/>
        <v>3.7668298272404162</v>
      </c>
      <c r="Y381">
        <f t="shared" si="185"/>
        <v>49.7330544147053</v>
      </c>
      <c r="Z381">
        <f t="shared" si="186"/>
        <v>1.8753167430916589</v>
      </c>
      <c r="AA381">
        <f t="shared" si="187"/>
        <v>3.7707652690182578</v>
      </c>
      <c r="AB381">
        <f t="shared" si="188"/>
        <v>1.8915130841487573</v>
      </c>
      <c r="AC381">
        <f t="shared" si="189"/>
        <v>-142.1558555267049</v>
      </c>
      <c r="AD381">
        <f t="shared" si="190"/>
        <v>2.32347433904377</v>
      </c>
      <c r="AE381">
        <f t="shared" si="191"/>
        <v>0.21006385326834057</v>
      </c>
      <c r="AF381">
        <f t="shared" si="192"/>
        <v>181.89179770132156</v>
      </c>
      <c r="AG381">
        <f t="shared" si="193"/>
        <v>34.555055440987005</v>
      </c>
      <c r="AH381">
        <f t="shared" si="194"/>
        <v>3.2642416692720362</v>
      </c>
      <c r="AI381">
        <f t="shared" si="195"/>
        <v>16.969781381007301</v>
      </c>
      <c r="AJ381">
        <v>1029.2427478640141</v>
      </c>
      <c r="AK381">
        <v>995.41456969696958</v>
      </c>
      <c r="AL381">
        <v>3.4279894016610259</v>
      </c>
      <c r="AM381">
        <v>65.270768118895845</v>
      </c>
      <c r="AN381">
        <f t="shared" si="196"/>
        <v>3.223488787453626</v>
      </c>
      <c r="AO381">
        <v>21.965262776688931</v>
      </c>
      <c r="AP381">
        <v>25.734133333333329</v>
      </c>
      <c r="AQ381">
        <v>-4.7410986560581359E-5</v>
      </c>
      <c r="AR381">
        <v>77.507583814482203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38378.556424167495</v>
      </c>
      <c r="AX381">
        <f t="shared" si="200"/>
        <v>1999.991428571429</v>
      </c>
      <c r="AY381">
        <f t="shared" si="201"/>
        <v>1681.1925321428575</v>
      </c>
      <c r="AZ381">
        <f t="shared" si="202"/>
        <v>0.84059986864229419</v>
      </c>
      <c r="BA381">
        <f t="shared" si="203"/>
        <v>0.16075774647962776</v>
      </c>
      <c r="BB381">
        <v>6</v>
      </c>
      <c r="BC381">
        <v>0.5</v>
      </c>
      <c r="BD381" t="s">
        <v>354</v>
      </c>
      <c r="BE381">
        <v>2</v>
      </c>
      <c r="BF381" t="b">
        <v>1</v>
      </c>
      <c r="BG381">
        <v>1657472514.314285</v>
      </c>
      <c r="BH381">
        <v>945.419107142857</v>
      </c>
      <c r="BI381">
        <v>990.58864285714287</v>
      </c>
      <c r="BJ381">
        <v>25.74104642857143</v>
      </c>
      <c r="BK381">
        <v>21.924771428571429</v>
      </c>
      <c r="BL381">
        <v>951.73071428571427</v>
      </c>
      <c r="BM381">
        <v>25.790046428571429</v>
      </c>
      <c r="BN381">
        <v>499.99803571428572</v>
      </c>
      <c r="BO381">
        <v>72.753203571428585</v>
      </c>
      <c r="BP381">
        <v>9.9962996428571427E-2</v>
      </c>
      <c r="BQ381">
        <v>27.890875000000001</v>
      </c>
      <c r="BR381">
        <v>27.872978571428568</v>
      </c>
      <c r="BS381">
        <v>999.9000000000002</v>
      </c>
      <c r="BT381">
        <v>0</v>
      </c>
      <c r="BU381">
        <v>0</v>
      </c>
      <c r="BV381">
        <v>10006.149642857141</v>
      </c>
      <c r="BW381">
        <v>0</v>
      </c>
      <c r="BX381">
        <v>1115.7678571428571</v>
      </c>
      <c r="BY381">
        <v>-45.170060714285732</v>
      </c>
      <c r="BZ381">
        <v>970.3981785714285</v>
      </c>
      <c r="CA381">
        <v>1012.795678571429</v>
      </c>
      <c r="CB381">
        <v>3.8162717857142852</v>
      </c>
      <c r="CC381">
        <v>990.58864285714287</v>
      </c>
      <c r="CD381">
        <v>21.924771428571429</v>
      </c>
      <c r="CE381">
        <v>1.8727432142857141</v>
      </c>
      <c r="CF381">
        <v>1.5950978571428569</v>
      </c>
      <c r="CG381">
        <v>16.407560714285719</v>
      </c>
      <c r="CH381">
        <v>13.911489285714291</v>
      </c>
      <c r="CI381">
        <v>1999.991428571429</v>
      </c>
      <c r="CJ381">
        <v>0.98000407142857149</v>
      </c>
      <c r="CK381">
        <v>1.999602857142857E-2</v>
      </c>
      <c r="CL381">
        <v>0</v>
      </c>
      <c r="CM381">
        <v>2.240596428571429</v>
      </c>
      <c r="CN381">
        <v>0</v>
      </c>
      <c r="CO381">
        <v>14210.45714285714</v>
      </c>
      <c r="CP381">
        <v>16749.424999999999</v>
      </c>
      <c r="CQ381">
        <v>44.662642857142863</v>
      </c>
      <c r="CR381">
        <v>46.437142857142852</v>
      </c>
      <c r="CS381">
        <v>45.079999999999977</v>
      </c>
      <c r="CT381">
        <v>45.205071428571422</v>
      </c>
      <c r="CU381">
        <v>43.559821428571396</v>
      </c>
      <c r="CV381">
        <v>1960.000357142857</v>
      </c>
      <c r="CW381">
        <v>39.991071428571431</v>
      </c>
      <c r="CX381">
        <v>0</v>
      </c>
      <c r="CY381">
        <v>1657472521.4000001</v>
      </c>
      <c r="CZ381">
        <v>0</v>
      </c>
      <c r="DA381">
        <v>1657463835.0999999</v>
      </c>
      <c r="DB381" t="s">
        <v>355</v>
      </c>
      <c r="DC381">
        <v>1657463822.5999999</v>
      </c>
      <c r="DD381">
        <v>1657463835.0999999</v>
      </c>
      <c r="DE381">
        <v>1</v>
      </c>
      <c r="DF381">
        <v>-2.657</v>
      </c>
      <c r="DG381">
        <v>-13.192</v>
      </c>
      <c r="DH381">
        <v>-3.9239999999999999</v>
      </c>
      <c r="DI381">
        <v>-0.217</v>
      </c>
      <c r="DJ381">
        <v>376</v>
      </c>
      <c r="DK381">
        <v>3</v>
      </c>
      <c r="DL381">
        <v>0.48</v>
      </c>
      <c r="DM381">
        <v>0.03</v>
      </c>
      <c r="DN381">
        <v>-45.120362499999999</v>
      </c>
      <c r="DO381">
        <v>-1.1900296435271061</v>
      </c>
      <c r="DP381">
        <v>0.13669865523753341</v>
      </c>
      <c r="DQ381">
        <v>0</v>
      </c>
      <c r="DR381">
        <v>3.8579215000000011</v>
      </c>
      <c r="DS381">
        <v>-0.79151527204503991</v>
      </c>
      <c r="DT381">
        <v>7.7426625186365977E-2</v>
      </c>
      <c r="DU381">
        <v>0</v>
      </c>
      <c r="DV381">
        <v>0</v>
      </c>
      <c r="DW381">
        <v>2</v>
      </c>
      <c r="DX381" t="s">
        <v>362</v>
      </c>
      <c r="DY381">
        <v>2.9728699999999999</v>
      </c>
      <c r="DZ381">
        <v>2.7248899999999998</v>
      </c>
      <c r="EA381">
        <v>0.136406</v>
      </c>
      <c r="EB381">
        <v>0.13855300000000001</v>
      </c>
      <c r="EC381">
        <v>9.0109599999999998E-2</v>
      </c>
      <c r="ED381">
        <v>7.9325400000000004E-2</v>
      </c>
      <c r="EE381">
        <v>27033.599999999999</v>
      </c>
      <c r="EF381">
        <v>27089.9</v>
      </c>
      <c r="EG381">
        <v>29141.4</v>
      </c>
      <c r="EH381">
        <v>29116.7</v>
      </c>
      <c r="EI381">
        <v>35151.9</v>
      </c>
      <c r="EJ381">
        <v>35612.699999999997</v>
      </c>
      <c r="EK381">
        <v>41057.199999999997</v>
      </c>
      <c r="EL381">
        <v>41460.300000000003</v>
      </c>
      <c r="EM381">
        <v>1.9004000000000001</v>
      </c>
      <c r="EN381">
        <v>2.0165999999999999</v>
      </c>
      <c r="EO381">
        <v>4.9501700000000003E-2</v>
      </c>
      <c r="EP381">
        <v>0</v>
      </c>
      <c r="EQ381">
        <v>27.0684</v>
      </c>
      <c r="ER381">
        <v>999.9</v>
      </c>
      <c r="ES381">
        <v>30.3</v>
      </c>
      <c r="ET381">
        <v>40.299999999999997</v>
      </c>
      <c r="EU381">
        <v>31.373200000000001</v>
      </c>
      <c r="EV381">
        <v>61.829799999999999</v>
      </c>
      <c r="EW381">
        <v>26.826899999999998</v>
      </c>
      <c r="EX381">
        <v>2</v>
      </c>
      <c r="EY381">
        <v>0.52313799999999999</v>
      </c>
      <c r="EZ381">
        <v>3.8849499999999999</v>
      </c>
      <c r="FA381">
        <v>20.338699999999999</v>
      </c>
      <c r="FB381">
        <v>5.2166899999999998</v>
      </c>
      <c r="FC381">
        <v>12.0159</v>
      </c>
      <c r="FD381">
        <v>4.9873500000000002</v>
      </c>
      <c r="FE381">
        <v>3.2879</v>
      </c>
      <c r="FF381">
        <v>9083.1</v>
      </c>
      <c r="FG381">
        <v>9999</v>
      </c>
      <c r="FH381">
        <v>9999</v>
      </c>
      <c r="FI381">
        <v>133.9</v>
      </c>
      <c r="FJ381">
        <v>1.8675999999999999</v>
      </c>
      <c r="FK381">
        <v>1.8666100000000001</v>
      </c>
      <c r="FL381">
        <v>1.8660300000000001</v>
      </c>
      <c r="FM381">
        <v>1.8659399999999999</v>
      </c>
      <c r="FN381">
        <v>1.8677900000000001</v>
      </c>
      <c r="FO381">
        <v>1.8702300000000001</v>
      </c>
      <c r="FP381">
        <v>1.8689</v>
      </c>
      <c r="FQ381">
        <v>1.8702700000000001</v>
      </c>
      <c r="FR381">
        <v>0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-6.4240000000000004</v>
      </c>
      <c r="GF381">
        <v>-4.9099999999999998E-2</v>
      </c>
      <c r="GG381">
        <v>-2.3695621445419208</v>
      </c>
      <c r="GH381">
        <v>-3.780347235422156E-3</v>
      </c>
      <c r="GI381">
        <v>-5.9285015474192176E-7</v>
      </c>
      <c r="GJ381">
        <v>2.237012984846285E-10</v>
      </c>
      <c r="GK381">
        <v>-0.2354794098988271</v>
      </c>
      <c r="GL381">
        <v>-7.1941947408147872E-3</v>
      </c>
      <c r="GM381">
        <v>8.916483889265227E-4</v>
      </c>
      <c r="GN381">
        <v>-1.288604434035689E-5</v>
      </c>
      <c r="GO381">
        <v>4</v>
      </c>
      <c r="GP381">
        <v>2380</v>
      </c>
      <c r="GQ381">
        <v>1</v>
      </c>
      <c r="GR381">
        <v>30</v>
      </c>
      <c r="GS381">
        <v>145</v>
      </c>
      <c r="GT381">
        <v>144.80000000000001</v>
      </c>
      <c r="GU381">
        <v>2.6916500000000001</v>
      </c>
      <c r="GV381">
        <v>2.2338900000000002</v>
      </c>
      <c r="GW381">
        <v>1.94702</v>
      </c>
      <c r="GX381">
        <v>2.7758799999999999</v>
      </c>
      <c r="GY381">
        <v>2.19482</v>
      </c>
      <c r="GZ381">
        <v>2.3913600000000002</v>
      </c>
      <c r="HA381">
        <v>42.590400000000002</v>
      </c>
      <c r="HB381">
        <v>14.762499999999999</v>
      </c>
      <c r="HC381">
        <v>18</v>
      </c>
      <c r="HD381">
        <v>502.00200000000001</v>
      </c>
      <c r="HE381">
        <v>595.85400000000004</v>
      </c>
      <c r="HF381">
        <v>22.3169</v>
      </c>
      <c r="HG381">
        <v>33.900399999999998</v>
      </c>
      <c r="HH381">
        <v>29.997800000000002</v>
      </c>
      <c r="HI381">
        <v>33.766800000000003</v>
      </c>
      <c r="HJ381">
        <v>33.6357</v>
      </c>
      <c r="HK381">
        <v>53.9876</v>
      </c>
      <c r="HL381">
        <v>26.275700000000001</v>
      </c>
      <c r="HM381">
        <v>0</v>
      </c>
      <c r="HN381">
        <v>22.382400000000001</v>
      </c>
      <c r="HO381">
        <v>1041.6099999999999</v>
      </c>
      <c r="HP381">
        <v>22.163599999999999</v>
      </c>
      <c r="HQ381">
        <v>99.667199999999994</v>
      </c>
      <c r="HR381">
        <v>99.604799999999997</v>
      </c>
    </row>
    <row r="382" spans="1:226" x14ac:dyDescent="0.2">
      <c r="A382">
        <v>366</v>
      </c>
      <c r="B382">
        <v>1657472527.0999999</v>
      </c>
      <c r="C382">
        <v>6218.0999999046326</v>
      </c>
      <c r="D382" t="s">
        <v>1090</v>
      </c>
      <c r="E382" t="s">
        <v>1091</v>
      </c>
      <c r="F382">
        <v>5</v>
      </c>
      <c r="G382" t="s">
        <v>1443</v>
      </c>
      <c r="H382" t="s">
        <v>353</v>
      </c>
      <c r="I382">
        <v>1657472519.5999999</v>
      </c>
      <c r="J382">
        <f t="shared" si="170"/>
        <v>3.1471169414674849E-3</v>
      </c>
      <c r="K382">
        <f t="shared" si="171"/>
        <v>3.1471169414674849</v>
      </c>
      <c r="L382">
        <f t="shared" si="172"/>
        <v>16.880887556009583</v>
      </c>
      <c r="M382">
        <f t="shared" si="173"/>
        <v>963.11303703703697</v>
      </c>
      <c r="N382">
        <f t="shared" si="174"/>
        <v>696.25891231515561</v>
      </c>
      <c r="O382">
        <f t="shared" si="175"/>
        <v>50.724380076663131</v>
      </c>
      <c r="P382">
        <f t="shared" si="176"/>
        <v>70.165438292218184</v>
      </c>
      <c r="Q382">
        <f t="shared" si="177"/>
        <v>0.11962616512790225</v>
      </c>
      <c r="R382">
        <f t="shared" si="178"/>
        <v>2.4083890691321272</v>
      </c>
      <c r="S382">
        <f t="shared" si="179"/>
        <v>0.1164205051161117</v>
      </c>
      <c r="T382">
        <f t="shared" si="180"/>
        <v>7.304367644054785E-2</v>
      </c>
      <c r="U382">
        <f t="shared" si="181"/>
        <v>321.51428166666676</v>
      </c>
      <c r="V382">
        <f t="shared" si="182"/>
        <v>29.184713473903095</v>
      </c>
      <c r="W382">
        <f t="shared" si="183"/>
        <v>27.879033333333329</v>
      </c>
      <c r="X382">
        <f t="shared" si="184"/>
        <v>3.7681608738691015</v>
      </c>
      <c r="Y382">
        <f t="shared" si="185"/>
        <v>49.716809610324304</v>
      </c>
      <c r="Z382">
        <f t="shared" si="186"/>
        <v>1.8750561508683257</v>
      </c>
      <c r="AA382">
        <f t="shared" si="187"/>
        <v>3.7714732010457634</v>
      </c>
      <c r="AB382">
        <f t="shared" si="188"/>
        <v>1.8931047230007758</v>
      </c>
      <c r="AC382">
        <f t="shared" si="189"/>
        <v>-138.78785711871609</v>
      </c>
      <c r="AD382">
        <f t="shared" si="190"/>
        <v>1.955310358144118</v>
      </c>
      <c r="AE382">
        <f t="shared" si="191"/>
        <v>0.17677003249049406</v>
      </c>
      <c r="AF382">
        <f t="shared" si="192"/>
        <v>184.85850493858527</v>
      </c>
      <c r="AG382">
        <f t="shared" si="193"/>
        <v>34.655862469036585</v>
      </c>
      <c r="AH382">
        <f t="shared" si="194"/>
        <v>3.2039167281006455</v>
      </c>
      <c r="AI382">
        <f t="shared" si="195"/>
        <v>16.880887556009583</v>
      </c>
      <c r="AJ382">
        <v>1046.557169668961</v>
      </c>
      <c r="AK382">
        <v>1012.684672727272</v>
      </c>
      <c r="AL382">
        <v>3.46813394698433</v>
      </c>
      <c r="AM382">
        <v>65.270768118895845</v>
      </c>
      <c r="AN382">
        <f t="shared" si="196"/>
        <v>3.1471169414674849</v>
      </c>
      <c r="AO382">
        <v>22.05720521748</v>
      </c>
      <c r="AP382">
        <v>25.736613333333331</v>
      </c>
      <c r="AQ382">
        <v>-1.449751924682213E-5</v>
      </c>
      <c r="AR382">
        <v>77.507583814482203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38383.608671658418</v>
      </c>
      <c r="AX382">
        <f t="shared" si="200"/>
        <v>1999.9925925925929</v>
      </c>
      <c r="AY382">
        <f t="shared" si="201"/>
        <v>1681.1935000000003</v>
      </c>
      <c r="AZ382">
        <f t="shared" si="202"/>
        <v>0.84059986333282721</v>
      </c>
      <c r="BA382">
        <f t="shared" si="203"/>
        <v>0.16075773623235642</v>
      </c>
      <c r="BB382">
        <v>6</v>
      </c>
      <c r="BC382">
        <v>0.5</v>
      </c>
      <c r="BD382" t="s">
        <v>354</v>
      </c>
      <c r="BE382">
        <v>2</v>
      </c>
      <c r="BF382" t="b">
        <v>1</v>
      </c>
      <c r="BG382">
        <v>1657472519.5999999</v>
      </c>
      <c r="BH382">
        <v>963.11303703703697</v>
      </c>
      <c r="BI382">
        <v>1008.402925925926</v>
      </c>
      <c r="BJ382">
        <v>25.737614814814819</v>
      </c>
      <c r="BK382">
        <v>21.991870370370371</v>
      </c>
      <c r="BL382">
        <v>969.50103703703689</v>
      </c>
      <c r="BM382">
        <v>25.78665925925926</v>
      </c>
      <c r="BN382">
        <v>500.00029629629631</v>
      </c>
      <c r="BO382">
        <v>72.752777777777766</v>
      </c>
      <c r="BP382">
        <v>9.9977396296296303E-2</v>
      </c>
      <c r="BQ382">
        <v>27.894092592592589</v>
      </c>
      <c r="BR382">
        <v>27.879033333333329</v>
      </c>
      <c r="BS382">
        <v>999.90000000000009</v>
      </c>
      <c r="BT382">
        <v>0</v>
      </c>
      <c r="BU382">
        <v>0</v>
      </c>
      <c r="BV382">
        <v>10007.695925925929</v>
      </c>
      <c r="BW382">
        <v>0</v>
      </c>
      <c r="BX382">
        <v>1273.937037037037</v>
      </c>
      <c r="BY382">
        <v>-45.290399999999998</v>
      </c>
      <c r="BZ382">
        <v>988.55614814814817</v>
      </c>
      <c r="CA382">
        <v>1031.08</v>
      </c>
      <c r="CB382">
        <v>3.7457381481481482</v>
      </c>
      <c r="CC382">
        <v>1008.402925925926</v>
      </c>
      <c r="CD382">
        <v>21.991870370370371</v>
      </c>
      <c r="CE382">
        <v>1.872482222222223</v>
      </c>
      <c r="CF382">
        <v>1.59997037037037</v>
      </c>
      <c r="CG382">
        <v>16.405374074074071</v>
      </c>
      <c r="CH382">
        <v>13.958455555555551</v>
      </c>
      <c r="CI382">
        <v>1999.9925925925929</v>
      </c>
      <c r="CJ382">
        <v>0.98000388888888867</v>
      </c>
      <c r="CK382">
        <v>1.999621111111111E-2</v>
      </c>
      <c r="CL382">
        <v>0</v>
      </c>
      <c r="CM382">
        <v>2.3006037037037039</v>
      </c>
      <c r="CN382">
        <v>0</v>
      </c>
      <c r="CO382">
        <v>14286.003703703709</v>
      </c>
      <c r="CP382">
        <v>16749.425925925931</v>
      </c>
      <c r="CQ382">
        <v>44.641074074074083</v>
      </c>
      <c r="CR382">
        <v>46.407148148148153</v>
      </c>
      <c r="CS382">
        <v>45.043629629629628</v>
      </c>
      <c r="CT382">
        <v>45.16174074074074</v>
      </c>
      <c r="CU382">
        <v>43.53674074074074</v>
      </c>
      <c r="CV382">
        <v>1960.0018518518521</v>
      </c>
      <c r="CW382">
        <v>39.99074074074074</v>
      </c>
      <c r="CX382">
        <v>0</v>
      </c>
      <c r="CY382">
        <v>1657472526.2</v>
      </c>
      <c r="CZ382">
        <v>0</v>
      </c>
      <c r="DA382">
        <v>1657463835.0999999</v>
      </c>
      <c r="DB382" t="s">
        <v>355</v>
      </c>
      <c r="DC382">
        <v>1657463822.5999999</v>
      </c>
      <c r="DD382">
        <v>1657463835.0999999</v>
      </c>
      <c r="DE382">
        <v>1</v>
      </c>
      <c r="DF382">
        <v>-2.657</v>
      </c>
      <c r="DG382">
        <v>-13.192</v>
      </c>
      <c r="DH382">
        <v>-3.9239999999999999</v>
      </c>
      <c r="DI382">
        <v>-0.217</v>
      </c>
      <c r="DJ382">
        <v>376</v>
      </c>
      <c r="DK382">
        <v>3</v>
      </c>
      <c r="DL382">
        <v>0.48</v>
      </c>
      <c r="DM382">
        <v>0.03</v>
      </c>
      <c r="DN382">
        <v>-45.2103775</v>
      </c>
      <c r="DO382">
        <v>-1.2565452157598129</v>
      </c>
      <c r="DP382">
        <v>0.1403440994261958</v>
      </c>
      <c r="DQ382">
        <v>0</v>
      </c>
      <c r="DR382">
        <v>3.7860394999999998</v>
      </c>
      <c r="DS382">
        <v>-0.79148555347093397</v>
      </c>
      <c r="DT382">
        <v>7.7480705467554978E-2</v>
      </c>
      <c r="DU382">
        <v>0</v>
      </c>
      <c r="DV382">
        <v>0</v>
      </c>
      <c r="DW382">
        <v>2</v>
      </c>
      <c r="DX382" t="s">
        <v>362</v>
      </c>
      <c r="DY382">
        <v>2.97275</v>
      </c>
      <c r="DZ382">
        <v>2.7247499999999998</v>
      </c>
      <c r="EA382">
        <v>0.13794600000000001</v>
      </c>
      <c r="EB382">
        <v>0.14006099999999999</v>
      </c>
      <c r="EC382">
        <v>9.01174E-2</v>
      </c>
      <c r="ED382">
        <v>7.9447400000000001E-2</v>
      </c>
      <c r="EE382">
        <v>26985.8</v>
      </c>
      <c r="EF382">
        <v>27043.4</v>
      </c>
      <c r="EG382">
        <v>29141.8</v>
      </c>
      <c r="EH382">
        <v>29117.599999999999</v>
      </c>
      <c r="EI382">
        <v>35152.1</v>
      </c>
      <c r="EJ382">
        <v>35608.9</v>
      </c>
      <c r="EK382">
        <v>41057.699999999997</v>
      </c>
      <c r="EL382">
        <v>41461.4</v>
      </c>
      <c r="EM382">
        <v>1.9004000000000001</v>
      </c>
      <c r="EN382">
        <v>2.0169299999999999</v>
      </c>
      <c r="EO382">
        <v>5.1118400000000001E-2</v>
      </c>
      <c r="EP382">
        <v>0</v>
      </c>
      <c r="EQ382">
        <v>27.0581</v>
      </c>
      <c r="ER382">
        <v>999.9</v>
      </c>
      <c r="ES382">
        <v>30.3</v>
      </c>
      <c r="ET382">
        <v>40.299999999999997</v>
      </c>
      <c r="EU382">
        <v>31.3752</v>
      </c>
      <c r="EV382">
        <v>61.779800000000002</v>
      </c>
      <c r="EW382">
        <v>26.9832</v>
      </c>
      <c r="EX382">
        <v>2</v>
      </c>
      <c r="EY382">
        <v>0.521034</v>
      </c>
      <c r="EZ382">
        <v>3.8109899999999999</v>
      </c>
      <c r="FA382">
        <v>20.340199999999999</v>
      </c>
      <c r="FB382">
        <v>5.2160900000000003</v>
      </c>
      <c r="FC382">
        <v>12.0159</v>
      </c>
      <c r="FD382">
        <v>4.9870000000000001</v>
      </c>
      <c r="FE382">
        <v>3.2876300000000001</v>
      </c>
      <c r="FF382">
        <v>9083.4</v>
      </c>
      <c r="FG382">
        <v>9999</v>
      </c>
      <c r="FH382">
        <v>9999</v>
      </c>
      <c r="FI382">
        <v>133.9</v>
      </c>
      <c r="FJ382">
        <v>1.86758</v>
      </c>
      <c r="FK382">
        <v>1.8666100000000001</v>
      </c>
      <c r="FL382">
        <v>1.8660300000000001</v>
      </c>
      <c r="FM382">
        <v>1.8659600000000001</v>
      </c>
      <c r="FN382">
        <v>1.8678300000000001</v>
      </c>
      <c r="FO382">
        <v>1.8702700000000001</v>
      </c>
      <c r="FP382">
        <v>1.8689</v>
      </c>
      <c r="FQ382">
        <v>1.8702700000000001</v>
      </c>
      <c r="FR382">
        <v>0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-6.4960000000000004</v>
      </c>
      <c r="GF382">
        <v>-4.9099999999999998E-2</v>
      </c>
      <c r="GG382">
        <v>-2.3695621445419208</v>
      </c>
      <c r="GH382">
        <v>-3.780347235422156E-3</v>
      </c>
      <c r="GI382">
        <v>-5.9285015474192176E-7</v>
      </c>
      <c r="GJ382">
        <v>2.237012984846285E-10</v>
      </c>
      <c r="GK382">
        <v>-0.2354794098988271</v>
      </c>
      <c r="GL382">
        <v>-7.1941947408147872E-3</v>
      </c>
      <c r="GM382">
        <v>8.916483889265227E-4</v>
      </c>
      <c r="GN382">
        <v>-1.288604434035689E-5</v>
      </c>
      <c r="GO382">
        <v>4</v>
      </c>
      <c r="GP382">
        <v>2380</v>
      </c>
      <c r="GQ382">
        <v>1</v>
      </c>
      <c r="GR382">
        <v>30</v>
      </c>
      <c r="GS382">
        <v>145.1</v>
      </c>
      <c r="GT382">
        <v>144.9</v>
      </c>
      <c r="GU382">
        <v>2.7282700000000002</v>
      </c>
      <c r="GV382">
        <v>2.2363300000000002</v>
      </c>
      <c r="GW382">
        <v>1.94702</v>
      </c>
      <c r="GX382">
        <v>2.7758799999999999</v>
      </c>
      <c r="GY382">
        <v>2.19482</v>
      </c>
      <c r="GZ382">
        <v>2.36938</v>
      </c>
      <c r="HA382">
        <v>42.590400000000002</v>
      </c>
      <c r="HB382">
        <v>14.762499999999999</v>
      </c>
      <c r="HC382">
        <v>18</v>
      </c>
      <c r="HD382">
        <v>501.916</v>
      </c>
      <c r="HE382">
        <v>596.02700000000004</v>
      </c>
      <c r="HF382">
        <v>22.4053</v>
      </c>
      <c r="HG382">
        <v>33.882199999999997</v>
      </c>
      <c r="HH382">
        <v>29.998100000000001</v>
      </c>
      <c r="HI382">
        <v>33.755499999999998</v>
      </c>
      <c r="HJ382">
        <v>33.6267</v>
      </c>
      <c r="HK382">
        <v>54.636400000000002</v>
      </c>
      <c r="HL382">
        <v>26.005400000000002</v>
      </c>
      <c r="HM382">
        <v>0</v>
      </c>
      <c r="HN382">
        <v>22.4666</v>
      </c>
      <c r="HO382">
        <v>1054.98</v>
      </c>
      <c r="HP382">
        <v>22.212</v>
      </c>
      <c r="HQ382">
        <v>99.668499999999995</v>
      </c>
      <c r="HR382">
        <v>99.607600000000005</v>
      </c>
    </row>
    <row r="383" spans="1:226" x14ac:dyDescent="0.2">
      <c r="A383">
        <v>367</v>
      </c>
      <c r="B383">
        <v>1657472532.0999999</v>
      </c>
      <c r="C383">
        <v>6223.0999999046326</v>
      </c>
      <c r="D383" t="s">
        <v>1092</v>
      </c>
      <c r="E383" t="s">
        <v>1093</v>
      </c>
      <c r="F383">
        <v>5</v>
      </c>
      <c r="G383" t="s">
        <v>1443</v>
      </c>
      <c r="H383" t="s">
        <v>353</v>
      </c>
      <c r="I383">
        <v>1657472524.314285</v>
      </c>
      <c r="J383">
        <f t="shared" si="170"/>
        <v>3.1120095314752976E-3</v>
      </c>
      <c r="K383">
        <f t="shared" si="171"/>
        <v>3.1120095314752976</v>
      </c>
      <c r="L383">
        <f t="shared" si="172"/>
        <v>17.123619805590224</v>
      </c>
      <c r="M383">
        <f t="shared" si="173"/>
        <v>978.91371428571426</v>
      </c>
      <c r="N383">
        <f t="shared" si="174"/>
        <v>705.24545660383524</v>
      </c>
      <c r="O383">
        <f t="shared" si="175"/>
        <v>51.378853773369087</v>
      </c>
      <c r="P383">
        <f t="shared" si="176"/>
        <v>71.316254662926966</v>
      </c>
      <c r="Q383">
        <f t="shared" si="177"/>
        <v>0.1181223917331871</v>
      </c>
      <c r="R383">
        <f t="shared" si="178"/>
        <v>2.4084889130394092</v>
      </c>
      <c r="S383">
        <f t="shared" si="179"/>
        <v>0.11499581097646235</v>
      </c>
      <c r="T383">
        <f t="shared" si="180"/>
        <v>7.2146399692091509E-2</v>
      </c>
      <c r="U383">
        <f t="shared" si="181"/>
        <v>321.5144363571427</v>
      </c>
      <c r="V383">
        <f t="shared" si="182"/>
        <v>29.200381314545673</v>
      </c>
      <c r="W383">
        <f t="shared" si="183"/>
        <v>27.88705357142857</v>
      </c>
      <c r="X383">
        <f t="shared" si="184"/>
        <v>3.7699246321271414</v>
      </c>
      <c r="Y383">
        <f t="shared" si="185"/>
        <v>49.695466298577415</v>
      </c>
      <c r="Z383">
        <f t="shared" si="186"/>
        <v>1.8747745969617109</v>
      </c>
      <c r="AA383">
        <f t="shared" si="187"/>
        <v>3.7725264226273665</v>
      </c>
      <c r="AB383">
        <f t="shared" si="188"/>
        <v>1.8951500351654305</v>
      </c>
      <c r="AC383">
        <f t="shared" si="189"/>
        <v>-137.23962033806063</v>
      </c>
      <c r="AD383">
        <f t="shared" si="190"/>
        <v>1.5354343218595563</v>
      </c>
      <c r="AE383">
        <f t="shared" si="191"/>
        <v>0.13881420398617861</v>
      </c>
      <c r="AF383">
        <f t="shared" si="192"/>
        <v>185.94906454492778</v>
      </c>
      <c r="AG383">
        <f t="shared" si="193"/>
        <v>34.719334679931798</v>
      </c>
      <c r="AH383">
        <f t="shared" si="194"/>
        <v>3.1561310848160087</v>
      </c>
      <c r="AI383">
        <f t="shared" si="195"/>
        <v>17.123619805590224</v>
      </c>
      <c r="AJ383">
        <v>1063.853929284918</v>
      </c>
      <c r="AK383">
        <v>1029.8238787878779</v>
      </c>
      <c r="AL383">
        <v>3.43098154857881</v>
      </c>
      <c r="AM383">
        <v>65.270768118895845</v>
      </c>
      <c r="AN383">
        <f t="shared" si="196"/>
        <v>3.1120095314752976</v>
      </c>
      <c r="AO383">
        <v>22.084473245503471</v>
      </c>
      <c r="AP383">
        <v>25.723536363636359</v>
      </c>
      <c r="AQ383">
        <v>-1.626035346043737E-4</v>
      </c>
      <c r="AR383">
        <v>77.507583814482203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38385.419026623109</v>
      </c>
      <c r="AX383">
        <f t="shared" si="200"/>
        <v>1999.9935714285709</v>
      </c>
      <c r="AY383">
        <f t="shared" si="201"/>
        <v>1681.1943214285707</v>
      </c>
      <c r="AZ383">
        <f t="shared" si="202"/>
        <v>0.84059986264241549</v>
      </c>
      <c r="BA383">
        <f t="shared" si="203"/>
        <v>0.16075773489986214</v>
      </c>
      <c r="BB383">
        <v>6</v>
      </c>
      <c r="BC383">
        <v>0.5</v>
      </c>
      <c r="BD383" t="s">
        <v>354</v>
      </c>
      <c r="BE383">
        <v>2</v>
      </c>
      <c r="BF383" t="b">
        <v>1</v>
      </c>
      <c r="BG383">
        <v>1657472524.314285</v>
      </c>
      <c r="BH383">
        <v>978.91371428571426</v>
      </c>
      <c r="BI383">
        <v>1024.2841785714279</v>
      </c>
      <c r="BJ383">
        <v>25.733860714285711</v>
      </c>
      <c r="BK383">
        <v>22.043985714285721</v>
      </c>
      <c r="BL383">
        <v>985.37014285714304</v>
      </c>
      <c r="BM383">
        <v>25.782957142857139</v>
      </c>
      <c r="BN383">
        <v>500.00257142857151</v>
      </c>
      <c r="BO383">
        <v>72.752460714285704</v>
      </c>
      <c r="BP383">
        <v>9.998135714285715E-2</v>
      </c>
      <c r="BQ383">
        <v>27.898878571428579</v>
      </c>
      <c r="BR383">
        <v>27.88705357142857</v>
      </c>
      <c r="BS383">
        <v>999.9000000000002</v>
      </c>
      <c r="BT383">
        <v>0</v>
      </c>
      <c r="BU383">
        <v>0</v>
      </c>
      <c r="BV383">
        <v>10008.399642857141</v>
      </c>
      <c r="BW383">
        <v>0</v>
      </c>
      <c r="BX383">
        <v>1460.2789285714291</v>
      </c>
      <c r="BY383">
        <v>-45.371478571428568</v>
      </c>
      <c r="BZ383">
        <v>1004.77</v>
      </c>
      <c r="CA383">
        <v>1047.375</v>
      </c>
      <c r="CB383">
        <v>3.6898717857142862</v>
      </c>
      <c r="CC383">
        <v>1024.2841785714279</v>
      </c>
      <c r="CD383">
        <v>22.043985714285721</v>
      </c>
      <c r="CE383">
        <v>1.872201071428572</v>
      </c>
      <c r="CF383">
        <v>1.603755</v>
      </c>
      <c r="CG383">
        <v>16.40301785714286</v>
      </c>
      <c r="CH383">
        <v>13.994867857142861</v>
      </c>
      <c r="CI383">
        <v>1999.9935714285709</v>
      </c>
      <c r="CJ383">
        <v>0.9800036428571427</v>
      </c>
      <c r="CK383">
        <v>1.9996457142857142E-2</v>
      </c>
      <c r="CL383">
        <v>0</v>
      </c>
      <c r="CM383">
        <v>2.3326357142857148</v>
      </c>
      <c r="CN383">
        <v>0</v>
      </c>
      <c r="CO383">
        <v>14343.492857142861</v>
      </c>
      <c r="CP383">
        <v>16749.42142857143</v>
      </c>
      <c r="CQ383">
        <v>44.615999999999993</v>
      </c>
      <c r="CR383">
        <v>46.388285714285708</v>
      </c>
      <c r="CS383">
        <v>45.024357142857141</v>
      </c>
      <c r="CT383">
        <v>45.142714285714291</v>
      </c>
      <c r="CU383">
        <v>43.513214285714277</v>
      </c>
      <c r="CV383">
        <v>1960.002857142857</v>
      </c>
      <c r="CW383">
        <v>39.990714285714283</v>
      </c>
      <c r="CX383">
        <v>0</v>
      </c>
      <c r="CY383">
        <v>1657472531.5999999</v>
      </c>
      <c r="CZ383">
        <v>0</v>
      </c>
      <c r="DA383">
        <v>1657463835.0999999</v>
      </c>
      <c r="DB383" t="s">
        <v>355</v>
      </c>
      <c r="DC383">
        <v>1657463822.5999999</v>
      </c>
      <c r="DD383">
        <v>1657463835.0999999</v>
      </c>
      <c r="DE383">
        <v>1</v>
      </c>
      <c r="DF383">
        <v>-2.657</v>
      </c>
      <c r="DG383">
        <v>-13.192</v>
      </c>
      <c r="DH383">
        <v>-3.9239999999999999</v>
      </c>
      <c r="DI383">
        <v>-0.217</v>
      </c>
      <c r="DJ383">
        <v>376</v>
      </c>
      <c r="DK383">
        <v>3</v>
      </c>
      <c r="DL383">
        <v>0.48</v>
      </c>
      <c r="DM383">
        <v>0.03</v>
      </c>
      <c r="DN383">
        <v>-45.334380487804879</v>
      </c>
      <c r="DO383">
        <v>-0.9976933797909856</v>
      </c>
      <c r="DP383">
        <v>0.11496662340576511</v>
      </c>
      <c r="DQ383">
        <v>0</v>
      </c>
      <c r="DR383">
        <v>3.7222253658536588</v>
      </c>
      <c r="DS383">
        <v>-0.72291031358883762</v>
      </c>
      <c r="DT383">
        <v>7.2544282862853235E-2</v>
      </c>
      <c r="DU383">
        <v>0</v>
      </c>
      <c r="DV383">
        <v>0</v>
      </c>
      <c r="DW383">
        <v>2</v>
      </c>
      <c r="DX383" t="s">
        <v>362</v>
      </c>
      <c r="DY383">
        <v>2.9729399999999999</v>
      </c>
      <c r="DZ383">
        <v>2.7248000000000001</v>
      </c>
      <c r="EA383">
        <v>0.139463</v>
      </c>
      <c r="EB383">
        <v>0.141545</v>
      </c>
      <c r="EC383">
        <v>9.0091500000000005E-2</v>
      </c>
      <c r="ED383">
        <v>7.9575999999999994E-2</v>
      </c>
      <c r="EE383">
        <v>26939</v>
      </c>
      <c r="EF383">
        <v>26997.8</v>
      </c>
      <c r="EG383">
        <v>29142.5</v>
      </c>
      <c r="EH383">
        <v>29118.799999999999</v>
      </c>
      <c r="EI383">
        <v>35153.9</v>
      </c>
      <c r="EJ383">
        <v>35605.199999999997</v>
      </c>
      <c r="EK383">
        <v>41058.6</v>
      </c>
      <c r="EL383">
        <v>41462.800000000003</v>
      </c>
      <c r="EM383">
        <v>1.90062</v>
      </c>
      <c r="EN383">
        <v>2.0173199999999998</v>
      </c>
      <c r="EO383">
        <v>5.35548E-2</v>
      </c>
      <c r="EP383">
        <v>0</v>
      </c>
      <c r="EQ383">
        <v>27.048300000000001</v>
      </c>
      <c r="ER383">
        <v>999.9</v>
      </c>
      <c r="ES383">
        <v>30.3</v>
      </c>
      <c r="ET383">
        <v>40.299999999999997</v>
      </c>
      <c r="EU383">
        <v>31.376999999999999</v>
      </c>
      <c r="EV383">
        <v>61.909799999999997</v>
      </c>
      <c r="EW383">
        <v>26.867000000000001</v>
      </c>
      <c r="EX383">
        <v>2</v>
      </c>
      <c r="EY383">
        <v>0.51902400000000004</v>
      </c>
      <c r="EZ383">
        <v>3.7623500000000001</v>
      </c>
      <c r="FA383">
        <v>20.341100000000001</v>
      </c>
      <c r="FB383">
        <v>5.2166899999999998</v>
      </c>
      <c r="FC383">
        <v>12.0159</v>
      </c>
      <c r="FD383">
        <v>4.9871999999999996</v>
      </c>
      <c r="FE383">
        <v>3.2876799999999999</v>
      </c>
      <c r="FF383">
        <v>9083.4</v>
      </c>
      <c r="FG383">
        <v>9999</v>
      </c>
      <c r="FH383">
        <v>9999</v>
      </c>
      <c r="FI383">
        <v>133.9</v>
      </c>
      <c r="FJ383">
        <v>1.86757</v>
      </c>
      <c r="FK383">
        <v>1.8666100000000001</v>
      </c>
      <c r="FL383">
        <v>1.8660399999999999</v>
      </c>
      <c r="FM383">
        <v>1.8659399999999999</v>
      </c>
      <c r="FN383">
        <v>1.8677999999999999</v>
      </c>
      <c r="FO383">
        <v>1.87026</v>
      </c>
      <c r="FP383">
        <v>1.8689</v>
      </c>
      <c r="FQ383">
        <v>1.8702799999999999</v>
      </c>
      <c r="FR383">
        <v>0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-6.57</v>
      </c>
      <c r="GF383">
        <v>-4.9200000000000001E-2</v>
      </c>
      <c r="GG383">
        <v>-2.3695621445419208</v>
      </c>
      <c r="GH383">
        <v>-3.780347235422156E-3</v>
      </c>
      <c r="GI383">
        <v>-5.9285015474192176E-7</v>
      </c>
      <c r="GJ383">
        <v>2.237012984846285E-10</v>
      </c>
      <c r="GK383">
        <v>-0.2354794098988271</v>
      </c>
      <c r="GL383">
        <v>-7.1941947408147872E-3</v>
      </c>
      <c r="GM383">
        <v>8.916483889265227E-4</v>
      </c>
      <c r="GN383">
        <v>-1.288604434035689E-5</v>
      </c>
      <c r="GO383">
        <v>4</v>
      </c>
      <c r="GP383">
        <v>2380</v>
      </c>
      <c r="GQ383">
        <v>1</v>
      </c>
      <c r="GR383">
        <v>30</v>
      </c>
      <c r="GS383">
        <v>145.19999999999999</v>
      </c>
      <c r="GT383">
        <v>144.9</v>
      </c>
      <c r="GU383">
        <v>2.7600099999999999</v>
      </c>
      <c r="GV383">
        <v>2.2302200000000001</v>
      </c>
      <c r="GW383">
        <v>1.94702</v>
      </c>
      <c r="GX383">
        <v>2.7758799999999999</v>
      </c>
      <c r="GY383">
        <v>2.19482</v>
      </c>
      <c r="GZ383">
        <v>2.36938</v>
      </c>
      <c r="HA383">
        <v>42.563699999999997</v>
      </c>
      <c r="HB383">
        <v>14.762499999999999</v>
      </c>
      <c r="HC383">
        <v>18</v>
      </c>
      <c r="HD383">
        <v>501.98</v>
      </c>
      <c r="HE383">
        <v>596.26</v>
      </c>
      <c r="HF383">
        <v>22.490600000000001</v>
      </c>
      <c r="HG383">
        <v>33.866999999999997</v>
      </c>
      <c r="HH383">
        <v>29.998200000000001</v>
      </c>
      <c r="HI383">
        <v>33.744300000000003</v>
      </c>
      <c r="HJ383">
        <v>33.617800000000003</v>
      </c>
      <c r="HK383">
        <v>55.335500000000003</v>
      </c>
      <c r="HL383">
        <v>25.732199999999999</v>
      </c>
      <c r="HM383">
        <v>0</v>
      </c>
      <c r="HN383">
        <v>22.541499999999999</v>
      </c>
      <c r="HO383">
        <v>1075.04</v>
      </c>
      <c r="HP383">
        <v>22.2773</v>
      </c>
      <c r="HQ383">
        <v>99.670900000000003</v>
      </c>
      <c r="HR383">
        <v>99.611400000000003</v>
      </c>
    </row>
    <row r="384" spans="1:226" x14ac:dyDescent="0.2">
      <c r="A384">
        <v>368</v>
      </c>
      <c r="B384">
        <v>1657472537.0999999</v>
      </c>
      <c r="C384">
        <v>6228.0999999046326</v>
      </c>
      <c r="D384" t="s">
        <v>1094</v>
      </c>
      <c r="E384" t="s">
        <v>1095</v>
      </c>
      <c r="F384">
        <v>5</v>
      </c>
      <c r="G384" t="s">
        <v>1443</v>
      </c>
      <c r="H384" t="s">
        <v>353</v>
      </c>
      <c r="I384">
        <v>1657472529.5999999</v>
      </c>
      <c r="J384">
        <f t="shared" si="170"/>
        <v>3.0557098830912644E-3</v>
      </c>
      <c r="K384">
        <f t="shared" si="171"/>
        <v>3.0557098830912643</v>
      </c>
      <c r="L384">
        <f t="shared" si="172"/>
        <v>17.278062477271217</v>
      </c>
      <c r="M384">
        <f t="shared" si="173"/>
        <v>996.61992592592594</v>
      </c>
      <c r="N384">
        <f t="shared" si="174"/>
        <v>715.09582116432739</v>
      </c>
      <c r="O384">
        <f t="shared" si="175"/>
        <v>52.096337956262559</v>
      </c>
      <c r="P384">
        <f t="shared" si="176"/>
        <v>72.60600179489964</v>
      </c>
      <c r="Q384">
        <f t="shared" si="177"/>
        <v>0.1156394728828441</v>
      </c>
      <c r="R384">
        <f t="shared" si="178"/>
        <v>2.4073993101702684</v>
      </c>
      <c r="S384">
        <f t="shared" si="179"/>
        <v>0.1126398356605713</v>
      </c>
      <c r="T384">
        <f t="shared" si="180"/>
        <v>7.066292194350704E-2</v>
      </c>
      <c r="U384">
        <f t="shared" si="181"/>
        <v>321.51983811111103</v>
      </c>
      <c r="V384">
        <f t="shared" si="182"/>
        <v>29.22901632086937</v>
      </c>
      <c r="W384">
        <f t="shared" si="183"/>
        <v>27.905918518518519</v>
      </c>
      <c r="X384">
        <f t="shared" si="184"/>
        <v>3.7740761278111639</v>
      </c>
      <c r="Y384">
        <f t="shared" si="185"/>
        <v>49.653590021965329</v>
      </c>
      <c r="Z384">
        <f t="shared" si="186"/>
        <v>1.8743453293439332</v>
      </c>
      <c r="AA384">
        <f t="shared" si="187"/>
        <v>3.7748435279599653</v>
      </c>
      <c r="AB384">
        <f t="shared" si="188"/>
        <v>1.8997307984672307</v>
      </c>
      <c r="AC384">
        <f t="shared" si="189"/>
        <v>-134.75680584432476</v>
      </c>
      <c r="AD384">
        <f t="shared" si="190"/>
        <v>0.45233420972129895</v>
      </c>
      <c r="AE384">
        <f t="shared" si="191"/>
        <v>4.0918739376664348E-2</v>
      </c>
      <c r="AF384">
        <f t="shared" si="192"/>
        <v>187.25628521588422</v>
      </c>
      <c r="AG384">
        <f t="shared" si="193"/>
        <v>34.821401952144967</v>
      </c>
      <c r="AH384">
        <f t="shared" si="194"/>
        <v>3.0907175818029411</v>
      </c>
      <c r="AI384">
        <f t="shared" si="195"/>
        <v>17.278062477271217</v>
      </c>
      <c r="AJ384">
        <v>1081.148085699939</v>
      </c>
      <c r="AK384">
        <v>1046.954</v>
      </c>
      <c r="AL384">
        <v>3.424111523004258</v>
      </c>
      <c r="AM384">
        <v>65.270768118895845</v>
      </c>
      <c r="AN384">
        <f t="shared" si="196"/>
        <v>3.0557098830912643</v>
      </c>
      <c r="AO384">
        <v>22.15105893881735</v>
      </c>
      <c r="AP384">
        <v>25.724085454545449</v>
      </c>
      <c r="AQ384">
        <v>-1.2554118503367481E-4</v>
      </c>
      <c r="AR384">
        <v>77.507583814482203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38357.579453277307</v>
      </c>
      <c r="AX384">
        <f t="shared" si="200"/>
        <v>2000.0274074074071</v>
      </c>
      <c r="AY384">
        <f t="shared" si="201"/>
        <v>1681.2227444444441</v>
      </c>
      <c r="AZ384">
        <f t="shared" si="202"/>
        <v>0.84059985289090478</v>
      </c>
      <c r="BA384">
        <f t="shared" si="203"/>
        <v>0.16075771607944631</v>
      </c>
      <c r="BB384">
        <v>6</v>
      </c>
      <c r="BC384">
        <v>0.5</v>
      </c>
      <c r="BD384" t="s">
        <v>354</v>
      </c>
      <c r="BE384">
        <v>2</v>
      </c>
      <c r="BF384" t="b">
        <v>1</v>
      </c>
      <c r="BG384">
        <v>1657472529.5999999</v>
      </c>
      <c r="BH384">
        <v>996.61992592592594</v>
      </c>
      <c r="BI384">
        <v>1042.1011111111111</v>
      </c>
      <c r="BJ384">
        <v>25.728037037037041</v>
      </c>
      <c r="BK384">
        <v>22.11466296296296</v>
      </c>
      <c r="BL384">
        <v>1003.152592592593</v>
      </c>
      <c r="BM384">
        <v>25.77720740740741</v>
      </c>
      <c r="BN384">
        <v>500.00903703703699</v>
      </c>
      <c r="BO384">
        <v>72.752233333333336</v>
      </c>
      <c r="BP384">
        <v>0.1000144555555556</v>
      </c>
      <c r="BQ384">
        <v>27.909403703703699</v>
      </c>
      <c r="BR384">
        <v>27.905918518518519</v>
      </c>
      <c r="BS384">
        <v>999.90000000000009</v>
      </c>
      <c r="BT384">
        <v>0</v>
      </c>
      <c r="BU384">
        <v>0</v>
      </c>
      <c r="BV384">
        <v>10001.22814814815</v>
      </c>
      <c r="BW384">
        <v>0</v>
      </c>
      <c r="BX384">
        <v>1530.172592592593</v>
      </c>
      <c r="BY384">
        <v>-45.481818518518509</v>
      </c>
      <c r="BZ384">
        <v>1022.937074074074</v>
      </c>
      <c r="CA384">
        <v>1065.66962962963</v>
      </c>
      <c r="CB384">
        <v>3.613365925925927</v>
      </c>
      <c r="CC384">
        <v>1042.1011111111111</v>
      </c>
      <c r="CD384">
        <v>22.11466296296296</v>
      </c>
      <c r="CE384">
        <v>1.8717714814814821</v>
      </c>
      <c r="CF384">
        <v>1.608891851851852</v>
      </c>
      <c r="CG384">
        <v>16.399422222222221</v>
      </c>
      <c r="CH384">
        <v>14.04418148148148</v>
      </c>
      <c r="CI384">
        <v>2000.0274074074071</v>
      </c>
      <c r="CJ384">
        <v>0.98000388888888867</v>
      </c>
      <c r="CK384">
        <v>1.999621111111111E-2</v>
      </c>
      <c r="CL384">
        <v>0</v>
      </c>
      <c r="CM384">
        <v>2.2625111111111109</v>
      </c>
      <c r="CN384">
        <v>0</v>
      </c>
      <c r="CO384">
        <v>14349.855555555559</v>
      </c>
      <c r="CP384">
        <v>16749.707407407412</v>
      </c>
      <c r="CQ384">
        <v>44.594666666666662</v>
      </c>
      <c r="CR384">
        <v>46.358666666666657</v>
      </c>
      <c r="CS384">
        <v>45.002296296296286</v>
      </c>
      <c r="CT384">
        <v>45.120333333333328</v>
      </c>
      <c r="CU384">
        <v>43.485999999999997</v>
      </c>
      <c r="CV384">
        <v>1960.0366666666671</v>
      </c>
      <c r="CW384">
        <v>39.99074074074074</v>
      </c>
      <c r="CX384">
        <v>0</v>
      </c>
      <c r="CY384">
        <v>1657472536.4000001</v>
      </c>
      <c r="CZ384">
        <v>0</v>
      </c>
      <c r="DA384">
        <v>1657463835.0999999</v>
      </c>
      <c r="DB384" t="s">
        <v>355</v>
      </c>
      <c r="DC384">
        <v>1657463822.5999999</v>
      </c>
      <c r="DD384">
        <v>1657463835.0999999</v>
      </c>
      <c r="DE384">
        <v>1</v>
      </c>
      <c r="DF384">
        <v>-2.657</v>
      </c>
      <c r="DG384">
        <v>-13.192</v>
      </c>
      <c r="DH384">
        <v>-3.9239999999999999</v>
      </c>
      <c r="DI384">
        <v>-0.217</v>
      </c>
      <c r="DJ384">
        <v>376</v>
      </c>
      <c r="DK384">
        <v>3</v>
      </c>
      <c r="DL384">
        <v>0.48</v>
      </c>
      <c r="DM384">
        <v>0.03</v>
      </c>
      <c r="DN384">
        <v>-45.410390000000007</v>
      </c>
      <c r="DO384">
        <v>-1.306333958724019</v>
      </c>
      <c r="DP384">
        <v>0.1320754950776255</v>
      </c>
      <c r="DQ384">
        <v>0</v>
      </c>
      <c r="DR384">
        <v>3.6609327500000002</v>
      </c>
      <c r="DS384">
        <v>-0.81225106941839686</v>
      </c>
      <c r="DT384">
        <v>7.9530015339728824E-2</v>
      </c>
      <c r="DU384">
        <v>0</v>
      </c>
      <c r="DV384">
        <v>0</v>
      </c>
      <c r="DW384">
        <v>2</v>
      </c>
      <c r="DX384" t="s">
        <v>362</v>
      </c>
      <c r="DY384">
        <v>2.9728500000000002</v>
      </c>
      <c r="DZ384">
        <v>2.7247300000000001</v>
      </c>
      <c r="EA384">
        <v>0.14097100000000001</v>
      </c>
      <c r="EB384">
        <v>0.14301</v>
      </c>
      <c r="EC384">
        <v>9.0100299999999994E-2</v>
      </c>
      <c r="ED384">
        <v>7.9849799999999999E-2</v>
      </c>
      <c r="EE384">
        <v>26892.3</v>
      </c>
      <c r="EF384">
        <v>26952.5</v>
      </c>
      <c r="EG384">
        <v>29143.1</v>
      </c>
      <c r="EH384">
        <v>29119.599999999999</v>
      </c>
      <c r="EI384">
        <v>35154.1</v>
      </c>
      <c r="EJ384">
        <v>35595.599999999999</v>
      </c>
      <c r="EK384">
        <v>41059.300000000003</v>
      </c>
      <c r="EL384">
        <v>41463.9</v>
      </c>
      <c r="EM384">
        <v>1.9005000000000001</v>
      </c>
      <c r="EN384">
        <v>2.0175999999999998</v>
      </c>
      <c r="EO384">
        <v>5.4791600000000003E-2</v>
      </c>
      <c r="EP384">
        <v>0</v>
      </c>
      <c r="EQ384">
        <v>27.040299999999998</v>
      </c>
      <c r="ER384">
        <v>999.9</v>
      </c>
      <c r="ES384">
        <v>30.3</v>
      </c>
      <c r="ET384">
        <v>40.299999999999997</v>
      </c>
      <c r="EU384">
        <v>31.377099999999999</v>
      </c>
      <c r="EV384">
        <v>61.709800000000001</v>
      </c>
      <c r="EW384">
        <v>26.935099999999998</v>
      </c>
      <c r="EX384">
        <v>2</v>
      </c>
      <c r="EY384">
        <v>0.51708799999999999</v>
      </c>
      <c r="EZ384">
        <v>3.7795100000000001</v>
      </c>
      <c r="FA384">
        <v>20.340599999999998</v>
      </c>
      <c r="FB384">
        <v>5.21624</v>
      </c>
      <c r="FC384">
        <v>12.0159</v>
      </c>
      <c r="FD384">
        <v>4.9871499999999997</v>
      </c>
      <c r="FE384">
        <v>3.28755</v>
      </c>
      <c r="FF384">
        <v>9083.6</v>
      </c>
      <c r="FG384">
        <v>9999</v>
      </c>
      <c r="FH384">
        <v>9999</v>
      </c>
      <c r="FI384">
        <v>133.9</v>
      </c>
      <c r="FJ384">
        <v>1.86758</v>
      </c>
      <c r="FK384">
        <v>1.8666100000000001</v>
      </c>
      <c r="FL384">
        <v>1.8660399999999999</v>
      </c>
      <c r="FM384">
        <v>1.8659600000000001</v>
      </c>
      <c r="FN384">
        <v>1.8677999999999999</v>
      </c>
      <c r="FO384">
        <v>1.8702300000000001</v>
      </c>
      <c r="FP384">
        <v>1.8688899999999999</v>
      </c>
      <c r="FQ384">
        <v>1.8702700000000001</v>
      </c>
      <c r="FR384">
        <v>0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-6.64</v>
      </c>
      <c r="GF384">
        <v>-4.9200000000000001E-2</v>
      </c>
      <c r="GG384">
        <v>-2.3695621445419208</v>
      </c>
      <c r="GH384">
        <v>-3.780347235422156E-3</v>
      </c>
      <c r="GI384">
        <v>-5.9285015474192176E-7</v>
      </c>
      <c r="GJ384">
        <v>2.237012984846285E-10</v>
      </c>
      <c r="GK384">
        <v>-0.2354794098988271</v>
      </c>
      <c r="GL384">
        <v>-7.1941947408147872E-3</v>
      </c>
      <c r="GM384">
        <v>8.916483889265227E-4</v>
      </c>
      <c r="GN384">
        <v>-1.288604434035689E-5</v>
      </c>
      <c r="GO384">
        <v>4</v>
      </c>
      <c r="GP384">
        <v>2380</v>
      </c>
      <c r="GQ384">
        <v>1</v>
      </c>
      <c r="GR384">
        <v>30</v>
      </c>
      <c r="GS384">
        <v>145.19999999999999</v>
      </c>
      <c r="GT384">
        <v>145</v>
      </c>
      <c r="GU384">
        <v>2.79419</v>
      </c>
      <c r="GV384">
        <v>2.2338900000000002</v>
      </c>
      <c r="GW384">
        <v>1.94702</v>
      </c>
      <c r="GX384">
        <v>2.7758799999999999</v>
      </c>
      <c r="GY384">
        <v>2.19482</v>
      </c>
      <c r="GZ384">
        <v>2.3730500000000001</v>
      </c>
      <c r="HA384">
        <v>42.563699999999997</v>
      </c>
      <c r="HB384">
        <v>14.762499999999999</v>
      </c>
      <c r="HC384">
        <v>18</v>
      </c>
      <c r="HD384">
        <v>501.81700000000001</v>
      </c>
      <c r="HE384">
        <v>596.39400000000001</v>
      </c>
      <c r="HF384">
        <v>22.565999999999999</v>
      </c>
      <c r="HG384">
        <v>33.849299999999999</v>
      </c>
      <c r="HH384">
        <v>29.9983</v>
      </c>
      <c r="HI384">
        <v>33.733600000000003</v>
      </c>
      <c r="HJ384">
        <v>33.608800000000002</v>
      </c>
      <c r="HK384">
        <v>55.9773</v>
      </c>
      <c r="HL384">
        <v>25.732199999999999</v>
      </c>
      <c r="HM384">
        <v>0</v>
      </c>
      <c r="HN384">
        <v>22.594000000000001</v>
      </c>
      <c r="HO384">
        <v>1088.4100000000001</v>
      </c>
      <c r="HP384">
        <v>22.324000000000002</v>
      </c>
      <c r="HQ384">
        <v>99.672600000000003</v>
      </c>
      <c r="HR384">
        <v>99.614000000000004</v>
      </c>
    </row>
    <row r="385" spans="1:226" x14ac:dyDescent="0.2">
      <c r="A385">
        <v>369</v>
      </c>
      <c r="B385">
        <v>1657472542.0999999</v>
      </c>
      <c r="C385">
        <v>6233.0999999046326</v>
      </c>
      <c r="D385" t="s">
        <v>1096</v>
      </c>
      <c r="E385" t="s">
        <v>1097</v>
      </c>
      <c r="F385">
        <v>5</v>
      </c>
      <c r="G385" t="s">
        <v>1443</v>
      </c>
      <c r="H385" t="s">
        <v>353</v>
      </c>
      <c r="I385">
        <v>1657472534.314285</v>
      </c>
      <c r="J385">
        <f t="shared" si="170"/>
        <v>2.9880056398397265E-3</v>
      </c>
      <c r="K385">
        <f t="shared" si="171"/>
        <v>2.9880056398397263</v>
      </c>
      <c r="L385">
        <f t="shared" si="172"/>
        <v>17.319924733478075</v>
      </c>
      <c r="M385">
        <f t="shared" si="173"/>
        <v>1012.3997857142861</v>
      </c>
      <c r="N385">
        <f t="shared" si="174"/>
        <v>723.62179415850801</v>
      </c>
      <c r="O385">
        <f t="shared" si="175"/>
        <v>52.717241428450848</v>
      </c>
      <c r="P385">
        <f t="shared" si="176"/>
        <v>73.755274311045852</v>
      </c>
      <c r="Q385">
        <f t="shared" si="177"/>
        <v>0.11278710247384389</v>
      </c>
      <c r="R385">
        <f t="shared" si="178"/>
        <v>2.4076638754704414</v>
      </c>
      <c r="S385">
        <f t="shared" si="179"/>
        <v>0.10993195615826691</v>
      </c>
      <c r="T385">
        <f t="shared" si="180"/>
        <v>6.8957976201602003E-2</v>
      </c>
      <c r="U385">
        <f t="shared" si="181"/>
        <v>321.51711535714281</v>
      </c>
      <c r="V385">
        <f t="shared" si="182"/>
        <v>29.262358853153085</v>
      </c>
      <c r="W385">
        <f t="shared" si="183"/>
        <v>27.92164285714286</v>
      </c>
      <c r="X385">
        <f t="shared" si="184"/>
        <v>3.7775395360513153</v>
      </c>
      <c r="Y385">
        <f t="shared" si="185"/>
        <v>49.61369815941984</v>
      </c>
      <c r="Z385">
        <f t="shared" si="186"/>
        <v>1.8741961946647179</v>
      </c>
      <c r="AA385">
        <f t="shared" si="187"/>
        <v>3.7775780967637385</v>
      </c>
      <c r="AB385">
        <f t="shared" si="188"/>
        <v>1.9033433413865974</v>
      </c>
      <c r="AC385">
        <f t="shared" si="189"/>
        <v>-131.77104871693194</v>
      </c>
      <c r="AD385">
        <f t="shared" si="190"/>
        <v>2.27153455993452E-2</v>
      </c>
      <c r="AE385">
        <f t="shared" si="191"/>
        <v>2.0549220445919892E-3</v>
      </c>
      <c r="AF385">
        <f t="shared" si="192"/>
        <v>189.7708369078548</v>
      </c>
      <c r="AG385">
        <f t="shared" si="193"/>
        <v>34.897824562786084</v>
      </c>
      <c r="AH385">
        <f t="shared" si="194"/>
        <v>3.0457031000798986</v>
      </c>
      <c r="AI385">
        <f t="shared" si="195"/>
        <v>17.319924733478075</v>
      </c>
      <c r="AJ385">
        <v>1098.370962400624</v>
      </c>
      <c r="AK385">
        <v>1064.1152121212119</v>
      </c>
      <c r="AL385">
        <v>3.4265651908323012</v>
      </c>
      <c r="AM385">
        <v>65.270768118895845</v>
      </c>
      <c r="AN385">
        <f t="shared" si="196"/>
        <v>2.9880056398397263</v>
      </c>
      <c r="AO385">
        <v>22.22827531970642</v>
      </c>
      <c r="AP385">
        <v>25.721112727272729</v>
      </c>
      <c r="AQ385">
        <v>1.1732334629818901E-4</v>
      </c>
      <c r="AR385">
        <v>77.507583814482203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38362.422797814143</v>
      </c>
      <c r="AX385">
        <f t="shared" si="200"/>
        <v>2000.0103571428569</v>
      </c>
      <c r="AY385">
        <f t="shared" si="201"/>
        <v>1681.2084214285712</v>
      </c>
      <c r="AZ385">
        <f t="shared" si="202"/>
        <v>0.84059985760788025</v>
      </c>
      <c r="BA385">
        <f t="shared" si="203"/>
        <v>0.16075772518320885</v>
      </c>
      <c r="BB385">
        <v>6</v>
      </c>
      <c r="BC385">
        <v>0.5</v>
      </c>
      <c r="BD385" t="s">
        <v>354</v>
      </c>
      <c r="BE385">
        <v>2</v>
      </c>
      <c r="BF385" t="b">
        <v>1</v>
      </c>
      <c r="BG385">
        <v>1657472534.314285</v>
      </c>
      <c r="BH385">
        <v>1012.3997857142861</v>
      </c>
      <c r="BI385">
        <v>1057.977142857143</v>
      </c>
      <c r="BJ385">
        <v>25.72610357142857</v>
      </c>
      <c r="BK385">
        <v>22.165299999999998</v>
      </c>
      <c r="BL385">
        <v>1018.999785714286</v>
      </c>
      <c r="BM385">
        <v>25.775292857142851</v>
      </c>
      <c r="BN385">
        <v>500.00214285714281</v>
      </c>
      <c r="BO385">
        <v>72.751942857142851</v>
      </c>
      <c r="BP385">
        <v>9.9983182142857147E-2</v>
      </c>
      <c r="BQ385">
        <v>27.921817857142859</v>
      </c>
      <c r="BR385">
        <v>27.92164285714286</v>
      </c>
      <c r="BS385">
        <v>999.9000000000002</v>
      </c>
      <c r="BT385">
        <v>0</v>
      </c>
      <c r="BU385">
        <v>0</v>
      </c>
      <c r="BV385">
        <v>10003.016785714281</v>
      </c>
      <c r="BW385">
        <v>0</v>
      </c>
      <c r="BX385">
        <v>1479.694285714286</v>
      </c>
      <c r="BY385">
        <v>-45.577321428571437</v>
      </c>
      <c r="BZ385">
        <v>1039.131785714286</v>
      </c>
      <c r="CA385">
        <v>1081.960357142857</v>
      </c>
      <c r="CB385">
        <v>3.5607960714285709</v>
      </c>
      <c r="CC385">
        <v>1057.977142857143</v>
      </c>
      <c r="CD385">
        <v>22.165299999999998</v>
      </c>
      <c r="CE385">
        <v>1.8716235714285709</v>
      </c>
      <c r="CF385">
        <v>1.6125685714285709</v>
      </c>
      <c r="CG385">
        <v>16.398174999999998</v>
      </c>
      <c r="CH385">
        <v>14.079392857142849</v>
      </c>
      <c r="CI385">
        <v>2000.0103571428569</v>
      </c>
      <c r="CJ385">
        <v>0.98000374999999984</v>
      </c>
      <c r="CK385">
        <v>1.999635E-2</v>
      </c>
      <c r="CL385">
        <v>0</v>
      </c>
      <c r="CM385">
        <v>2.2593714285714288</v>
      </c>
      <c r="CN385">
        <v>0</v>
      </c>
      <c r="CO385">
        <v>14304.95</v>
      </c>
      <c r="CP385">
        <v>16749.564285714281</v>
      </c>
      <c r="CQ385">
        <v>44.575499999999977</v>
      </c>
      <c r="CR385">
        <v>46.338999999999992</v>
      </c>
      <c r="CS385">
        <v>44.9955</v>
      </c>
      <c r="CT385">
        <v>45.100250000000003</v>
      </c>
      <c r="CU385">
        <v>43.466249999999988</v>
      </c>
      <c r="CV385">
        <v>1960.019642857143</v>
      </c>
      <c r="CW385">
        <v>39.990714285714283</v>
      </c>
      <c r="CX385">
        <v>0</v>
      </c>
      <c r="CY385">
        <v>1657472541.2</v>
      </c>
      <c r="CZ385">
        <v>0</v>
      </c>
      <c r="DA385">
        <v>1657463835.0999999</v>
      </c>
      <c r="DB385" t="s">
        <v>355</v>
      </c>
      <c r="DC385">
        <v>1657463822.5999999</v>
      </c>
      <c r="DD385">
        <v>1657463835.0999999</v>
      </c>
      <c r="DE385">
        <v>1</v>
      </c>
      <c r="DF385">
        <v>-2.657</v>
      </c>
      <c r="DG385">
        <v>-13.192</v>
      </c>
      <c r="DH385">
        <v>-3.9239999999999999</v>
      </c>
      <c r="DI385">
        <v>-0.217</v>
      </c>
      <c r="DJ385">
        <v>376</v>
      </c>
      <c r="DK385">
        <v>3</v>
      </c>
      <c r="DL385">
        <v>0.48</v>
      </c>
      <c r="DM385">
        <v>0.03</v>
      </c>
      <c r="DN385">
        <v>-45.520521951219507</v>
      </c>
      <c r="DO385">
        <v>-1.2857310104529709</v>
      </c>
      <c r="DP385">
        <v>0.13433251520050951</v>
      </c>
      <c r="DQ385">
        <v>0</v>
      </c>
      <c r="DR385">
        <v>3.5914031707317071</v>
      </c>
      <c r="DS385">
        <v>-0.7329439024390223</v>
      </c>
      <c r="DT385">
        <v>7.4309490955355217E-2</v>
      </c>
      <c r="DU385">
        <v>0</v>
      </c>
      <c r="DV385">
        <v>0</v>
      </c>
      <c r="DW385">
        <v>2</v>
      </c>
      <c r="DX385" t="s">
        <v>362</v>
      </c>
      <c r="DY385">
        <v>2.9727899999999998</v>
      </c>
      <c r="DZ385">
        <v>2.7248000000000001</v>
      </c>
      <c r="EA385">
        <v>0.142459</v>
      </c>
      <c r="EB385">
        <v>0.14446500000000001</v>
      </c>
      <c r="EC385">
        <v>9.0082700000000002E-2</v>
      </c>
      <c r="ED385">
        <v>7.9857200000000003E-2</v>
      </c>
      <c r="EE385">
        <v>26846.2</v>
      </c>
      <c r="EF385">
        <v>26907.5</v>
      </c>
      <c r="EG385">
        <v>29143.7</v>
      </c>
      <c r="EH385">
        <v>29120.5</v>
      </c>
      <c r="EI385">
        <v>35155.5</v>
      </c>
      <c r="EJ385">
        <v>35596.400000000001</v>
      </c>
      <c r="EK385">
        <v>41060.199999999997</v>
      </c>
      <c r="EL385">
        <v>41465.1</v>
      </c>
      <c r="EM385">
        <v>1.90062</v>
      </c>
      <c r="EN385">
        <v>2.0181300000000002</v>
      </c>
      <c r="EO385">
        <v>5.5864499999999997E-2</v>
      </c>
      <c r="EP385">
        <v>0</v>
      </c>
      <c r="EQ385">
        <v>27.032800000000002</v>
      </c>
      <c r="ER385">
        <v>999.9</v>
      </c>
      <c r="ES385">
        <v>30.3</v>
      </c>
      <c r="ET385">
        <v>40.299999999999997</v>
      </c>
      <c r="EU385">
        <v>31.375699999999998</v>
      </c>
      <c r="EV385">
        <v>61.659799999999997</v>
      </c>
      <c r="EW385">
        <v>26.882999999999999</v>
      </c>
      <c r="EX385">
        <v>2</v>
      </c>
      <c r="EY385">
        <v>0.51553400000000005</v>
      </c>
      <c r="EZ385">
        <v>3.7988200000000001</v>
      </c>
      <c r="FA385">
        <v>20.340199999999999</v>
      </c>
      <c r="FB385">
        <v>5.21624</v>
      </c>
      <c r="FC385">
        <v>12.0159</v>
      </c>
      <c r="FD385">
        <v>4.9869000000000003</v>
      </c>
      <c r="FE385">
        <v>3.2876300000000001</v>
      </c>
      <c r="FF385">
        <v>9083.6</v>
      </c>
      <c r="FG385">
        <v>9999</v>
      </c>
      <c r="FH385">
        <v>9999</v>
      </c>
      <c r="FI385">
        <v>133.9</v>
      </c>
      <c r="FJ385">
        <v>1.8676200000000001</v>
      </c>
      <c r="FK385">
        <v>1.8666100000000001</v>
      </c>
      <c r="FL385">
        <v>1.8660399999999999</v>
      </c>
      <c r="FM385">
        <v>1.8659699999999999</v>
      </c>
      <c r="FN385">
        <v>1.86782</v>
      </c>
      <c r="FO385">
        <v>1.87026</v>
      </c>
      <c r="FP385">
        <v>1.8689</v>
      </c>
      <c r="FQ385">
        <v>1.8702700000000001</v>
      </c>
      <c r="FR385">
        <v>0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-6.71</v>
      </c>
      <c r="GF385">
        <v>-4.9299999999999997E-2</v>
      </c>
      <c r="GG385">
        <v>-2.3695621445419208</v>
      </c>
      <c r="GH385">
        <v>-3.780347235422156E-3</v>
      </c>
      <c r="GI385">
        <v>-5.9285015474192176E-7</v>
      </c>
      <c r="GJ385">
        <v>2.237012984846285E-10</v>
      </c>
      <c r="GK385">
        <v>-0.2354794098988271</v>
      </c>
      <c r="GL385">
        <v>-7.1941947408147872E-3</v>
      </c>
      <c r="GM385">
        <v>8.916483889265227E-4</v>
      </c>
      <c r="GN385">
        <v>-1.288604434035689E-5</v>
      </c>
      <c r="GO385">
        <v>4</v>
      </c>
      <c r="GP385">
        <v>2380</v>
      </c>
      <c r="GQ385">
        <v>1</v>
      </c>
      <c r="GR385">
        <v>30</v>
      </c>
      <c r="GS385">
        <v>145.30000000000001</v>
      </c>
      <c r="GT385">
        <v>145.1</v>
      </c>
      <c r="GU385">
        <v>2.8271500000000001</v>
      </c>
      <c r="GV385">
        <v>2.2338900000000002</v>
      </c>
      <c r="GW385">
        <v>1.94702</v>
      </c>
      <c r="GX385">
        <v>2.7758799999999999</v>
      </c>
      <c r="GY385">
        <v>2.19482</v>
      </c>
      <c r="GZ385">
        <v>2.3754900000000001</v>
      </c>
      <c r="HA385">
        <v>42.563699999999997</v>
      </c>
      <c r="HB385">
        <v>14.762499999999999</v>
      </c>
      <c r="HC385">
        <v>18</v>
      </c>
      <c r="HD385">
        <v>501.82</v>
      </c>
      <c r="HE385">
        <v>596.72699999999998</v>
      </c>
      <c r="HF385">
        <v>22.6188</v>
      </c>
      <c r="HG385">
        <v>33.833500000000001</v>
      </c>
      <c r="HH385">
        <v>29.9985</v>
      </c>
      <c r="HI385">
        <v>33.723199999999999</v>
      </c>
      <c r="HJ385">
        <v>33.599800000000002</v>
      </c>
      <c r="HK385">
        <v>56.665500000000002</v>
      </c>
      <c r="HL385">
        <v>25.448499999999999</v>
      </c>
      <c r="HM385">
        <v>0</v>
      </c>
      <c r="HN385">
        <v>22.640699999999999</v>
      </c>
      <c r="HO385">
        <v>1108.45</v>
      </c>
      <c r="HP385">
        <v>22.399000000000001</v>
      </c>
      <c r="HQ385">
        <v>99.674700000000001</v>
      </c>
      <c r="HR385">
        <v>99.617000000000004</v>
      </c>
    </row>
    <row r="386" spans="1:226" x14ac:dyDescent="0.2">
      <c r="A386">
        <v>370</v>
      </c>
      <c r="B386">
        <v>1657472547.0999999</v>
      </c>
      <c r="C386">
        <v>6238.0999999046326</v>
      </c>
      <c r="D386" t="s">
        <v>1098</v>
      </c>
      <c r="E386" t="s">
        <v>1099</v>
      </c>
      <c r="F386">
        <v>5</v>
      </c>
      <c r="G386" t="s">
        <v>1443</v>
      </c>
      <c r="H386" t="s">
        <v>353</v>
      </c>
      <c r="I386">
        <v>1657472539.5999999</v>
      </c>
      <c r="J386">
        <f t="shared" si="170"/>
        <v>2.9227383353778546E-3</v>
      </c>
      <c r="K386">
        <f t="shared" si="171"/>
        <v>2.9227383353778547</v>
      </c>
      <c r="L386">
        <f t="shared" si="172"/>
        <v>17.609756162614939</v>
      </c>
      <c r="M386">
        <f t="shared" si="173"/>
        <v>1030.0551851851851</v>
      </c>
      <c r="N386">
        <f t="shared" si="174"/>
        <v>729.96441602934033</v>
      </c>
      <c r="O386">
        <f t="shared" si="175"/>
        <v>53.178931255730888</v>
      </c>
      <c r="P386">
        <f t="shared" si="176"/>
        <v>75.040964572676359</v>
      </c>
      <c r="Q386">
        <f t="shared" si="177"/>
        <v>0.10993717477192362</v>
      </c>
      <c r="R386">
        <f t="shared" si="178"/>
        <v>2.4074128393605556</v>
      </c>
      <c r="S386">
        <f t="shared" si="179"/>
        <v>0.10722234853632628</v>
      </c>
      <c r="T386">
        <f t="shared" si="180"/>
        <v>6.725230035941919E-2</v>
      </c>
      <c r="U386">
        <f t="shared" si="181"/>
        <v>321.51508777777781</v>
      </c>
      <c r="V386">
        <f t="shared" si="182"/>
        <v>29.295466306461623</v>
      </c>
      <c r="W386">
        <f t="shared" si="183"/>
        <v>27.943077777777781</v>
      </c>
      <c r="X386">
        <f t="shared" si="184"/>
        <v>3.7822652108895807</v>
      </c>
      <c r="Y386">
        <f t="shared" si="185"/>
        <v>49.559093677195946</v>
      </c>
      <c r="Z386">
        <f t="shared" si="186"/>
        <v>1.8735176213515987</v>
      </c>
      <c r="AA386">
        <f t="shared" si="187"/>
        <v>3.7803710325188544</v>
      </c>
      <c r="AB386">
        <f t="shared" si="188"/>
        <v>1.908747589537982</v>
      </c>
      <c r="AC386">
        <f t="shared" si="189"/>
        <v>-128.89276059016339</v>
      </c>
      <c r="AD386">
        <f t="shared" si="190"/>
        <v>-1.1147384987736448</v>
      </c>
      <c r="AE386">
        <f t="shared" si="191"/>
        <v>-0.10087141620218504</v>
      </c>
      <c r="AF386">
        <f t="shared" si="192"/>
        <v>191.40671727263856</v>
      </c>
      <c r="AG386">
        <f t="shared" si="193"/>
        <v>35.004270171147688</v>
      </c>
      <c r="AH386">
        <f t="shared" si="194"/>
        <v>2.9897649353064386</v>
      </c>
      <c r="AI386">
        <f t="shared" si="195"/>
        <v>17.609756162614939</v>
      </c>
      <c r="AJ386">
        <v>1115.6587080317281</v>
      </c>
      <c r="AK386">
        <v>1081.13903030303</v>
      </c>
      <c r="AL386">
        <v>3.402243954826691</v>
      </c>
      <c r="AM386">
        <v>65.270768118895845</v>
      </c>
      <c r="AN386">
        <f t="shared" si="196"/>
        <v>2.9227383353778547</v>
      </c>
      <c r="AO386">
        <v>22.245372092137991</v>
      </c>
      <c r="AP386">
        <v>25.69297454545455</v>
      </c>
      <c r="AQ386">
        <v>-6.7592051457414136E-3</v>
      </c>
      <c r="AR386">
        <v>77.507583814482203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38354.693144116798</v>
      </c>
      <c r="AX386">
        <f t="shared" si="200"/>
        <v>1999.9977777777781</v>
      </c>
      <c r="AY386">
        <f t="shared" si="201"/>
        <v>1681.1978444444446</v>
      </c>
      <c r="AZ386">
        <f t="shared" si="202"/>
        <v>0.84059985622206246</v>
      </c>
      <c r="BA386">
        <f t="shared" si="203"/>
        <v>0.16075772250858056</v>
      </c>
      <c r="BB386">
        <v>6</v>
      </c>
      <c r="BC386">
        <v>0.5</v>
      </c>
      <c r="BD386" t="s">
        <v>354</v>
      </c>
      <c r="BE386">
        <v>2</v>
      </c>
      <c r="BF386" t="b">
        <v>1</v>
      </c>
      <c r="BG386">
        <v>1657472539.5999999</v>
      </c>
      <c r="BH386">
        <v>1030.0551851851851</v>
      </c>
      <c r="BI386">
        <v>1075.7555555555559</v>
      </c>
      <c r="BJ386">
        <v>25.71697407407407</v>
      </c>
      <c r="BK386">
        <v>22.221544444444451</v>
      </c>
      <c r="BL386">
        <v>1036.731111111111</v>
      </c>
      <c r="BM386">
        <v>25.76627777777778</v>
      </c>
      <c r="BN386">
        <v>500.00329629629641</v>
      </c>
      <c r="BO386">
        <v>72.751407407407413</v>
      </c>
      <c r="BP386">
        <v>9.9994781481481471E-2</v>
      </c>
      <c r="BQ386">
        <v>27.93448888888889</v>
      </c>
      <c r="BR386">
        <v>27.943077777777781</v>
      </c>
      <c r="BS386">
        <v>999.90000000000009</v>
      </c>
      <c r="BT386">
        <v>0</v>
      </c>
      <c r="BU386">
        <v>0</v>
      </c>
      <c r="BV386">
        <v>10001.431111111109</v>
      </c>
      <c r="BW386">
        <v>0</v>
      </c>
      <c r="BX386">
        <v>1291.581111111112</v>
      </c>
      <c r="BY386">
        <v>-45.699607407407413</v>
      </c>
      <c r="BZ386">
        <v>1057.244444444445</v>
      </c>
      <c r="CA386">
        <v>1100.2033333333329</v>
      </c>
      <c r="CB386">
        <v>3.495425185185185</v>
      </c>
      <c r="CC386">
        <v>1075.7555555555559</v>
      </c>
      <c r="CD386">
        <v>22.221544444444451</v>
      </c>
      <c r="CE386">
        <v>1.870945555555555</v>
      </c>
      <c r="CF386">
        <v>1.6166481481481481</v>
      </c>
      <c r="CG386">
        <v>16.39248518518519</v>
      </c>
      <c r="CH386">
        <v>14.1184037037037</v>
      </c>
      <c r="CI386">
        <v>1999.9977777777781</v>
      </c>
      <c r="CJ386">
        <v>0.98000388888888879</v>
      </c>
      <c r="CK386">
        <v>1.999621111111111E-2</v>
      </c>
      <c r="CL386">
        <v>0</v>
      </c>
      <c r="CM386">
        <v>2.2456888888888891</v>
      </c>
      <c r="CN386">
        <v>0</v>
      </c>
      <c r="CO386">
        <v>14236.407407407411</v>
      </c>
      <c r="CP386">
        <v>16749.470370370371</v>
      </c>
      <c r="CQ386">
        <v>44.561999999999983</v>
      </c>
      <c r="CR386">
        <v>46.316666666666649</v>
      </c>
      <c r="CS386">
        <v>44.974333333333327</v>
      </c>
      <c r="CT386">
        <v>45.078333333333333</v>
      </c>
      <c r="CU386">
        <v>43.448666666666647</v>
      </c>
      <c r="CV386">
        <v>1960.0074074074071</v>
      </c>
      <c r="CW386">
        <v>39.990370370370371</v>
      </c>
      <c r="CX386">
        <v>0</v>
      </c>
      <c r="CY386">
        <v>1657472546.5999999</v>
      </c>
      <c r="CZ386">
        <v>0</v>
      </c>
      <c r="DA386">
        <v>1657463835.0999999</v>
      </c>
      <c r="DB386" t="s">
        <v>355</v>
      </c>
      <c r="DC386">
        <v>1657463822.5999999</v>
      </c>
      <c r="DD386">
        <v>1657463835.0999999</v>
      </c>
      <c r="DE386">
        <v>1</v>
      </c>
      <c r="DF386">
        <v>-2.657</v>
      </c>
      <c r="DG386">
        <v>-13.192</v>
      </c>
      <c r="DH386">
        <v>-3.9239999999999999</v>
      </c>
      <c r="DI386">
        <v>-0.217</v>
      </c>
      <c r="DJ386">
        <v>376</v>
      </c>
      <c r="DK386">
        <v>3</v>
      </c>
      <c r="DL386">
        <v>0.48</v>
      </c>
      <c r="DM386">
        <v>0.03</v>
      </c>
      <c r="DN386">
        <v>-45.639829268292686</v>
      </c>
      <c r="DO386">
        <v>-1.374562369337996</v>
      </c>
      <c r="DP386">
        <v>0.14377124656373069</v>
      </c>
      <c r="DQ386">
        <v>0</v>
      </c>
      <c r="DR386">
        <v>3.5358031707317079</v>
      </c>
      <c r="DS386">
        <v>-0.72678668989546769</v>
      </c>
      <c r="DT386">
        <v>7.3657777045026004E-2</v>
      </c>
      <c r="DU386">
        <v>0</v>
      </c>
      <c r="DV386">
        <v>0</v>
      </c>
      <c r="DW386">
        <v>2</v>
      </c>
      <c r="DX386" t="s">
        <v>362</v>
      </c>
      <c r="DY386">
        <v>2.9730300000000001</v>
      </c>
      <c r="DZ386">
        <v>2.7248199999999998</v>
      </c>
      <c r="EA386">
        <v>0.143928</v>
      </c>
      <c r="EB386">
        <v>0.145903</v>
      </c>
      <c r="EC386">
        <v>9.0016899999999997E-2</v>
      </c>
      <c r="ED386">
        <v>7.9975599999999994E-2</v>
      </c>
      <c r="EE386">
        <v>26800.2</v>
      </c>
      <c r="EF386">
        <v>26862.9</v>
      </c>
      <c r="EG386">
        <v>29143.599999999999</v>
      </c>
      <c r="EH386">
        <v>29121.200000000001</v>
      </c>
      <c r="EI386">
        <v>35158.1</v>
      </c>
      <c r="EJ386">
        <v>35592.9</v>
      </c>
      <c r="EK386">
        <v>41060.199999999997</v>
      </c>
      <c r="EL386">
        <v>41466.400000000001</v>
      </c>
      <c r="EM386">
        <v>1.90082</v>
      </c>
      <c r="EN386">
        <v>2.0185499999999998</v>
      </c>
      <c r="EO386">
        <v>5.8040000000000001E-2</v>
      </c>
      <c r="EP386">
        <v>0</v>
      </c>
      <c r="EQ386">
        <v>27.026</v>
      </c>
      <c r="ER386">
        <v>999.9</v>
      </c>
      <c r="ES386">
        <v>30.2</v>
      </c>
      <c r="ET386">
        <v>40.299999999999997</v>
      </c>
      <c r="EU386">
        <v>31.271999999999998</v>
      </c>
      <c r="EV386">
        <v>61.819800000000001</v>
      </c>
      <c r="EW386">
        <v>26.850999999999999</v>
      </c>
      <c r="EX386">
        <v>2</v>
      </c>
      <c r="EY386">
        <v>0.51392300000000002</v>
      </c>
      <c r="EZ386">
        <v>3.8185099999999998</v>
      </c>
      <c r="FA386">
        <v>20.3399</v>
      </c>
      <c r="FB386">
        <v>5.2163899999999996</v>
      </c>
      <c r="FC386">
        <v>12.0158</v>
      </c>
      <c r="FD386">
        <v>4.9870999999999999</v>
      </c>
      <c r="FE386">
        <v>3.2877800000000001</v>
      </c>
      <c r="FF386">
        <v>9083.9</v>
      </c>
      <c r="FG386">
        <v>9999</v>
      </c>
      <c r="FH386">
        <v>9999</v>
      </c>
      <c r="FI386">
        <v>133.9</v>
      </c>
      <c r="FJ386">
        <v>1.8675999999999999</v>
      </c>
      <c r="FK386">
        <v>1.8666100000000001</v>
      </c>
      <c r="FL386">
        <v>1.8660099999999999</v>
      </c>
      <c r="FM386">
        <v>1.8659600000000001</v>
      </c>
      <c r="FN386">
        <v>1.8677999999999999</v>
      </c>
      <c r="FO386">
        <v>1.87022</v>
      </c>
      <c r="FP386">
        <v>1.8689</v>
      </c>
      <c r="FQ386">
        <v>1.8702700000000001</v>
      </c>
      <c r="FR386">
        <v>0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-6.78</v>
      </c>
      <c r="GF386">
        <v>-4.9599999999999998E-2</v>
      </c>
      <c r="GG386">
        <v>-2.3695621445419208</v>
      </c>
      <c r="GH386">
        <v>-3.780347235422156E-3</v>
      </c>
      <c r="GI386">
        <v>-5.9285015474192176E-7</v>
      </c>
      <c r="GJ386">
        <v>2.237012984846285E-10</v>
      </c>
      <c r="GK386">
        <v>-0.2354794098988271</v>
      </c>
      <c r="GL386">
        <v>-7.1941947408147872E-3</v>
      </c>
      <c r="GM386">
        <v>8.916483889265227E-4</v>
      </c>
      <c r="GN386">
        <v>-1.288604434035689E-5</v>
      </c>
      <c r="GO386">
        <v>4</v>
      </c>
      <c r="GP386">
        <v>2380</v>
      </c>
      <c r="GQ386">
        <v>1</v>
      </c>
      <c r="GR386">
        <v>30</v>
      </c>
      <c r="GS386">
        <v>145.4</v>
      </c>
      <c r="GT386">
        <v>145.19999999999999</v>
      </c>
      <c r="GU386">
        <v>2.8613300000000002</v>
      </c>
      <c r="GV386">
        <v>2.2351100000000002</v>
      </c>
      <c r="GW386">
        <v>1.94702</v>
      </c>
      <c r="GX386">
        <v>2.7758799999999999</v>
      </c>
      <c r="GY386">
        <v>2.19482</v>
      </c>
      <c r="GZ386">
        <v>2.3596200000000001</v>
      </c>
      <c r="HA386">
        <v>42.536999999999999</v>
      </c>
      <c r="HB386">
        <v>14.7537</v>
      </c>
      <c r="HC386">
        <v>18</v>
      </c>
      <c r="HD386">
        <v>501.87200000000001</v>
      </c>
      <c r="HE386">
        <v>596.98099999999999</v>
      </c>
      <c r="HF386">
        <v>22.6616</v>
      </c>
      <c r="HG386">
        <v>33.818300000000001</v>
      </c>
      <c r="HH386">
        <v>29.9985</v>
      </c>
      <c r="HI386">
        <v>33.712499999999999</v>
      </c>
      <c r="HJ386">
        <v>33.590899999999998</v>
      </c>
      <c r="HK386">
        <v>57.298699999999997</v>
      </c>
      <c r="HL386">
        <v>24.861799999999999</v>
      </c>
      <c r="HM386">
        <v>0</v>
      </c>
      <c r="HN386">
        <v>22.6752</v>
      </c>
      <c r="HO386">
        <v>1121.81</v>
      </c>
      <c r="HP386">
        <v>22.4864</v>
      </c>
      <c r="HQ386">
        <v>99.674499999999995</v>
      </c>
      <c r="HR386">
        <v>99.619900000000001</v>
      </c>
    </row>
    <row r="387" spans="1:226" x14ac:dyDescent="0.2">
      <c r="A387">
        <v>371</v>
      </c>
      <c r="B387">
        <v>1657472552.0999999</v>
      </c>
      <c r="C387">
        <v>6243.0999999046326</v>
      </c>
      <c r="D387" t="s">
        <v>1100</v>
      </c>
      <c r="E387" t="s">
        <v>1101</v>
      </c>
      <c r="F387">
        <v>5</v>
      </c>
      <c r="G387" t="s">
        <v>1443</v>
      </c>
      <c r="H387" t="s">
        <v>353</v>
      </c>
      <c r="I387">
        <v>1657472544.314285</v>
      </c>
      <c r="J387">
        <f t="shared" si="170"/>
        <v>2.8684626523313014E-3</v>
      </c>
      <c r="K387">
        <f t="shared" si="171"/>
        <v>2.8684626523313015</v>
      </c>
      <c r="L387">
        <f t="shared" si="172"/>
        <v>17.64942885516291</v>
      </c>
      <c r="M387">
        <f t="shared" si="173"/>
        <v>1045.743928571429</v>
      </c>
      <c r="N387">
        <f t="shared" si="174"/>
        <v>738.86255853027365</v>
      </c>
      <c r="O387">
        <f t="shared" si="175"/>
        <v>53.826881307419903</v>
      </c>
      <c r="P387">
        <f t="shared" si="176"/>
        <v>76.183498096233492</v>
      </c>
      <c r="Q387">
        <f t="shared" si="177"/>
        <v>0.10760059779800181</v>
      </c>
      <c r="R387">
        <f t="shared" si="178"/>
        <v>2.4075997617554639</v>
      </c>
      <c r="S387">
        <f t="shared" si="179"/>
        <v>0.10499867131206468</v>
      </c>
      <c r="T387">
        <f t="shared" si="180"/>
        <v>6.5852701912574252E-2</v>
      </c>
      <c r="U387">
        <f t="shared" si="181"/>
        <v>321.5117573571427</v>
      </c>
      <c r="V387">
        <f t="shared" si="182"/>
        <v>29.322930344297991</v>
      </c>
      <c r="W387">
        <f t="shared" si="183"/>
        <v>27.957689285714281</v>
      </c>
      <c r="X387">
        <f t="shared" si="184"/>
        <v>3.7854895096591945</v>
      </c>
      <c r="Y387">
        <f t="shared" si="185"/>
        <v>49.502802416876257</v>
      </c>
      <c r="Z387">
        <f t="shared" si="186"/>
        <v>1.8725562956989519</v>
      </c>
      <c r="AA387">
        <f t="shared" si="187"/>
        <v>3.7827278543336953</v>
      </c>
      <c r="AB387">
        <f t="shared" si="188"/>
        <v>1.9129332139602426</v>
      </c>
      <c r="AC387">
        <f t="shared" si="189"/>
        <v>-126.49920296781039</v>
      </c>
      <c r="AD387">
        <f t="shared" si="190"/>
        <v>-1.624335743994455</v>
      </c>
      <c r="AE387">
        <f t="shared" si="191"/>
        <v>-0.14699141159796753</v>
      </c>
      <c r="AF387">
        <f t="shared" si="192"/>
        <v>193.24122723373986</v>
      </c>
      <c r="AG387">
        <f t="shared" si="193"/>
        <v>35.09899136498472</v>
      </c>
      <c r="AH387">
        <f t="shared" si="194"/>
        <v>2.9408123330442595</v>
      </c>
      <c r="AI387">
        <f t="shared" si="195"/>
        <v>17.64942885516291</v>
      </c>
      <c r="AJ387">
        <v>1132.7269581503399</v>
      </c>
      <c r="AK387">
        <v>1098.1386060606051</v>
      </c>
      <c r="AL387">
        <v>3.4073851981389769</v>
      </c>
      <c r="AM387">
        <v>65.270768118895845</v>
      </c>
      <c r="AN387">
        <f t="shared" si="196"/>
        <v>2.8684626523313015</v>
      </c>
      <c r="AO387">
        <v>22.295780992462049</v>
      </c>
      <c r="AP387">
        <v>25.672988484848471</v>
      </c>
      <c r="AQ387">
        <v>-5.2035524000025139E-3</v>
      </c>
      <c r="AR387">
        <v>77.507583814482203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38357.86713496397</v>
      </c>
      <c r="AX387">
        <f t="shared" si="200"/>
        <v>1999.9767857142849</v>
      </c>
      <c r="AY387">
        <f t="shared" si="201"/>
        <v>1681.1802214285706</v>
      </c>
      <c r="AZ387">
        <f t="shared" si="202"/>
        <v>0.84059986767703543</v>
      </c>
      <c r="BA387">
        <f t="shared" si="203"/>
        <v>0.16075774461667858</v>
      </c>
      <c r="BB387">
        <v>6</v>
      </c>
      <c r="BC387">
        <v>0.5</v>
      </c>
      <c r="BD387" t="s">
        <v>354</v>
      </c>
      <c r="BE387">
        <v>2</v>
      </c>
      <c r="BF387" t="b">
        <v>1</v>
      </c>
      <c r="BG387">
        <v>1657472544.314285</v>
      </c>
      <c r="BH387">
        <v>1045.743928571429</v>
      </c>
      <c r="BI387">
        <v>1091.552857142857</v>
      </c>
      <c r="BJ387">
        <v>25.703917857142851</v>
      </c>
      <c r="BK387">
        <v>22.26567142857143</v>
      </c>
      <c r="BL387">
        <v>1052.4875</v>
      </c>
      <c r="BM387">
        <v>25.753392857142849</v>
      </c>
      <c r="BN387">
        <v>500.0028928571428</v>
      </c>
      <c r="BO387">
        <v>72.751032142857142</v>
      </c>
      <c r="BP387">
        <v>9.99747E-2</v>
      </c>
      <c r="BQ387">
        <v>27.945174999999999</v>
      </c>
      <c r="BR387">
        <v>27.957689285714281</v>
      </c>
      <c r="BS387">
        <v>999.9000000000002</v>
      </c>
      <c r="BT387">
        <v>0</v>
      </c>
      <c r="BU387">
        <v>0</v>
      </c>
      <c r="BV387">
        <v>10002.71821428572</v>
      </c>
      <c r="BW387">
        <v>0</v>
      </c>
      <c r="BX387">
        <v>1207.8107142857141</v>
      </c>
      <c r="BY387">
        <v>-45.807717857142848</v>
      </c>
      <c r="BZ387">
        <v>1073.333571428572</v>
      </c>
      <c r="CA387">
        <v>1116.4100000000001</v>
      </c>
      <c r="CB387">
        <v>3.4382424999999999</v>
      </c>
      <c r="CC387">
        <v>1091.552857142857</v>
      </c>
      <c r="CD387">
        <v>22.26567142857143</v>
      </c>
      <c r="CE387">
        <v>1.8699860714285721</v>
      </c>
      <c r="CF387">
        <v>1.6198503571428571</v>
      </c>
      <c r="CG387">
        <v>16.384414285714289</v>
      </c>
      <c r="CH387">
        <v>14.14892857142857</v>
      </c>
      <c r="CI387">
        <v>1999.9767857142849</v>
      </c>
      <c r="CJ387">
        <v>0.98000374999999984</v>
      </c>
      <c r="CK387">
        <v>1.999635E-2</v>
      </c>
      <c r="CL387">
        <v>0</v>
      </c>
      <c r="CM387">
        <v>2.283010714285715</v>
      </c>
      <c r="CN387">
        <v>0</v>
      </c>
      <c r="CO387">
        <v>14208.21071428572</v>
      </c>
      <c r="CP387">
        <v>16749.28928571428</v>
      </c>
      <c r="CQ387">
        <v>44.557571428571407</v>
      </c>
      <c r="CR387">
        <v>46.292071428571433</v>
      </c>
      <c r="CS387">
        <v>44.954999999999977</v>
      </c>
      <c r="CT387">
        <v>45.053142857142838</v>
      </c>
      <c r="CU387">
        <v>43.436999999999983</v>
      </c>
      <c r="CV387">
        <v>1959.986071428571</v>
      </c>
      <c r="CW387">
        <v>39.990714285714283</v>
      </c>
      <c r="CX387">
        <v>0</v>
      </c>
      <c r="CY387">
        <v>1657472551.4000001</v>
      </c>
      <c r="CZ387">
        <v>0</v>
      </c>
      <c r="DA387">
        <v>1657463835.0999999</v>
      </c>
      <c r="DB387" t="s">
        <v>355</v>
      </c>
      <c r="DC387">
        <v>1657463822.5999999</v>
      </c>
      <c r="DD387">
        <v>1657463835.0999999</v>
      </c>
      <c r="DE387">
        <v>1</v>
      </c>
      <c r="DF387">
        <v>-2.657</v>
      </c>
      <c r="DG387">
        <v>-13.192</v>
      </c>
      <c r="DH387">
        <v>-3.9239999999999999</v>
      </c>
      <c r="DI387">
        <v>-0.217</v>
      </c>
      <c r="DJ387">
        <v>376</v>
      </c>
      <c r="DK387">
        <v>3</v>
      </c>
      <c r="DL387">
        <v>0.48</v>
      </c>
      <c r="DM387">
        <v>0.03</v>
      </c>
      <c r="DN387">
        <v>-45.743437499999999</v>
      </c>
      <c r="DO387">
        <v>-1.359643902438981</v>
      </c>
      <c r="DP387">
        <v>0.13855960033050821</v>
      </c>
      <c r="DQ387">
        <v>0</v>
      </c>
      <c r="DR387">
        <v>3.472906</v>
      </c>
      <c r="DS387">
        <v>-0.70958251407130613</v>
      </c>
      <c r="DT387">
        <v>7.0430215774197405E-2</v>
      </c>
      <c r="DU387">
        <v>0</v>
      </c>
      <c r="DV387">
        <v>0</v>
      </c>
      <c r="DW387">
        <v>2</v>
      </c>
      <c r="DX387" t="s">
        <v>362</v>
      </c>
      <c r="DY387">
        <v>2.9729100000000002</v>
      </c>
      <c r="DZ387">
        <v>2.72472</v>
      </c>
      <c r="EA387">
        <v>0.14538799999999999</v>
      </c>
      <c r="EB387">
        <v>0.14732500000000001</v>
      </c>
      <c r="EC387">
        <v>8.9974299999999993E-2</v>
      </c>
      <c r="ED387">
        <v>8.0194000000000001E-2</v>
      </c>
      <c r="EE387">
        <v>26755.8</v>
      </c>
      <c r="EF387">
        <v>26819</v>
      </c>
      <c r="EG387">
        <v>29145.1</v>
      </c>
      <c r="EH387">
        <v>29122.1</v>
      </c>
      <c r="EI387">
        <v>35161.300000000003</v>
      </c>
      <c r="EJ387">
        <v>35585.699999999997</v>
      </c>
      <c r="EK387">
        <v>41062</v>
      </c>
      <c r="EL387">
        <v>41467.800000000003</v>
      </c>
      <c r="EM387">
        <v>1.90093</v>
      </c>
      <c r="EN387">
        <v>2.0188000000000001</v>
      </c>
      <c r="EO387">
        <v>5.9097999999999998E-2</v>
      </c>
      <c r="EP387">
        <v>0</v>
      </c>
      <c r="EQ387">
        <v>27.0214</v>
      </c>
      <c r="ER387">
        <v>999.9</v>
      </c>
      <c r="ES387">
        <v>30.2</v>
      </c>
      <c r="ET387">
        <v>40.299999999999997</v>
      </c>
      <c r="EU387">
        <v>31.2729</v>
      </c>
      <c r="EV387">
        <v>61.829799999999999</v>
      </c>
      <c r="EW387">
        <v>26.838899999999999</v>
      </c>
      <c r="EX387">
        <v>2</v>
      </c>
      <c r="EY387">
        <v>0.51256900000000005</v>
      </c>
      <c r="EZ387">
        <v>3.8685</v>
      </c>
      <c r="FA387">
        <v>20.338899999999999</v>
      </c>
      <c r="FB387">
        <v>5.2165400000000002</v>
      </c>
      <c r="FC387">
        <v>12.0158</v>
      </c>
      <c r="FD387">
        <v>4.9875499999999997</v>
      </c>
      <c r="FE387">
        <v>3.2879800000000001</v>
      </c>
      <c r="FF387">
        <v>9083.9</v>
      </c>
      <c r="FG387">
        <v>9999</v>
      </c>
      <c r="FH387">
        <v>9999</v>
      </c>
      <c r="FI387">
        <v>133.9</v>
      </c>
      <c r="FJ387">
        <v>1.86758</v>
      </c>
      <c r="FK387">
        <v>1.8666100000000001</v>
      </c>
      <c r="FL387">
        <v>1.8660300000000001</v>
      </c>
      <c r="FM387">
        <v>1.86592</v>
      </c>
      <c r="FN387">
        <v>1.8677999999999999</v>
      </c>
      <c r="FO387">
        <v>1.8702399999999999</v>
      </c>
      <c r="FP387">
        <v>1.8688899999999999</v>
      </c>
      <c r="FQ387">
        <v>1.8702700000000001</v>
      </c>
      <c r="FR387">
        <v>0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-6.85</v>
      </c>
      <c r="GF387">
        <v>-4.99E-2</v>
      </c>
      <c r="GG387">
        <v>-2.3695621445419208</v>
      </c>
      <c r="GH387">
        <v>-3.780347235422156E-3</v>
      </c>
      <c r="GI387">
        <v>-5.9285015474192176E-7</v>
      </c>
      <c r="GJ387">
        <v>2.237012984846285E-10</v>
      </c>
      <c r="GK387">
        <v>-0.2354794098988271</v>
      </c>
      <c r="GL387">
        <v>-7.1941947408147872E-3</v>
      </c>
      <c r="GM387">
        <v>8.916483889265227E-4</v>
      </c>
      <c r="GN387">
        <v>-1.288604434035689E-5</v>
      </c>
      <c r="GO387">
        <v>4</v>
      </c>
      <c r="GP387">
        <v>2380</v>
      </c>
      <c r="GQ387">
        <v>1</v>
      </c>
      <c r="GR387">
        <v>30</v>
      </c>
      <c r="GS387">
        <v>145.5</v>
      </c>
      <c r="GT387">
        <v>145.30000000000001</v>
      </c>
      <c r="GU387">
        <v>2.8930699999999998</v>
      </c>
      <c r="GV387">
        <v>2.2338900000000002</v>
      </c>
      <c r="GW387">
        <v>1.94702</v>
      </c>
      <c r="GX387">
        <v>2.7758799999999999</v>
      </c>
      <c r="GY387">
        <v>2.19482</v>
      </c>
      <c r="GZ387">
        <v>2.3889200000000002</v>
      </c>
      <c r="HA387">
        <v>42.536999999999999</v>
      </c>
      <c r="HB387">
        <v>14.762499999999999</v>
      </c>
      <c r="HC387">
        <v>18</v>
      </c>
      <c r="HD387">
        <v>501.85899999999998</v>
      </c>
      <c r="HE387">
        <v>597.09500000000003</v>
      </c>
      <c r="HF387">
        <v>22.692599999999999</v>
      </c>
      <c r="HG387">
        <v>33.799999999999997</v>
      </c>
      <c r="HH387">
        <v>29.998699999999999</v>
      </c>
      <c r="HI387">
        <v>33.701900000000002</v>
      </c>
      <c r="HJ387">
        <v>33.581899999999997</v>
      </c>
      <c r="HK387">
        <v>57.993099999999998</v>
      </c>
      <c r="HL387">
        <v>24.579599999999999</v>
      </c>
      <c r="HM387">
        <v>0</v>
      </c>
      <c r="HN387">
        <v>22.692599999999999</v>
      </c>
      <c r="HO387">
        <v>1141.8499999999999</v>
      </c>
      <c r="HP387">
        <v>22.567</v>
      </c>
      <c r="HQ387">
        <v>99.679299999999998</v>
      </c>
      <c r="HR387">
        <v>99.623199999999997</v>
      </c>
    </row>
    <row r="388" spans="1:226" x14ac:dyDescent="0.2">
      <c r="A388">
        <v>372</v>
      </c>
      <c r="B388">
        <v>1657472557.0999999</v>
      </c>
      <c r="C388">
        <v>6248.0999999046326</v>
      </c>
      <c r="D388" t="s">
        <v>1102</v>
      </c>
      <c r="E388" t="s">
        <v>1103</v>
      </c>
      <c r="F388">
        <v>5</v>
      </c>
      <c r="G388" t="s">
        <v>1443</v>
      </c>
      <c r="H388" t="s">
        <v>353</v>
      </c>
      <c r="I388">
        <v>1657472549.5999999</v>
      </c>
      <c r="J388">
        <f t="shared" si="170"/>
        <v>2.8181091735147686E-3</v>
      </c>
      <c r="K388">
        <f t="shared" si="171"/>
        <v>2.8181091735147685</v>
      </c>
      <c r="L388">
        <f t="shared" si="172"/>
        <v>17.610383966855348</v>
      </c>
      <c r="M388">
        <f t="shared" si="173"/>
        <v>1063.333333333333</v>
      </c>
      <c r="N388">
        <f t="shared" si="174"/>
        <v>750.30080159770216</v>
      </c>
      <c r="O388">
        <f t="shared" si="175"/>
        <v>54.659932851868682</v>
      </c>
      <c r="P388">
        <f t="shared" si="176"/>
        <v>77.464569510506152</v>
      </c>
      <c r="Q388">
        <f t="shared" si="177"/>
        <v>0.10521314241646969</v>
      </c>
      <c r="R388">
        <f t="shared" si="178"/>
        <v>2.4073527019374339</v>
      </c>
      <c r="S388">
        <f t="shared" si="179"/>
        <v>0.10272371105031312</v>
      </c>
      <c r="T388">
        <f t="shared" si="180"/>
        <v>6.4421079021942163E-2</v>
      </c>
      <c r="U388">
        <f t="shared" si="181"/>
        <v>321.51724244444443</v>
      </c>
      <c r="V388">
        <f t="shared" si="182"/>
        <v>29.343460059472608</v>
      </c>
      <c r="W388">
        <f t="shared" si="183"/>
        <v>27.987429629629631</v>
      </c>
      <c r="X388">
        <f t="shared" si="184"/>
        <v>3.7920596740642072</v>
      </c>
      <c r="Y388">
        <f t="shared" si="185"/>
        <v>49.452536781146215</v>
      </c>
      <c r="Z388">
        <f t="shared" si="186"/>
        <v>1.8711651757737147</v>
      </c>
      <c r="AA388">
        <f t="shared" si="187"/>
        <v>3.7837597372499134</v>
      </c>
      <c r="AB388">
        <f t="shared" si="188"/>
        <v>1.9208944982904925</v>
      </c>
      <c r="AC388">
        <f t="shared" si="189"/>
        <v>-124.2786145520013</v>
      </c>
      <c r="AD388">
        <f t="shared" si="190"/>
        <v>-4.877039361863587</v>
      </c>
      <c r="AE388">
        <f t="shared" si="191"/>
        <v>-0.44146013049497385</v>
      </c>
      <c r="AF388">
        <f t="shared" si="192"/>
        <v>191.92012840008456</v>
      </c>
      <c r="AG388">
        <f t="shared" si="193"/>
        <v>35.227359731722778</v>
      </c>
      <c r="AH388">
        <f t="shared" si="194"/>
        <v>2.8756801346040541</v>
      </c>
      <c r="AI388">
        <f t="shared" si="195"/>
        <v>17.610383966855348</v>
      </c>
      <c r="AJ388">
        <v>1150.0452012769849</v>
      </c>
      <c r="AK388">
        <v>1115.3390303030301</v>
      </c>
      <c r="AL388">
        <v>3.4508987277850109</v>
      </c>
      <c r="AM388">
        <v>65.270768118895845</v>
      </c>
      <c r="AN388">
        <f t="shared" si="196"/>
        <v>2.8181091735147685</v>
      </c>
      <c r="AO388">
        <v>22.37805737533332</v>
      </c>
      <c r="AP388">
        <v>25.672235757575748</v>
      </c>
      <c r="AQ388">
        <v>1.5195332398623961E-4</v>
      </c>
      <c r="AR388">
        <v>77.507583814482203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38351.258153487986</v>
      </c>
      <c r="AX388">
        <f t="shared" si="200"/>
        <v>2000.0107407407411</v>
      </c>
      <c r="AY388">
        <f t="shared" si="201"/>
        <v>1681.2087777777779</v>
      </c>
      <c r="AZ388">
        <f t="shared" si="202"/>
        <v>0.84059987455622909</v>
      </c>
      <c r="BA388">
        <f t="shared" si="203"/>
        <v>0.1607577578935224</v>
      </c>
      <c r="BB388">
        <v>6</v>
      </c>
      <c r="BC388">
        <v>0.5</v>
      </c>
      <c r="BD388" t="s">
        <v>354</v>
      </c>
      <c r="BE388">
        <v>2</v>
      </c>
      <c r="BF388" t="b">
        <v>1</v>
      </c>
      <c r="BG388">
        <v>1657472549.5999999</v>
      </c>
      <c r="BH388">
        <v>1063.333333333333</v>
      </c>
      <c r="BI388">
        <v>1109.274814814815</v>
      </c>
      <c r="BJ388">
        <v>25.68493333333333</v>
      </c>
      <c r="BK388">
        <v>22.322803703703698</v>
      </c>
      <c r="BL388">
        <v>1070.153333333333</v>
      </c>
      <c r="BM388">
        <v>25.73465925925926</v>
      </c>
      <c r="BN388">
        <v>500.00781481481482</v>
      </c>
      <c r="BO388">
        <v>72.750703703703692</v>
      </c>
      <c r="BP388">
        <v>9.9988625925925917E-2</v>
      </c>
      <c r="BQ388">
        <v>27.94985185185185</v>
      </c>
      <c r="BR388">
        <v>27.987429629629631</v>
      </c>
      <c r="BS388">
        <v>999.90000000000009</v>
      </c>
      <c r="BT388">
        <v>0</v>
      </c>
      <c r="BU388">
        <v>0</v>
      </c>
      <c r="BV388">
        <v>10001.130370370371</v>
      </c>
      <c r="BW388">
        <v>0</v>
      </c>
      <c r="BX388">
        <v>1116.7555555555559</v>
      </c>
      <c r="BY388">
        <v>-45.940396296296292</v>
      </c>
      <c r="BZ388">
        <v>1091.366296296296</v>
      </c>
      <c r="CA388">
        <v>1134.6022222222221</v>
      </c>
      <c r="CB388">
        <v>3.3621270370370371</v>
      </c>
      <c r="CC388">
        <v>1109.274814814815</v>
      </c>
      <c r="CD388">
        <v>22.322803703703698</v>
      </c>
      <c r="CE388">
        <v>1.8685966666666669</v>
      </c>
      <c r="CF388">
        <v>1.62399962962963</v>
      </c>
      <c r="CG388">
        <v>16.372744444444439</v>
      </c>
      <c r="CH388">
        <v>14.18839259259259</v>
      </c>
      <c r="CI388">
        <v>2000.0107407407411</v>
      </c>
      <c r="CJ388">
        <v>0.98000399999999976</v>
      </c>
      <c r="CK388">
        <v>1.9996099999999999E-2</v>
      </c>
      <c r="CL388">
        <v>0</v>
      </c>
      <c r="CM388">
        <v>2.2443148148148149</v>
      </c>
      <c r="CN388">
        <v>0</v>
      </c>
      <c r="CO388">
        <v>14179.24814814815</v>
      </c>
      <c r="CP388">
        <v>16749.58518518518</v>
      </c>
      <c r="CQ388">
        <v>44.53674074074074</v>
      </c>
      <c r="CR388">
        <v>46.270666666666664</v>
      </c>
      <c r="CS388">
        <v>44.936999999999983</v>
      </c>
      <c r="CT388">
        <v>45.032148148148153</v>
      </c>
      <c r="CU388">
        <v>43.423222222222222</v>
      </c>
      <c r="CV388">
        <v>1960.018888888889</v>
      </c>
      <c r="CW388">
        <v>39.991851851851848</v>
      </c>
      <c r="CX388">
        <v>0</v>
      </c>
      <c r="CY388">
        <v>1657472556.2</v>
      </c>
      <c r="CZ388">
        <v>0</v>
      </c>
      <c r="DA388">
        <v>1657463835.0999999</v>
      </c>
      <c r="DB388" t="s">
        <v>355</v>
      </c>
      <c r="DC388">
        <v>1657463822.5999999</v>
      </c>
      <c r="DD388">
        <v>1657463835.0999999</v>
      </c>
      <c r="DE388">
        <v>1</v>
      </c>
      <c r="DF388">
        <v>-2.657</v>
      </c>
      <c r="DG388">
        <v>-13.192</v>
      </c>
      <c r="DH388">
        <v>-3.9239999999999999</v>
      </c>
      <c r="DI388">
        <v>-0.217</v>
      </c>
      <c r="DJ388">
        <v>376</v>
      </c>
      <c r="DK388">
        <v>3</v>
      </c>
      <c r="DL388">
        <v>0.48</v>
      </c>
      <c r="DM388">
        <v>0.03</v>
      </c>
      <c r="DN388">
        <v>-45.864047500000012</v>
      </c>
      <c r="DO388">
        <v>-1.448502439024228</v>
      </c>
      <c r="DP388">
        <v>0.14659093421405689</v>
      </c>
      <c r="DQ388">
        <v>0</v>
      </c>
      <c r="DR388">
        <v>3.405662</v>
      </c>
      <c r="DS388">
        <v>-0.84933320825515923</v>
      </c>
      <c r="DT388">
        <v>8.3572872069828996E-2</v>
      </c>
      <c r="DU388">
        <v>0</v>
      </c>
      <c r="DV388">
        <v>0</v>
      </c>
      <c r="DW388">
        <v>2</v>
      </c>
      <c r="DX388" t="s">
        <v>362</v>
      </c>
      <c r="DY388">
        <v>2.9730099999999999</v>
      </c>
      <c r="DZ388">
        <v>2.7247699999999999</v>
      </c>
      <c r="EA388">
        <v>0.146846</v>
      </c>
      <c r="EB388">
        <v>0.14874699999999999</v>
      </c>
      <c r="EC388">
        <v>8.9975700000000006E-2</v>
      </c>
      <c r="ED388">
        <v>8.0380199999999999E-2</v>
      </c>
      <c r="EE388">
        <v>26711.7</v>
      </c>
      <c r="EF388">
        <v>26774.9</v>
      </c>
      <c r="EG388">
        <v>29146.799999999999</v>
      </c>
      <c r="EH388">
        <v>29122.9</v>
      </c>
      <c r="EI388">
        <v>35163.199999999997</v>
      </c>
      <c r="EJ388">
        <v>35579.4</v>
      </c>
      <c r="EK388">
        <v>41064.300000000003</v>
      </c>
      <c r="EL388">
        <v>41468.800000000003</v>
      </c>
      <c r="EM388">
        <v>1.9009499999999999</v>
      </c>
      <c r="EN388">
        <v>2.0193500000000002</v>
      </c>
      <c r="EO388">
        <v>6.4633800000000005E-2</v>
      </c>
      <c r="EP388">
        <v>0</v>
      </c>
      <c r="EQ388">
        <v>27.017900000000001</v>
      </c>
      <c r="ER388">
        <v>999.9</v>
      </c>
      <c r="ES388">
        <v>30.2</v>
      </c>
      <c r="ET388">
        <v>40.299999999999997</v>
      </c>
      <c r="EU388">
        <v>31.272400000000001</v>
      </c>
      <c r="EV388">
        <v>61.689799999999998</v>
      </c>
      <c r="EW388">
        <v>26.8309</v>
      </c>
      <c r="EX388">
        <v>2</v>
      </c>
      <c r="EY388">
        <v>0.51137699999999997</v>
      </c>
      <c r="EZ388">
        <v>3.9393400000000001</v>
      </c>
      <c r="FA388">
        <v>20.3371</v>
      </c>
      <c r="FB388">
        <v>5.2171399999999997</v>
      </c>
      <c r="FC388">
        <v>12.0159</v>
      </c>
      <c r="FD388">
        <v>4.9874000000000001</v>
      </c>
      <c r="FE388">
        <v>3.2880500000000001</v>
      </c>
      <c r="FF388">
        <v>9084.2000000000007</v>
      </c>
      <c r="FG388">
        <v>9999</v>
      </c>
      <c r="FH388">
        <v>9999</v>
      </c>
      <c r="FI388">
        <v>133.9</v>
      </c>
      <c r="FJ388">
        <v>1.8675999999999999</v>
      </c>
      <c r="FK388">
        <v>1.8666100000000001</v>
      </c>
      <c r="FL388">
        <v>1.8660099999999999</v>
      </c>
      <c r="FM388">
        <v>1.86591</v>
      </c>
      <c r="FN388">
        <v>1.8677900000000001</v>
      </c>
      <c r="FO388">
        <v>1.87026</v>
      </c>
      <c r="FP388">
        <v>1.8689</v>
      </c>
      <c r="FQ388">
        <v>1.8702700000000001</v>
      </c>
      <c r="FR388">
        <v>0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-6.93</v>
      </c>
      <c r="GF388">
        <v>-4.9799999999999997E-2</v>
      </c>
      <c r="GG388">
        <v>-2.3695621445419208</v>
      </c>
      <c r="GH388">
        <v>-3.780347235422156E-3</v>
      </c>
      <c r="GI388">
        <v>-5.9285015474192176E-7</v>
      </c>
      <c r="GJ388">
        <v>2.237012984846285E-10</v>
      </c>
      <c r="GK388">
        <v>-0.2354794098988271</v>
      </c>
      <c r="GL388">
        <v>-7.1941947408147872E-3</v>
      </c>
      <c r="GM388">
        <v>8.916483889265227E-4</v>
      </c>
      <c r="GN388">
        <v>-1.288604434035689E-5</v>
      </c>
      <c r="GO388">
        <v>4</v>
      </c>
      <c r="GP388">
        <v>2380</v>
      </c>
      <c r="GQ388">
        <v>1</v>
      </c>
      <c r="GR388">
        <v>30</v>
      </c>
      <c r="GS388">
        <v>145.6</v>
      </c>
      <c r="GT388">
        <v>145.4</v>
      </c>
      <c r="GU388">
        <v>2.9272499999999999</v>
      </c>
      <c r="GV388">
        <v>2.2302200000000001</v>
      </c>
      <c r="GW388">
        <v>1.94702</v>
      </c>
      <c r="GX388">
        <v>2.7770999999999999</v>
      </c>
      <c r="GY388">
        <v>2.19482</v>
      </c>
      <c r="GZ388">
        <v>2.3877000000000002</v>
      </c>
      <c r="HA388">
        <v>42.536999999999999</v>
      </c>
      <c r="HB388">
        <v>14.7537</v>
      </c>
      <c r="HC388">
        <v>18</v>
      </c>
      <c r="HD388">
        <v>501.79599999999999</v>
      </c>
      <c r="HE388">
        <v>597.44799999999998</v>
      </c>
      <c r="HF388">
        <v>22.7072</v>
      </c>
      <c r="HG388">
        <v>33.784799999999997</v>
      </c>
      <c r="HH388">
        <v>29.998899999999999</v>
      </c>
      <c r="HI388">
        <v>33.691400000000002</v>
      </c>
      <c r="HJ388">
        <v>33.573</v>
      </c>
      <c r="HK388">
        <v>58.627000000000002</v>
      </c>
      <c r="HL388">
        <v>24.261600000000001</v>
      </c>
      <c r="HM388">
        <v>0</v>
      </c>
      <c r="HN388">
        <v>22.694600000000001</v>
      </c>
      <c r="HO388">
        <v>1155.21</v>
      </c>
      <c r="HP388">
        <v>22.635899999999999</v>
      </c>
      <c r="HQ388">
        <v>99.684799999999996</v>
      </c>
      <c r="HR388">
        <v>99.625600000000006</v>
      </c>
    </row>
    <row r="389" spans="1:226" x14ac:dyDescent="0.2">
      <c r="A389">
        <v>373</v>
      </c>
      <c r="B389">
        <v>1657472562.0999999</v>
      </c>
      <c r="C389">
        <v>6253.0999999046326</v>
      </c>
      <c r="D389" t="s">
        <v>1104</v>
      </c>
      <c r="E389" t="s">
        <v>1105</v>
      </c>
      <c r="F389">
        <v>5</v>
      </c>
      <c r="G389" t="s">
        <v>1443</v>
      </c>
      <c r="H389" t="s">
        <v>353</v>
      </c>
      <c r="I389">
        <v>1657472554.314285</v>
      </c>
      <c r="J389">
        <f t="shared" si="170"/>
        <v>2.7540182243099283E-3</v>
      </c>
      <c r="K389">
        <f t="shared" si="171"/>
        <v>2.7540182243099283</v>
      </c>
      <c r="L389">
        <f t="shared" si="172"/>
        <v>17.932435056868005</v>
      </c>
      <c r="M389">
        <f t="shared" si="173"/>
        <v>1078.996071428571</v>
      </c>
      <c r="N389">
        <f t="shared" si="174"/>
        <v>752.21929402718956</v>
      </c>
      <c r="O389">
        <f t="shared" si="175"/>
        <v>54.799513660215446</v>
      </c>
      <c r="P389">
        <f t="shared" si="176"/>
        <v>78.605348766062804</v>
      </c>
      <c r="Q389">
        <f t="shared" si="177"/>
        <v>0.10216827489013026</v>
      </c>
      <c r="R389">
        <f t="shared" si="178"/>
        <v>2.4069337450411927</v>
      </c>
      <c r="S389">
        <f t="shared" si="179"/>
        <v>9.9818715107536704E-2</v>
      </c>
      <c r="T389">
        <f t="shared" si="180"/>
        <v>6.2593295227631726E-2</v>
      </c>
      <c r="U389">
        <f t="shared" si="181"/>
        <v>321.51757639285722</v>
      </c>
      <c r="V389">
        <f t="shared" si="182"/>
        <v>29.355851326539131</v>
      </c>
      <c r="W389">
        <f t="shared" si="183"/>
        <v>28.033760714285709</v>
      </c>
      <c r="X389">
        <f t="shared" si="184"/>
        <v>3.8023148467713028</v>
      </c>
      <c r="Y389">
        <f t="shared" si="185"/>
        <v>49.460539107984793</v>
      </c>
      <c r="Z389">
        <f t="shared" si="186"/>
        <v>1.8706150743141958</v>
      </c>
      <c r="AA389">
        <f t="shared" si="187"/>
        <v>3.7820353519199874</v>
      </c>
      <c r="AB389">
        <f t="shared" si="188"/>
        <v>1.931699772457107</v>
      </c>
      <c r="AC389">
        <f t="shared" si="189"/>
        <v>-121.45220369206784</v>
      </c>
      <c r="AD389">
        <f t="shared" si="190"/>
        <v>-11.902475591446214</v>
      </c>
      <c r="AE389">
        <f t="shared" si="191"/>
        <v>-1.0777833859019124</v>
      </c>
      <c r="AF389">
        <f t="shared" si="192"/>
        <v>187.08511372344128</v>
      </c>
      <c r="AG389">
        <f t="shared" si="193"/>
        <v>35.354145047674407</v>
      </c>
      <c r="AH389">
        <f t="shared" si="194"/>
        <v>2.8074093947742234</v>
      </c>
      <c r="AI389">
        <f t="shared" si="195"/>
        <v>17.932435056868005</v>
      </c>
      <c r="AJ389">
        <v>1167.2345430455041</v>
      </c>
      <c r="AK389">
        <v>1132.2970303030299</v>
      </c>
      <c r="AL389">
        <v>3.4072486660010251</v>
      </c>
      <c r="AM389">
        <v>65.270768118895845</v>
      </c>
      <c r="AN389">
        <f t="shared" si="196"/>
        <v>2.7540182243099283</v>
      </c>
      <c r="AO389">
        <v>22.46921667497077</v>
      </c>
      <c r="AP389">
        <v>25.68672424242423</v>
      </c>
      <c r="AQ389">
        <v>5.2158937602492629E-4</v>
      </c>
      <c r="AR389">
        <v>77.507583814482203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38342.064241620006</v>
      </c>
      <c r="AX389">
        <f t="shared" si="200"/>
        <v>2000.0128571428579</v>
      </c>
      <c r="AY389">
        <f t="shared" si="201"/>
        <v>1681.2105535714293</v>
      </c>
      <c r="AZ389">
        <f t="shared" si="202"/>
        <v>0.84059987292938831</v>
      </c>
      <c r="BA389">
        <f t="shared" si="203"/>
        <v>0.16075775475371942</v>
      </c>
      <c r="BB389">
        <v>6</v>
      </c>
      <c r="BC389">
        <v>0.5</v>
      </c>
      <c r="BD389" t="s">
        <v>354</v>
      </c>
      <c r="BE389">
        <v>2</v>
      </c>
      <c r="BF389" t="b">
        <v>1</v>
      </c>
      <c r="BG389">
        <v>1657472554.314285</v>
      </c>
      <c r="BH389">
        <v>1078.996071428571</v>
      </c>
      <c r="BI389">
        <v>1125.0550000000001</v>
      </c>
      <c r="BJ389">
        <v>25.677467857142862</v>
      </c>
      <c r="BK389">
        <v>22.395157142857141</v>
      </c>
      <c r="BL389">
        <v>1085.883571428571</v>
      </c>
      <c r="BM389">
        <v>25.72729285714286</v>
      </c>
      <c r="BN389">
        <v>500.01157142857147</v>
      </c>
      <c r="BO389">
        <v>72.750446428571422</v>
      </c>
      <c r="BP389">
        <v>0.10000302857142861</v>
      </c>
      <c r="BQ389">
        <v>27.942035714285719</v>
      </c>
      <c r="BR389">
        <v>28.033760714285709</v>
      </c>
      <c r="BS389">
        <v>999.9000000000002</v>
      </c>
      <c r="BT389">
        <v>0</v>
      </c>
      <c r="BU389">
        <v>0</v>
      </c>
      <c r="BV389">
        <v>9998.3967857142852</v>
      </c>
      <c r="BW389">
        <v>0</v>
      </c>
      <c r="BX389">
        <v>1108.1432142857141</v>
      </c>
      <c r="BY389">
        <v>-46.058567857142869</v>
      </c>
      <c r="BZ389">
        <v>1107.4324999999999</v>
      </c>
      <c r="CA389">
        <v>1150.8289285714279</v>
      </c>
      <c r="CB389">
        <v>3.2823085714285711</v>
      </c>
      <c r="CC389">
        <v>1125.0550000000001</v>
      </c>
      <c r="CD389">
        <v>22.395157142857141</v>
      </c>
      <c r="CE389">
        <v>1.868047142857143</v>
      </c>
      <c r="CF389">
        <v>1.629257142857143</v>
      </c>
      <c r="CG389">
        <v>16.368124999999999</v>
      </c>
      <c r="CH389">
        <v>14.23827857142857</v>
      </c>
      <c r="CI389">
        <v>2000.0128571428579</v>
      </c>
      <c r="CJ389">
        <v>0.98000407142857138</v>
      </c>
      <c r="CK389">
        <v>1.999602857142857E-2</v>
      </c>
      <c r="CL389">
        <v>0</v>
      </c>
      <c r="CM389">
        <v>2.209514285714286</v>
      </c>
      <c r="CN389">
        <v>0</v>
      </c>
      <c r="CO389">
        <v>14181.81785714286</v>
      </c>
      <c r="CP389">
        <v>16749.596428571429</v>
      </c>
      <c r="CQ389">
        <v>44.517714285714291</v>
      </c>
      <c r="CR389">
        <v>46.247714285714267</v>
      </c>
      <c r="CS389">
        <v>44.928142857142852</v>
      </c>
      <c r="CT389">
        <v>45.013285714285708</v>
      </c>
      <c r="CU389">
        <v>43.403785714285718</v>
      </c>
      <c r="CV389">
        <v>1960.0210714285711</v>
      </c>
      <c r="CW389">
        <v>39.991785714285712</v>
      </c>
      <c r="CX389">
        <v>0</v>
      </c>
      <c r="CY389">
        <v>1657472561.5999999</v>
      </c>
      <c r="CZ389">
        <v>0</v>
      </c>
      <c r="DA389">
        <v>1657463835.0999999</v>
      </c>
      <c r="DB389" t="s">
        <v>355</v>
      </c>
      <c r="DC389">
        <v>1657463822.5999999</v>
      </c>
      <c r="DD389">
        <v>1657463835.0999999</v>
      </c>
      <c r="DE389">
        <v>1</v>
      </c>
      <c r="DF389">
        <v>-2.657</v>
      </c>
      <c r="DG389">
        <v>-13.192</v>
      </c>
      <c r="DH389">
        <v>-3.9239999999999999</v>
      </c>
      <c r="DI389">
        <v>-0.217</v>
      </c>
      <c r="DJ389">
        <v>376</v>
      </c>
      <c r="DK389">
        <v>3</v>
      </c>
      <c r="DL389">
        <v>0.48</v>
      </c>
      <c r="DM389">
        <v>0.03</v>
      </c>
      <c r="DN389">
        <v>-45.989770000000007</v>
      </c>
      <c r="DO389">
        <v>-1.3823279549717511</v>
      </c>
      <c r="DP389">
        <v>0.14366520664377991</v>
      </c>
      <c r="DQ389">
        <v>0</v>
      </c>
      <c r="DR389">
        <v>3.3315964999999998</v>
      </c>
      <c r="DS389">
        <v>-1.019305891181991</v>
      </c>
      <c r="DT389">
        <v>9.8237858016907084E-2</v>
      </c>
      <c r="DU389">
        <v>0</v>
      </c>
      <c r="DV389">
        <v>0</v>
      </c>
      <c r="DW389">
        <v>2</v>
      </c>
      <c r="DX389" t="s">
        <v>362</v>
      </c>
      <c r="DY389">
        <v>2.9730599999999998</v>
      </c>
      <c r="DZ389">
        <v>2.72464</v>
      </c>
      <c r="EA389">
        <v>0.148286</v>
      </c>
      <c r="EB389">
        <v>0.15016699999999999</v>
      </c>
      <c r="EC389">
        <v>9.0018100000000004E-2</v>
      </c>
      <c r="ED389">
        <v>8.0578999999999998E-2</v>
      </c>
      <c r="EE389">
        <v>26667.200000000001</v>
      </c>
      <c r="EF389">
        <v>26731</v>
      </c>
      <c r="EG389">
        <v>29147.3</v>
      </c>
      <c r="EH389">
        <v>29123.7</v>
      </c>
      <c r="EI389">
        <v>35162.400000000001</v>
      </c>
      <c r="EJ389">
        <v>35572.699999999997</v>
      </c>
      <c r="EK389">
        <v>41065.300000000003</v>
      </c>
      <c r="EL389">
        <v>41470</v>
      </c>
      <c r="EM389">
        <v>1.9011</v>
      </c>
      <c r="EN389">
        <v>2.0196000000000001</v>
      </c>
      <c r="EO389">
        <v>6.8429900000000002E-2</v>
      </c>
      <c r="EP389">
        <v>0</v>
      </c>
      <c r="EQ389">
        <v>27.014700000000001</v>
      </c>
      <c r="ER389">
        <v>999.9</v>
      </c>
      <c r="ES389">
        <v>30.2</v>
      </c>
      <c r="ET389">
        <v>40.200000000000003</v>
      </c>
      <c r="EU389">
        <v>31.108000000000001</v>
      </c>
      <c r="EV389">
        <v>61.6098</v>
      </c>
      <c r="EW389">
        <v>26.7668</v>
      </c>
      <c r="EX389">
        <v>2</v>
      </c>
      <c r="EY389">
        <v>0.511293</v>
      </c>
      <c r="EZ389">
        <v>4.8405899999999997</v>
      </c>
      <c r="FA389">
        <v>20.3108</v>
      </c>
      <c r="FB389">
        <v>5.21774</v>
      </c>
      <c r="FC389">
        <v>12.0159</v>
      </c>
      <c r="FD389">
        <v>4.9875999999999996</v>
      </c>
      <c r="FE389">
        <v>3.2879499999999999</v>
      </c>
      <c r="FF389">
        <v>9084.2000000000007</v>
      </c>
      <c r="FG389">
        <v>9999</v>
      </c>
      <c r="FH389">
        <v>9999</v>
      </c>
      <c r="FI389">
        <v>133.9</v>
      </c>
      <c r="FJ389">
        <v>1.8675600000000001</v>
      </c>
      <c r="FK389">
        <v>1.8666100000000001</v>
      </c>
      <c r="FL389">
        <v>1.86602</v>
      </c>
      <c r="FM389">
        <v>1.86591</v>
      </c>
      <c r="FN389">
        <v>1.8677600000000001</v>
      </c>
      <c r="FO389">
        <v>1.87025</v>
      </c>
      <c r="FP389">
        <v>1.8688899999999999</v>
      </c>
      <c r="FQ389">
        <v>1.8702700000000001</v>
      </c>
      <c r="FR389">
        <v>0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-7</v>
      </c>
      <c r="GF389">
        <v>-4.9700000000000001E-2</v>
      </c>
      <c r="GG389">
        <v>-2.3695621445419208</v>
      </c>
      <c r="GH389">
        <v>-3.780347235422156E-3</v>
      </c>
      <c r="GI389">
        <v>-5.9285015474192176E-7</v>
      </c>
      <c r="GJ389">
        <v>2.237012984846285E-10</v>
      </c>
      <c r="GK389">
        <v>-0.2354794098988271</v>
      </c>
      <c r="GL389">
        <v>-7.1941947408147872E-3</v>
      </c>
      <c r="GM389">
        <v>8.916483889265227E-4</v>
      </c>
      <c r="GN389">
        <v>-1.288604434035689E-5</v>
      </c>
      <c r="GO389">
        <v>4</v>
      </c>
      <c r="GP389">
        <v>2380</v>
      </c>
      <c r="GQ389">
        <v>1</v>
      </c>
      <c r="GR389">
        <v>30</v>
      </c>
      <c r="GS389">
        <v>145.69999999999999</v>
      </c>
      <c r="GT389">
        <v>145.4</v>
      </c>
      <c r="GU389">
        <v>2.9589799999999999</v>
      </c>
      <c r="GV389">
        <v>2.2314500000000002</v>
      </c>
      <c r="GW389">
        <v>1.94702</v>
      </c>
      <c r="GX389">
        <v>2.7758799999999999</v>
      </c>
      <c r="GY389">
        <v>2.19482</v>
      </c>
      <c r="GZ389">
        <v>2.3913600000000002</v>
      </c>
      <c r="HA389">
        <v>42.510300000000001</v>
      </c>
      <c r="HB389">
        <v>14.709899999999999</v>
      </c>
      <c r="HC389">
        <v>18</v>
      </c>
      <c r="HD389">
        <v>501.815</v>
      </c>
      <c r="HE389">
        <v>597.55899999999997</v>
      </c>
      <c r="HF389">
        <v>22.690899999999999</v>
      </c>
      <c r="HG389">
        <v>33.768300000000004</v>
      </c>
      <c r="HH389">
        <v>29.9998</v>
      </c>
      <c r="HI389">
        <v>33.680700000000002</v>
      </c>
      <c r="HJ389">
        <v>33.563699999999997</v>
      </c>
      <c r="HK389">
        <v>59.306100000000001</v>
      </c>
      <c r="HL389">
        <v>23.698799999999999</v>
      </c>
      <c r="HM389">
        <v>0</v>
      </c>
      <c r="HN389">
        <v>22.3095</v>
      </c>
      <c r="HO389">
        <v>1175.25</v>
      </c>
      <c r="HP389">
        <v>22.693200000000001</v>
      </c>
      <c r="HQ389">
        <v>99.687100000000001</v>
      </c>
      <c r="HR389">
        <v>99.628500000000003</v>
      </c>
    </row>
    <row r="390" spans="1:226" x14ac:dyDescent="0.2">
      <c r="A390">
        <v>374</v>
      </c>
      <c r="B390">
        <v>1657472567.0999999</v>
      </c>
      <c r="C390">
        <v>6258.0999999046326</v>
      </c>
      <c r="D390" t="s">
        <v>1106</v>
      </c>
      <c r="E390" t="s">
        <v>1107</v>
      </c>
      <c r="F390">
        <v>5</v>
      </c>
      <c r="G390" t="s">
        <v>1443</v>
      </c>
      <c r="H390" t="s">
        <v>353</v>
      </c>
      <c r="I390">
        <v>1657472559.5999999</v>
      </c>
      <c r="J390">
        <f t="shared" si="170"/>
        <v>2.6916525080865781E-3</v>
      </c>
      <c r="K390">
        <f t="shared" si="171"/>
        <v>2.6916525080865781</v>
      </c>
      <c r="L390">
        <f t="shared" si="172"/>
        <v>18.011865242436503</v>
      </c>
      <c r="M390">
        <f t="shared" si="173"/>
        <v>1096.5999999999999</v>
      </c>
      <c r="N390">
        <f t="shared" si="174"/>
        <v>758.98282611807099</v>
      </c>
      <c r="O390">
        <f t="shared" si="175"/>
        <v>55.291872931110909</v>
      </c>
      <c r="P390">
        <f t="shared" si="176"/>
        <v>79.887272504402944</v>
      </c>
      <c r="Q390">
        <f t="shared" si="177"/>
        <v>9.9095016543412309E-2</v>
      </c>
      <c r="R390">
        <f t="shared" si="178"/>
        <v>2.4074759735434474</v>
      </c>
      <c r="S390">
        <f t="shared" si="179"/>
        <v>9.688351966129076E-2</v>
      </c>
      <c r="T390">
        <f t="shared" si="180"/>
        <v>6.0746783377644414E-2</v>
      </c>
      <c r="U390">
        <f t="shared" si="181"/>
        <v>321.51479744444435</v>
      </c>
      <c r="V390">
        <f t="shared" si="182"/>
        <v>29.363727010803977</v>
      </c>
      <c r="W390">
        <f t="shared" si="183"/>
        <v>28.093899999999991</v>
      </c>
      <c r="X390">
        <f t="shared" si="184"/>
        <v>3.8156624833731527</v>
      </c>
      <c r="Y390">
        <f t="shared" si="185"/>
        <v>49.495514981499014</v>
      </c>
      <c r="Z390">
        <f t="shared" si="186"/>
        <v>1.8707091454893394</v>
      </c>
      <c r="AA390">
        <f t="shared" si="187"/>
        <v>3.7795528467348887</v>
      </c>
      <c r="AB390">
        <f t="shared" si="188"/>
        <v>1.9449533378838133</v>
      </c>
      <c r="AC390">
        <f t="shared" si="189"/>
        <v>-118.70187560661809</v>
      </c>
      <c r="AD390">
        <f t="shared" si="190"/>
        <v>-21.171934131447131</v>
      </c>
      <c r="AE390">
        <f t="shared" si="191"/>
        <v>-1.91717919332658</v>
      </c>
      <c r="AF390">
        <f t="shared" si="192"/>
        <v>179.72380851305252</v>
      </c>
      <c r="AG390">
        <f t="shared" si="193"/>
        <v>35.479877184015237</v>
      </c>
      <c r="AH390">
        <f t="shared" si="194"/>
        <v>2.7386260240257609</v>
      </c>
      <c r="AI390">
        <f t="shared" si="195"/>
        <v>18.011865242436503</v>
      </c>
      <c r="AJ390">
        <v>1184.435368654262</v>
      </c>
      <c r="AK390">
        <v>1149.413636363636</v>
      </c>
      <c r="AL390">
        <v>3.403095325360717</v>
      </c>
      <c r="AM390">
        <v>65.270768118895845</v>
      </c>
      <c r="AN390">
        <f t="shared" si="196"/>
        <v>2.6916525080865781</v>
      </c>
      <c r="AO390">
        <v>22.531117764391841</v>
      </c>
      <c r="AP390">
        <v>25.679809090909082</v>
      </c>
      <c r="AQ390">
        <v>-3.7880848949603822E-4</v>
      </c>
      <c r="AR390">
        <v>77.507583814482203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38356.670846492001</v>
      </c>
      <c r="AX390">
        <f t="shared" si="200"/>
        <v>1999.995555555555</v>
      </c>
      <c r="AY390">
        <f t="shared" si="201"/>
        <v>1681.1960111111107</v>
      </c>
      <c r="AZ390">
        <f t="shared" si="202"/>
        <v>0.84059987355527455</v>
      </c>
      <c r="BA390">
        <f t="shared" si="203"/>
        <v>0.1607577559616799</v>
      </c>
      <c r="BB390">
        <v>6</v>
      </c>
      <c r="BC390">
        <v>0.5</v>
      </c>
      <c r="BD390" t="s">
        <v>354</v>
      </c>
      <c r="BE390">
        <v>2</v>
      </c>
      <c r="BF390" t="b">
        <v>1</v>
      </c>
      <c r="BG390">
        <v>1657472559.5999999</v>
      </c>
      <c r="BH390">
        <v>1096.5999999999999</v>
      </c>
      <c r="BI390">
        <v>1142.778888888889</v>
      </c>
      <c r="BJ390">
        <v>25.678929629629629</v>
      </c>
      <c r="BK390">
        <v>22.477022222222221</v>
      </c>
      <c r="BL390">
        <v>1103.563333333334</v>
      </c>
      <c r="BM390">
        <v>25.72872962962963</v>
      </c>
      <c r="BN390">
        <v>500.00840740740739</v>
      </c>
      <c r="BO390">
        <v>72.750011111111107</v>
      </c>
      <c r="BP390">
        <v>9.9954696296296316E-2</v>
      </c>
      <c r="BQ390">
        <v>27.930777777777781</v>
      </c>
      <c r="BR390">
        <v>28.093899999999991</v>
      </c>
      <c r="BS390">
        <v>999.90000000000009</v>
      </c>
      <c r="BT390">
        <v>0</v>
      </c>
      <c r="BU390">
        <v>0</v>
      </c>
      <c r="BV390">
        <v>10002.040370370371</v>
      </c>
      <c r="BW390">
        <v>0</v>
      </c>
      <c r="BX390">
        <v>1121.3551851851851</v>
      </c>
      <c r="BY390">
        <v>-46.178559259259274</v>
      </c>
      <c r="BZ390">
        <v>1125.5014814814811</v>
      </c>
      <c r="CA390">
        <v>1169.056296296297</v>
      </c>
      <c r="CB390">
        <v>3.201903333333334</v>
      </c>
      <c r="CC390">
        <v>1142.778888888889</v>
      </c>
      <c r="CD390">
        <v>22.477022222222221</v>
      </c>
      <c r="CE390">
        <v>1.8681422222222219</v>
      </c>
      <c r="CF390">
        <v>1.635202592592593</v>
      </c>
      <c r="CG390">
        <v>16.368922222222221</v>
      </c>
      <c r="CH390">
        <v>14.294559259259261</v>
      </c>
      <c r="CI390">
        <v>1999.995555555555</v>
      </c>
      <c r="CJ390">
        <v>0.98000399999999999</v>
      </c>
      <c r="CK390">
        <v>1.9996099999999999E-2</v>
      </c>
      <c r="CL390">
        <v>0</v>
      </c>
      <c r="CM390">
        <v>2.1485777777777781</v>
      </c>
      <c r="CN390">
        <v>0</v>
      </c>
      <c r="CO390">
        <v>14184.181481481481</v>
      </c>
      <c r="CP390">
        <v>16749.45555555556</v>
      </c>
      <c r="CQ390">
        <v>44.5</v>
      </c>
      <c r="CR390">
        <v>46.226666666666659</v>
      </c>
      <c r="CS390">
        <v>44.907148148148153</v>
      </c>
      <c r="CT390">
        <v>45</v>
      </c>
      <c r="CU390">
        <v>43.381888888888888</v>
      </c>
      <c r="CV390">
        <v>1960.004074074074</v>
      </c>
      <c r="CW390">
        <v>39.991481481481479</v>
      </c>
      <c r="CX390">
        <v>0</v>
      </c>
      <c r="CY390">
        <v>1657472566.4000001</v>
      </c>
      <c r="CZ390">
        <v>0</v>
      </c>
      <c r="DA390">
        <v>1657463835.0999999</v>
      </c>
      <c r="DB390" t="s">
        <v>355</v>
      </c>
      <c r="DC390">
        <v>1657463822.5999999</v>
      </c>
      <c r="DD390">
        <v>1657463835.0999999</v>
      </c>
      <c r="DE390">
        <v>1</v>
      </c>
      <c r="DF390">
        <v>-2.657</v>
      </c>
      <c r="DG390">
        <v>-13.192</v>
      </c>
      <c r="DH390">
        <v>-3.9239999999999999</v>
      </c>
      <c r="DI390">
        <v>-0.217</v>
      </c>
      <c r="DJ390">
        <v>376</v>
      </c>
      <c r="DK390">
        <v>3</v>
      </c>
      <c r="DL390">
        <v>0.48</v>
      </c>
      <c r="DM390">
        <v>0.03</v>
      </c>
      <c r="DN390">
        <v>-46.105321951219508</v>
      </c>
      <c r="DO390">
        <v>-1.3869742160278351</v>
      </c>
      <c r="DP390">
        <v>0.14872253509462929</v>
      </c>
      <c r="DQ390">
        <v>0</v>
      </c>
      <c r="DR390">
        <v>3.2500595121951221</v>
      </c>
      <c r="DS390">
        <v>-0.92924696864110912</v>
      </c>
      <c r="DT390">
        <v>9.2210196593758564E-2</v>
      </c>
      <c r="DU390">
        <v>0</v>
      </c>
      <c r="DV390">
        <v>0</v>
      </c>
      <c r="DW390">
        <v>2</v>
      </c>
      <c r="DX390" t="s">
        <v>362</v>
      </c>
      <c r="DY390">
        <v>2.9728500000000002</v>
      </c>
      <c r="DZ390">
        <v>2.72479</v>
      </c>
      <c r="EA390">
        <v>0.14971300000000001</v>
      </c>
      <c r="EB390">
        <v>0.151558</v>
      </c>
      <c r="EC390">
        <v>8.9993900000000002E-2</v>
      </c>
      <c r="ED390">
        <v>8.0761899999999998E-2</v>
      </c>
      <c r="EE390">
        <v>26622.9</v>
      </c>
      <c r="EF390">
        <v>26687.5</v>
      </c>
      <c r="EG390">
        <v>29147.8</v>
      </c>
      <c r="EH390">
        <v>29124</v>
      </c>
      <c r="EI390">
        <v>35163.9</v>
      </c>
      <c r="EJ390">
        <v>35566.1</v>
      </c>
      <c r="EK390">
        <v>41065.9</v>
      </c>
      <c r="EL390">
        <v>41470.5</v>
      </c>
      <c r="EM390">
        <v>1.90065</v>
      </c>
      <c r="EN390">
        <v>2.0200999999999998</v>
      </c>
      <c r="EO390">
        <v>7.0400500000000005E-2</v>
      </c>
      <c r="EP390">
        <v>0</v>
      </c>
      <c r="EQ390">
        <v>27.011600000000001</v>
      </c>
      <c r="ER390">
        <v>999.9</v>
      </c>
      <c r="ES390">
        <v>30.2</v>
      </c>
      <c r="ET390">
        <v>40.299999999999997</v>
      </c>
      <c r="EU390">
        <v>31.273099999999999</v>
      </c>
      <c r="EV390">
        <v>61.559800000000003</v>
      </c>
      <c r="EW390">
        <v>26.867000000000001</v>
      </c>
      <c r="EX390">
        <v>2</v>
      </c>
      <c r="EY390">
        <v>0.518679</v>
      </c>
      <c r="EZ390">
        <v>5.5975700000000002</v>
      </c>
      <c r="FA390">
        <v>20.2898</v>
      </c>
      <c r="FB390">
        <v>5.2172900000000002</v>
      </c>
      <c r="FC390">
        <v>12.0159</v>
      </c>
      <c r="FD390">
        <v>4.9874999999999998</v>
      </c>
      <c r="FE390">
        <v>3.28775</v>
      </c>
      <c r="FF390">
        <v>9084.4</v>
      </c>
      <c r="FG390">
        <v>9999</v>
      </c>
      <c r="FH390">
        <v>9999</v>
      </c>
      <c r="FI390">
        <v>133.9</v>
      </c>
      <c r="FJ390">
        <v>1.8675600000000001</v>
      </c>
      <c r="FK390">
        <v>1.8666</v>
      </c>
      <c r="FL390">
        <v>1.8660000000000001</v>
      </c>
      <c r="FM390">
        <v>1.86589</v>
      </c>
      <c r="FN390">
        <v>1.86775</v>
      </c>
      <c r="FO390">
        <v>1.87026</v>
      </c>
      <c r="FP390">
        <v>1.8688800000000001</v>
      </c>
      <c r="FQ390">
        <v>1.8702700000000001</v>
      </c>
      <c r="FR390">
        <v>0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-7.07</v>
      </c>
      <c r="GF390">
        <v>-4.9799999999999997E-2</v>
      </c>
      <c r="GG390">
        <v>-2.3695621445419208</v>
      </c>
      <c r="GH390">
        <v>-3.780347235422156E-3</v>
      </c>
      <c r="GI390">
        <v>-5.9285015474192176E-7</v>
      </c>
      <c r="GJ390">
        <v>2.237012984846285E-10</v>
      </c>
      <c r="GK390">
        <v>-0.2354794098988271</v>
      </c>
      <c r="GL390">
        <v>-7.1941947408147872E-3</v>
      </c>
      <c r="GM390">
        <v>8.916483889265227E-4</v>
      </c>
      <c r="GN390">
        <v>-1.288604434035689E-5</v>
      </c>
      <c r="GO390">
        <v>4</v>
      </c>
      <c r="GP390">
        <v>2380</v>
      </c>
      <c r="GQ390">
        <v>1</v>
      </c>
      <c r="GR390">
        <v>30</v>
      </c>
      <c r="GS390">
        <v>145.69999999999999</v>
      </c>
      <c r="GT390">
        <v>145.5</v>
      </c>
      <c r="GU390">
        <v>2.99316</v>
      </c>
      <c r="GV390">
        <v>2.2277800000000001</v>
      </c>
      <c r="GW390">
        <v>1.94702</v>
      </c>
      <c r="GX390">
        <v>2.7758799999999999</v>
      </c>
      <c r="GY390">
        <v>2.19482</v>
      </c>
      <c r="GZ390">
        <v>2.3718300000000001</v>
      </c>
      <c r="HA390">
        <v>42.510300000000001</v>
      </c>
      <c r="HB390">
        <v>14.7187</v>
      </c>
      <c r="HC390">
        <v>18</v>
      </c>
      <c r="HD390">
        <v>501.42599999999999</v>
      </c>
      <c r="HE390">
        <v>597.86900000000003</v>
      </c>
      <c r="HF390">
        <v>22.362100000000002</v>
      </c>
      <c r="HG390">
        <v>33.751199999999997</v>
      </c>
      <c r="HH390">
        <v>30.003799999999998</v>
      </c>
      <c r="HI390">
        <v>33.668799999999997</v>
      </c>
      <c r="HJ390">
        <v>33.554299999999998</v>
      </c>
      <c r="HK390">
        <v>59.930300000000003</v>
      </c>
      <c r="HL390">
        <v>23.375399999999999</v>
      </c>
      <c r="HM390">
        <v>0</v>
      </c>
      <c r="HN390">
        <v>22.169</v>
      </c>
      <c r="HO390">
        <v>1188.6199999999999</v>
      </c>
      <c r="HP390">
        <v>22.778500000000001</v>
      </c>
      <c r="HQ390">
        <v>99.688699999999997</v>
      </c>
      <c r="HR390">
        <v>99.629599999999996</v>
      </c>
    </row>
    <row r="391" spans="1:226" x14ac:dyDescent="0.2">
      <c r="A391">
        <v>375</v>
      </c>
      <c r="B391">
        <v>1657472572.0999999</v>
      </c>
      <c r="C391">
        <v>6263.0999999046326</v>
      </c>
      <c r="D391" t="s">
        <v>1108</v>
      </c>
      <c r="E391" t="s">
        <v>1109</v>
      </c>
      <c r="F391">
        <v>5</v>
      </c>
      <c r="G391" t="s">
        <v>1443</v>
      </c>
      <c r="H391" t="s">
        <v>353</v>
      </c>
      <c r="I391">
        <v>1657472564.314285</v>
      </c>
      <c r="J391">
        <f t="shared" si="170"/>
        <v>2.614362566206931E-3</v>
      </c>
      <c r="K391">
        <f t="shared" si="171"/>
        <v>2.614362566206931</v>
      </c>
      <c r="L391">
        <f t="shared" si="172"/>
        <v>18.294325494599764</v>
      </c>
      <c r="M391">
        <f t="shared" si="173"/>
        <v>1112.289642857143</v>
      </c>
      <c r="N391">
        <f t="shared" si="174"/>
        <v>758.88069958864139</v>
      </c>
      <c r="O391">
        <f t="shared" si="175"/>
        <v>55.284229265396192</v>
      </c>
      <c r="P391">
        <f t="shared" si="176"/>
        <v>81.029963811930287</v>
      </c>
      <c r="Q391">
        <f t="shared" si="177"/>
        <v>9.5669697421984487E-2</v>
      </c>
      <c r="R391">
        <f t="shared" si="178"/>
        <v>2.4086068204806845</v>
      </c>
      <c r="S391">
        <f t="shared" si="179"/>
        <v>9.3607674857268536E-2</v>
      </c>
      <c r="T391">
        <f t="shared" si="180"/>
        <v>5.868635963744083E-2</v>
      </c>
      <c r="U391">
        <f t="shared" si="181"/>
        <v>321.51306835714286</v>
      </c>
      <c r="V391">
        <f t="shared" si="182"/>
        <v>29.376169456852402</v>
      </c>
      <c r="W391">
        <f t="shared" si="183"/>
        <v>28.13897857142857</v>
      </c>
      <c r="X391">
        <f t="shared" si="184"/>
        <v>3.8256942497768591</v>
      </c>
      <c r="Y391">
        <f t="shared" si="185"/>
        <v>49.525118567621256</v>
      </c>
      <c r="Z391">
        <f t="shared" si="186"/>
        <v>1.8706259418707514</v>
      </c>
      <c r="AA391">
        <f t="shared" si="187"/>
        <v>3.7771256202377619</v>
      </c>
      <c r="AB391">
        <f t="shared" si="188"/>
        <v>1.9550683079061077</v>
      </c>
      <c r="AC391">
        <f t="shared" si="189"/>
        <v>-115.29338916972566</v>
      </c>
      <c r="AD391">
        <f t="shared" si="190"/>
        <v>-28.465591190697836</v>
      </c>
      <c r="AE391">
        <f t="shared" si="191"/>
        <v>-2.5768680260921499</v>
      </c>
      <c r="AF391">
        <f t="shared" si="192"/>
        <v>175.17721997062722</v>
      </c>
      <c r="AG391">
        <f t="shared" si="193"/>
        <v>35.597918433313907</v>
      </c>
      <c r="AH391">
        <f t="shared" si="194"/>
        <v>2.6778673190322162</v>
      </c>
      <c r="AI391">
        <f t="shared" si="195"/>
        <v>18.294325494599764</v>
      </c>
      <c r="AJ391">
        <v>1201.730750613079</v>
      </c>
      <c r="AK391">
        <v>1166.4227878787881</v>
      </c>
      <c r="AL391">
        <v>3.386596146819989</v>
      </c>
      <c r="AM391">
        <v>65.270768118895845</v>
      </c>
      <c r="AN391">
        <f t="shared" si="196"/>
        <v>2.614362566206931</v>
      </c>
      <c r="AO391">
        <v>22.599820175214049</v>
      </c>
      <c r="AP391">
        <v>25.660129090909091</v>
      </c>
      <c r="AQ391">
        <v>-8.0403794744409872E-4</v>
      </c>
      <c r="AR391">
        <v>77.507583814482203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38385.562843277105</v>
      </c>
      <c r="AX391">
        <f t="shared" si="200"/>
        <v>1999.9849999999999</v>
      </c>
      <c r="AY391">
        <f t="shared" si="201"/>
        <v>1681.1871214285713</v>
      </c>
      <c r="AZ391">
        <f t="shared" si="202"/>
        <v>0.84059986521327479</v>
      </c>
      <c r="BA391">
        <f t="shared" si="203"/>
        <v>0.1607577398616204</v>
      </c>
      <c r="BB391">
        <v>6</v>
      </c>
      <c r="BC391">
        <v>0.5</v>
      </c>
      <c r="BD391" t="s">
        <v>354</v>
      </c>
      <c r="BE391">
        <v>2</v>
      </c>
      <c r="BF391" t="b">
        <v>1</v>
      </c>
      <c r="BG391">
        <v>1657472564.314285</v>
      </c>
      <c r="BH391">
        <v>1112.289642857143</v>
      </c>
      <c r="BI391">
        <v>1158.5807142857141</v>
      </c>
      <c r="BJ391">
        <v>25.67788214285714</v>
      </c>
      <c r="BK391">
        <v>22.547003571428569</v>
      </c>
      <c r="BL391">
        <v>1119.32</v>
      </c>
      <c r="BM391">
        <v>25.727692857142848</v>
      </c>
      <c r="BN391">
        <v>500.00764285714291</v>
      </c>
      <c r="BO391">
        <v>72.749749999999992</v>
      </c>
      <c r="BP391">
        <v>9.9947317857142851E-2</v>
      </c>
      <c r="BQ391">
        <v>27.91976428571428</v>
      </c>
      <c r="BR391">
        <v>28.13897857142857</v>
      </c>
      <c r="BS391">
        <v>999.9000000000002</v>
      </c>
      <c r="BT391">
        <v>0</v>
      </c>
      <c r="BU391">
        <v>0</v>
      </c>
      <c r="BV391">
        <v>10009.552142857139</v>
      </c>
      <c r="BW391">
        <v>0</v>
      </c>
      <c r="BX391">
        <v>1146.633928571428</v>
      </c>
      <c r="BY391">
        <v>-46.290685714285708</v>
      </c>
      <c r="BZ391">
        <v>1141.6035714285711</v>
      </c>
      <c r="CA391">
        <v>1185.306785714286</v>
      </c>
      <c r="CB391">
        <v>3.1308696428571432</v>
      </c>
      <c r="CC391">
        <v>1158.5807142857141</v>
      </c>
      <c r="CD391">
        <v>22.547003571428569</v>
      </c>
      <c r="CE391">
        <v>1.8680589285714291</v>
      </c>
      <c r="CF391">
        <v>1.640287857142857</v>
      </c>
      <c r="CG391">
        <v>16.368224999999999</v>
      </c>
      <c r="CH391">
        <v>14.34254285714286</v>
      </c>
      <c r="CI391">
        <v>1999.9849999999999</v>
      </c>
      <c r="CJ391">
        <v>0.98000417857142852</v>
      </c>
      <c r="CK391">
        <v>1.9995921428571432E-2</v>
      </c>
      <c r="CL391">
        <v>0</v>
      </c>
      <c r="CM391">
        <v>2.2301392857142859</v>
      </c>
      <c r="CN391">
        <v>0</v>
      </c>
      <c r="CO391">
        <v>14188.52142857143</v>
      </c>
      <c r="CP391">
        <v>16749.367857142861</v>
      </c>
      <c r="CQ391">
        <v>44.5</v>
      </c>
      <c r="CR391">
        <v>46.207249999999981</v>
      </c>
      <c r="CS391">
        <v>44.888285714285708</v>
      </c>
      <c r="CT391">
        <v>44.986499999999992</v>
      </c>
      <c r="CU391">
        <v>43.375</v>
      </c>
      <c r="CV391">
        <v>1959.9942857142851</v>
      </c>
      <c r="CW391">
        <v>39.990714285714283</v>
      </c>
      <c r="CX391">
        <v>0</v>
      </c>
      <c r="CY391">
        <v>1657472571.8</v>
      </c>
      <c r="CZ391">
        <v>0</v>
      </c>
      <c r="DA391">
        <v>1657463835.0999999</v>
      </c>
      <c r="DB391" t="s">
        <v>355</v>
      </c>
      <c r="DC391">
        <v>1657463822.5999999</v>
      </c>
      <c r="DD391">
        <v>1657463835.0999999</v>
      </c>
      <c r="DE391">
        <v>1</v>
      </c>
      <c r="DF391">
        <v>-2.657</v>
      </c>
      <c r="DG391">
        <v>-13.192</v>
      </c>
      <c r="DH391">
        <v>-3.9239999999999999</v>
      </c>
      <c r="DI391">
        <v>-0.217</v>
      </c>
      <c r="DJ391">
        <v>376</v>
      </c>
      <c r="DK391">
        <v>3</v>
      </c>
      <c r="DL391">
        <v>0.48</v>
      </c>
      <c r="DM391">
        <v>0.03</v>
      </c>
      <c r="DN391">
        <v>-46.223689999999998</v>
      </c>
      <c r="DO391">
        <v>-1.4082956848028909</v>
      </c>
      <c r="DP391">
        <v>0.14667017385958189</v>
      </c>
      <c r="DQ391">
        <v>0</v>
      </c>
      <c r="DR391">
        <v>3.1757314999999999</v>
      </c>
      <c r="DS391">
        <v>-0.87276787992496008</v>
      </c>
      <c r="DT391">
        <v>8.4309071562614191E-2</v>
      </c>
      <c r="DU391">
        <v>0</v>
      </c>
      <c r="DV391">
        <v>0</v>
      </c>
      <c r="DW391">
        <v>2</v>
      </c>
      <c r="DX391" t="s">
        <v>362</v>
      </c>
      <c r="DY391">
        <v>2.9730799999999999</v>
      </c>
      <c r="DZ391">
        <v>2.7248199999999998</v>
      </c>
      <c r="EA391">
        <v>0.151139</v>
      </c>
      <c r="EB391">
        <v>0.15295700000000001</v>
      </c>
      <c r="EC391">
        <v>8.9950199999999994E-2</v>
      </c>
      <c r="ED391">
        <v>8.0949999999999994E-2</v>
      </c>
      <c r="EE391">
        <v>26578</v>
      </c>
      <c r="EF391">
        <v>26644.1</v>
      </c>
      <c r="EG391">
        <v>29147.5</v>
      </c>
      <c r="EH391">
        <v>29124.7</v>
      </c>
      <c r="EI391">
        <v>35165.4</v>
      </c>
      <c r="EJ391">
        <v>35559.599999999999</v>
      </c>
      <c r="EK391">
        <v>41065.699999999997</v>
      </c>
      <c r="EL391">
        <v>41471.4</v>
      </c>
      <c r="EM391">
        <v>1.9012</v>
      </c>
      <c r="EN391">
        <v>2.0204300000000002</v>
      </c>
      <c r="EO391">
        <v>7.0989099999999999E-2</v>
      </c>
      <c r="EP391">
        <v>0</v>
      </c>
      <c r="EQ391">
        <v>27.010999999999999</v>
      </c>
      <c r="ER391">
        <v>999.9</v>
      </c>
      <c r="ES391">
        <v>30.1</v>
      </c>
      <c r="ET391">
        <v>40.200000000000003</v>
      </c>
      <c r="EU391">
        <v>31.003799999999998</v>
      </c>
      <c r="EV391">
        <v>61.1798</v>
      </c>
      <c r="EW391">
        <v>26.774799999999999</v>
      </c>
      <c r="EX391">
        <v>2</v>
      </c>
      <c r="EY391">
        <v>0.51883100000000004</v>
      </c>
      <c r="EZ391">
        <v>5.6188200000000004</v>
      </c>
      <c r="FA391">
        <v>20.289300000000001</v>
      </c>
      <c r="FB391">
        <v>5.2163899999999996</v>
      </c>
      <c r="FC391">
        <v>12.0159</v>
      </c>
      <c r="FD391">
        <v>4.9874499999999999</v>
      </c>
      <c r="FE391">
        <v>3.2876799999999999</v>
      </c>
      <c r="FF391">
        <v>9084.4</v>
      </c>
      <c r="FG391">
        <v>9999</v>
      </c>
      <c r="FH391">
        <v>9999</v>
      </c>
      <c r="FI391">
        <v>133.9</v>
      </c>
      <c r="FJ391">
        <v>1.86757</v>
      </c>
      <c r="FK391">
        <v>1.8666100000000001</v>
      </c>
      <c r="FL391">
        <v>1.8660000000000001</v>
      </c>
      <c r="FM391">
        <v>1.8658600000000001</v>
      </c>
      <c r="FN391">
        <v>1.86778</v>
      </c>
      <c r="FO391">
        <v>1.8702099999999999</v>
      </c>
      <c r="FP391">
        <v>1.86887</v>
      </c>
      <c r="FQ391">
        <v>1.8702700000000001</v>
      </c>
      <c r="FR391">
        <v>0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-7.14</v>
      </c>
      <c r="GF391">
        <v>-0.05</v>
      </c>
      <c r="GG391">
        <v>-2.3695621445419208</v>
      </c>
      <c r="GH391">
        <v>-3.780347235422156E-3</v>
      </c>
      <c r="GI391">
        <v>-5.9285015474192176E-7</v>
      </c>
      <c r="GJ391">
        <v>2.237012984846285E-10</v>
      </c>
      <c r="GK391">
        <v>-0.2354794098988271</v>
      </c>
      <c r="GL391">
        <v>-7.1941947408147872E-3</v>
      </c>
      <c r="GM391">
        <v>8.916483889265227E-4</v>
      </c>
      <c r="GN391">
        <v>-1.288604434035689E-5</v>
      </c>
      <c r="GO391">
        <v>4</v>
      </c>
      <c r="GP391">
        <v>2380</v>
      </c>
      <c r="GQ391">
        <v>1</v>
      </c>
      <c r="GR391">
        <v>30</v>
      </c>
      <c r="GS391">
        <v>145.80000000000001</v>
      </c>
      <c r="GT391">
        <v>145.6</v>
      </c>
      <c r="GU391">
        <v>3.0236800000000001</v>
      </c>
      <c r="GV391">
        <v>2.2326700000000002</v>
      </c>
      <c r="GW391">
        <v>1.94702</v>
      </c>
      <c r="GX391">
        <v>2.7758799999999999</v>
      </c>
      <c r="GY391">
        <v>2.19482</v>
      </c>
      <c r="GZ391">
        <v>2.36572</v>
      </c>
      <c r="HA391">
        <v>42.510300000000001</v>
      </c>
      <c r="HB391">
        <v>14.709899999999999</v>
      </c>
      <c r="HC391">
        <v>18</v>
      </c>
      <c r="HD391">
        <v>501.71</v>
      </c>
      <c r="HE391">
        <v>598.03599999999994</v>
      </c>
      <c r="HF391">
        <v>22.1509</v>
      </c>
      <c r="HG391">
        <v>33.734099999999998</v>
      </c>
      <c r="HH391">
        <v>30.0015</v>
      </c>
      <c r="HI391">
        <v>33.658200000000001</v>
      </c>
      <c r="HJ391">
        <v>33.544600000000003</v>
      </c>
      <c r="HK391">
        <v>60.6096</v>
      </c>
      <c r="HL391">
        <v>23.075199999999999</v>
      </c>
      <c r="HM391">
        <v>0</v>
      </c>
      <c r="HN391">
        <v>22.006799999999998</v>
      </c>
      <c r="HO391">
        <v>1208.6600000000001</v>
      </c>
      <c r="HP391">
        <v>22.8659</v>
      </c>
      <c r="HQ391">
        <v>99.687899999999999</v>
      </c>
      <c r="HR391">
        <v>99.631799999999998</v>
      </c>
    </row>
    <row r="392" spans="1:226" x14ac:dyDescent="0.2">
      <c r="A392">
        <v>376</v>
      </c>
      <c r="B392">
        <v>1657472577.0999999</v>
      </c>
      <c r="C392">
        <v>6268.0999999046326</v>
      </c>
      <c r="D392" t="s">
        <v>1110</v>
      </c>
      <c r="E392" t="s">
        <v>1111</v>
      </c>
      <c r="F392">
        <v>5</v>
      </c>
      <c r="G392" t="s">
        <v>1443</v>
      </c>
      <c r="H392" t="s">
        <v>353</v>
      </c>
      <c r="I392">
        <v>1657472569.5999999</v>
      </c>
      <c r="J392">
        <f t="shared" si="170"/>
        <v>2.5386073144636687E-3</v>
      </c>
      <c r="K392">
        <f t="shared" si="171"/>
        <v>2.5386073144636687</v>
      </c>
      <c r="L392">
        <f t="shared" si="172"/>
        <v>18.222027554669818</v>
      </c>
      <c r="M392">
        <f t="shared" si="173"/>
        <v>1129.9055555555551</v>
      </c>
      <c r="N392">
        <f t="shared" si="174"/>
        <v>766.73865061932838</v>
      </c>
      <c r="O392">
        <f t="shared" si="175"/>
        <v>55.856852840087441</v>
      </c>
      <c r="P392">
        <f t="shared" si="176"/>
        <v>82.313534460385924</v>
      </c>
      <c r="Q392">
        <f t="shared" si="177"/>
        <v>9.2545888876455901E-2</v>
      </c>
      <c r="R392">
        <f t="shared" si="178"/>
        <v>2.4083245356938638</v>
      </c>
      <c r="S392">
        <f t="shared" si="179"/>
        <v>9.0614640624962384E-2</v>
      </c>
      <c r="T392">
        <f t="shared" si="180"/>
        <v>5.6804308712154722E-2</v>
      </c>
      <c r="U392">
        <f t="shared" si="181"/>
        <v>321.51469544444438</v>
      </c>
      <c r="V392">
        <f t="shared" si="182"/>
        <v>29.394106621606184</v>
      </c>
      <c r="W392">
        <f t="shared" si="183"/>
        <v>28.16338148148148</v>
      </c>
      <c r="X392">
        <f t="shared" si="184"/>
        <v>3.8311344562529777</v>
      </c>
      <c r="Y392">
        <f t="shared" si="185"/>
        <v>49.527360201589445</v>
      </c>
      <c r="Z392">
        <f t="shared" si="186"/>
        <v>1.8700740216474703</v>
      </c>
      <c r="AA392">
        <f t="shared" si="187"/>
        <v>3.7758402911759781</v>
      </c>
      <c r="AB392">
        <f t="shared" si="188"/>
        <v>1.9610604346055074</v>
      </c>
      <c r="AC392">
        <f t="shared" si="189"/>
        <v>-111.95258256784778</v>
      </c>
      <c r="AD392">
        <f t="shared" si="190"/>
        <v>-32.38822785626472</v>
      </c>
      <c r="AE392">
        <f t="shared" si="191"/>
        <v>-2.9325826127924164</v>
      </c>
      <c r="AF392">
        <f t="shared" si="192"/>
        <v>174.24130240753942</v>
      </c>
      <c r="AG392">
        <f t="shared" si="193"/>
        <v>35.736274772200531</v>
      </c>
      <c r="AH392">
        <f t="shared" si="194"/>
        <v>2.6056125905408329</v>
      </c>
      <c r="AI392">
        <f t="shared" si="195"/>
        <v>18.222027554669818</v>
      </c>
      <c r="AJ392">
        <v>1219.0734185146659</v>
      </c>
      <c r="AK392">
        <v>1183.6429696969701</v>
      </c>
      <c r="AL392">
        <v>3.441695572496648</v>
      </c>
      <c r="AM392">
        <v>65.270768118895845</v>
      </c>
      <c r="AN392">
        <f t="shared" si="196"/>
        <v>2.5386073144636687</v>
      </c>
      <c r="AO392">
        <v>22.683648336804222</v>
      </c>
      <c r="AP392">
        <v>25.65388787878787</v>
      </c>
      <c r="AQ392">
        <v>-4.6480674155440578E-4</v>
      </c>
      <c r="AR392">
        <v>77.507583814482203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38379.448619453586</v>
      </c>
      <c r="AX392">
        <f t="shared" si="200"/>
        <v>1999.9951851851849</v>
      </c>
      <c r="AY392">
        <f t="shared" si="201"/>
        <v>1681.1956777777775</v>
      </c>
      <c r="AZ392">
        <f t="shared" si="202"/>
        <v>0.84059986255522468</v>
      </c>
      <c r="BA392">
        <f t="shared" si="203"/>
        <v>0.16075773473158361</v>
      </c>
      <c r="BB392">
        <v>6</v>
      </c>
      <c r="BC392">
        <v>0.5</v>
      </c>
      <c r="BD392" t="s">
        <v>354</v>
      </c>
      <c r="BE392">
        <v>2</v>
      </c>
      <c r="BF392" t="b">
        <v>1</v>
      </c>
      <c r="BG392">
        <v>1657472569.5999999</v>
      </c>
      <c r="BH392">
        <v>1129.9055555555551</v>
      </c>
      <c r="BI392">
        <v>1176.3214814814819</v>
      </c>
      <c r="BJ392">
        <v>25.67022592592593</v>
      </c>
      <c r="BK392">
        <v>22.623788888888889</v>
      </c>
      <c r="BL392">
        <v>1137.0111111111109</v>
      </c>
      <c r="BM392">
        <v>25.720137037037041</v>
      </c>
      <c r="BN392">
        <v>500.00559259259251</v>
      </c>
      <c r="BO392">
        <v>72.749977777777772</v>
      </c>
      <c r="BP392">
        <v>9.9946762962962954E-2</v>
      </c>
      <c r="BQ392">
        <v>27.913929629629632</v>
      </c>
      <c r="BR392">
        <v>28.16338148148148</v>
      </c>
      <c r="BS392">
        <v>999.90000000000009</v>
      </c>
      <c r="BT392">
        <v>0</v>
      </c>
      <c r="BU392">
        <v>0</v>
      </c>
      <c r="BV392">
        <v>10007.65444444445</v>
      </c>
      <c r="BW392">
        <v>0</v>
      </c>
      <c r="BX392">
        <v>1125.3868148148149</v>
      </c>
      <c r="BY392">
        <v>-46.415444444444447</v>
      </c>
      <c r="BZ392">
        <v>1159.674074074074</v>
      </c>
      <c r="CA392">
        <v>1203.551481481481</v>
      </c>
      <c r="CB392">
        <v>3.0464237037037032</v>
      </c>
      <c r="CC392">
        <v>1176.3214814814819</v>
      </c>
      <c r="CD392">
        <v>22.623788888888889</v>
      </c>
      <c r="CE392">
        <v>1.867507777777778</v>
      </c>
      <c r="CF392">
        <v>1.6458796296296301</v>
      </c>
      <c r="CG392">
        <v>16.363588888888891</v>
      </c>
      <c r="CH392">
        <v>14.39513703703704</v>
      </c>
      <c r="CI392">
        <v>1999.9951851851849</v>
      </c>
      <c r="CJ392">
        <v>0.98000444444444446</v>
      </c>
      <c r="CK392">
        <v>1.9995655555555561E-2</v>
      </c>
      <c r="CL392">
        <v>0</v>
      </c>
      <c r="CM392">
        <v>2.2353444444444439</v>
      </c>
      <c r="CN392">
        <v>0</v>
      </c>
      <c r="CO392">
        <v>14164.84814814815</v>
      </c>
      <c r="CP392">
        <v>16749.448148148149</v>
      </c>
      <c r="CQ392">
        <v>44.495333333333328</v>
      </c>
      <c r="CR392">
        <v>46.189333333333323</v>
      </c>
      <c r="CS392">
        <v>44.875</v>
      </c>
      <c r="CT392">
        <v>44.965000000000003</v>
      </c>
      <c r="CU392">
        <v>43.375</v>
      </c>
      <c r="CV392">
        <v>1960.0044444444441</v>
      </c>
      <c r="CW392">
        <v>39.99074074074074</v>
      </c>
      <c r="CX392">
        <v>0</v>
      </c>
      <c r="CY392">
        <v>1657472576.5999999</v>
      </c>
      <c r="CZ392">
        <v>0</v>
      </c>
      <c r="DA392">
        <v>1657463835.0999999</v>
      </c>
      <c r="DB392" t="s">
        <v>355</v>
      </c>
      <c r="DC392">
        <v>1657463822.5999999</v>
      </c>
      <c r="DD392">
        <v>1657463835.0999999</v>
      </c>
      <c r="DE392">
        <v>1</v>
      </c>
      <c r="DF392">
        <v>-2.657</v>
      </c>
      <c r="DG392">
        <v>-13.192</v>
      </c>
      <c r="DH392">
        <v>-3.9239999999999999</v>
      </c>
      <c r="DI392">
        <v>-0.217</v>
      </c>
      <c r="DJ392">
        <v>376</v>
      </c>
      <c r="DK392">
        <v>3</v>
      </c>
      <c r="DL392">
        <v>0.48</v>
      </c>
      <c r="DM392">
        <v>0.03</v>
      </c>
      <c r="DN392">
        <v>-46.3508</v>
      </c>
      <c r="DO392">
        <v>-1.555125703564606</v>
      </c>
      <c r="DP392">
        <v>0.16218099611236811</v>
      </c>
      <c r="DQ392">
        <v>0</v>
      </c>
      <c r="DR392">
        <v>3.0950682500000002</v>
      </c>
      <c r="DS392">
        <v>-0.95779846153846682</v>
      </c>
      <c r="DT392">
        <v>9.2856405861079405E-2</v>
      </c>
      <c r="DU392">
        <v>0</v>
      </c>
      <c r="DV392">
        <v>0</v>
      </c>
      <c r="DW392">
        <v>2</v>
      </c>
      <c r="DX392" t="s">
        <v>362</v>
      </c>
      <c r="DY392">
        <v>2.9729800000000002</v>
      </c>
      <c r="DZ392">
        <v>2.7246899999999998</v>
      </c>
      <c r="EA392">
        <v>0.152555</v>
      </c>
      <c r="EB392">
        <v>0.154332</v>
      </c>
      <c r="EC392">
        <v>8.9940999999999993E-2</v>
      </c>
      <c r="ED392">
        <v>8.1160399999999994E-2</v>
      </c>
      <c r="EE392">
        <v>26534.3</v>
      </c>
      <c r="EF392">
        <v>26600.7</v>
      </c>
      <c r="EG392">
        <v>29148.1</v>
      </c>
      <c r="EH392">
        <v>29124.6</v>
      </c>
      <c r="EI392">
        <v>35166.5</v>
      </c>
      <c r="EJ392">
        <v>35551.699999999997</v>
      </c>
      <c r="EK392">
        <v>41066.6</v>
      </c>
      <c r="EL392">
        <v>41471.599999999999</v>
      </c>
      <c r="EM392">
        <v>1.9008</v>
      </c>
      <c r="EN392">
        <v>2.0207999999999999</v>
      </c>
      <c r="EO392">
        <v>7.0668800000000004E-2</v>
      </c>
      <c r="EP392">
        <v>0</v>
      </c>
      <c r="EQ392">
        <v>27.008800000000001</v>
      </c>
      <c r="ER392">
        <v>999.9</v>
      </c>
      <c r="ES392">
        <v>30.1</v>
      </c>
      <c r="ET392">
        <v>40.200000000000003</v>
      </c>
      <c r="EU392">
        <v>31.002700000000001</v>
      </c>
      <c r="EV392">
        <v>61.519799999999996</v>
      </c>
      <c r="EW392">
        <v>26.806899999999999</v>
      </c>
      <c r="EX392">
        <v>2</v>
      </c>
      <c r="EY392">
        <v>0.51806700000000006</v>
      </c>
      <c r="EZ392">
        <v>5.7257999999999996</v>
      </c>
      <c r="FA392">
        <v>20.286000000000001</v>
      </c>
      <c r="FB392">
        <v>5.2168400000000004</v>
      </c>
      <c r="FC392">
        <v>12.0159</v>
      </c>
      <c r="FD392">
        <v>4.9873500000000002</v>
      </c>
      <c r="FE392">
        <v>3.2876799999999999</v>
      </c>
      <c r="FF392">
        <v>9084.4</v>
      </c>
      <c r="FG392">
        <v>9999</v>
      </c>
      <c r="FH392">
        <v>9999</v>
      </c>
      <c r="FI392">
        <v>133.9</v>
      </c>
      <c r="FJ392">
        <v>1.86755</v>
      </c>
      <c r="FK392">
        <v>1.8666100000000001</v>
      </c>
      <c r="FL392">
        <v>1.8660000000000001</v>
      </c>
      <c r="FM392">
        <v>1.8658999999999999</v>
      </c>
      <c r="FN392">
        <v>1.8677900000000001</v>
      </c>
      <c r="FO392">
        <v>1.87022</v>
      </c>
      <c r="FP392">
        <v>1.86886</v>
      </c>
      <c r="FQ392">
        <v>1.8702700000000001</v>
      </c>
      <c r="FR392">
        <v>0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-7.22</v>
      </c>
      <c r="GF392">
        <v>-5.0200000000000002E-2</v>
      </c>
      <c r="GG392">
        <v>-2.3695621445419208</v>
      </c>
      <c r="GH392">
        <v>-3.780347235422156E-3</v>
      </c>
      <c r="GI392">
        <v>-5.9285015474192176E-7</v>
      </c>
      <c r="GJ392">
        <v>2.237012984846285E-10</v>
      </c>
      <c r="GK392">
        <v>-0.2354794098988271</v>
      </c>
      <c r="GL392">
        <v>-7.1941947408147872E-3</v>
      </c>
      <c r="GM392">
        <v>8.916483889265227E-4</v>
      </c>
      <c r="GN392">
        <v>-1.288604434035689E-5</v>
      </c>
      <c r="GO392">
        <v>4</v>
      </c>
      <c r="GP392">
        <v>2380</v>
      </c>
      <c r="GQ392">
        <v>1</v>
      </c>
      <c r="GR392">
        <v>30</v>
      </c>
      <c r="GS392">
        <v>145.9</v>
      </c>
      <c r="GT392">
        <v>145.69999999999999</v>
      </c>
      <c r="GU392">
        <v>3.0578599999999998</v>
      </c>
      <c r="GV392">
        <v>2.2302200000000001</v>
      </c>
      <c r="GW392">
        <v>1.94702</v>
      </c>
      <c r="GX392">
        <v>2.7758799999999999</v>
      </c>
      <c r="GY392">
        <v>2.19482</v>
      </c>
      <c r="GZ392">
        <v>2.3779300000000001</v>
      </c>
      <c r="HA392">
        <v>42.483699999999999</v>
      </c>
      <c r="HB392">
        <v>14.7012</v>
      </c>
      <c r="HC392">
        <v>18</v>
      </c>
      <c r="HD392">
        <v>501.35399999999998</v>
      </c>
      <c r="HE392">
        <v>598.23599999999999</v>
      </c>
      <c r="HF392">
        <v>21.955300000000001</v>
      </c>
      <c r="HG392">
        <v>33.715600000000002</v>
      </c>
      <c r="HH392">
        <v>30</v>
      </c>
      <c r="HI392">
        <v>33.6462</v>
      </c>
      <c r="HJ392">
        <v>33.534199999999998</v>
      </c>
      <c r="HK392">
        <v>61.2273</v>
      </c>
      <c r="HL392">
        <v>22.520800000000001</v>
      </c>
      <c r="HM392">
        <v>0</v>
      </c>
      <c r="HN392">
        <v>21.834900000000001</v>
      </c>
      <c r="HO392">
        <v>1222.03</v>
      </c>
      <c r="HP392">
        <v>22.9483</v>
      </c>
      <c r="HQ392">
        <v>99.69</v>
      </c>
      <c r="HR392">
        <v>99.631900000000002</v>
      </c>
    </row>
    <row r="393" spans="1:226" x14ac:dyDescent="0.2">
      <c r="A393">
        <v>377</v>
      </c>
      <c r="B393">
        <v>1657472582.0999999</v>
      </c>
      <c r="C393">
        <v>6273.0999999046326</v>
      </c>
      <c r="D393" t="s">
        <v>1112</v>
      </c>
      <c r="E393" t="s">
        <v>1113</v>
      </c>
      <c r="F393">
        <v>5</v>
      </c>
      <c r="G393" t="s">
        <v>1443</v>
      </c>
      <c r="H393" t="s">
        <v>353</v>
      </c>
      <c r="I393">
        <v>1657472574.314285</v>
      </c>
      <c r="J393">
        <f t="shared" si="170"/>
        <v>2.466741190480605E-3</v>
      </c>
      <c r="K393">
        <f t="shared" si="171"/>
        <v>2.4667411904806049</v>
      </c>
      <c r="L393">
        <f t="shared" si="172"/>
        <v>18.415633249977663</v>
      </c>
      <c r="M393">
        <f t="shared" si="173"/>
        <v>1145.6214285714279</v>
      </c>
      <c r="N393">
        <f t="shared" si="174"/>
        <v>768.99810628758962</v>
      </c>
      <c r="O393">
        <f t="shared" si="175"/>
        <v>56.021430081584882</v>
      </c>
      <c r="P393">
        <f t="shared" si="176"/>
        <v>83.45839896864176</v>
      </c>
      <c r="Q393">
        <f t="shared" si="177"/>
        <v>8.9830824328834186E-2</v>
      </c>
      <c r="R393">
        <f t="shared" si="178"/>
        <v>2.4081295184879439</v>
      </c>
      <c r="S393">
        <f t="shared" si="179"/>
        <v>8.8009884358601548E-2</v>
      </c>
      <c r="T393">
        <f t="shared" si="180"/>
        <v>5.5166707572312804E-2</v>
      </c>
      <c r="U393">
        <f t="shared" si="181"/>
        <v>321.51517735714282</v>
      </c>
      <c r="V393">
        <f t="shared" si="182"/>
        <v>29.403818235035782</v>
      </c>
      <c r="W393">
        <f t="shared" si="183"/>
        <v>28.164089285714279</v>
      </c>
      <c r="X393">
        <f t="shared" si="184"/>
        <v>3.8312923496169602</v>
      </c>
      <c r="Y393">
        <f t="shared" si="185"/>
        <v>49.545025082162915</v>
      </c>
      <c r="Z393">
        <f t="shared" si="186"/>
        <v>1.8693441359718521</v>
      </c>
      <c r="AA393">
        <f t="shared" si="187"/>
        <v>3.7730208691424179</v>
      </c>
      <c r="AB393">
        <f t="shared" si="188"/>
        <v>1.9619482136451081</v>
      </c>
      <c r="AC393">
        <f t="shared" si="189"/>
        <v>-108.78328650019468</v>
      </c>
      <c r="AD393">
        <f t="shared" si="190"/>
        <v>-34.13988499061044</v>
      </c>
      <c r="AE393">
        <f t="shared" si="191"/>
        <v>-3.091249953586928</v>
      </c>
      <c r="AF393">
        <f t="shared" si="192"/>
        <v>175.50075591275078</v>
      </c>
      <c r="AG393">
        <f t="shared" si="193"/>
        <v>35.861122912507007</v>
      </c>
      <c r="AH393">
        <f t="shared" si="194"/>
        <v>2.5343700798264681</v>
      </c>
      <c r="AI393">
        <f t="shared" si="195"/>
        <v>18.415633249977663</v>
      </c>
      <c r="AJ393">
        <v>1236.294982323469</v>
      </c>
      <c r="AK393">
        <v>1200.7129696969689</v>
      </c>
      <c r="AL393">
        <v>3.4185069719331098</v>
      </c>
      <c r="AM393">
        <v>65.270768118895845</v>
      </c>
      <c r="AN393">
        <f t="shared" si="196"/>
        <v>2.4667411904806049</v>
      </c>
      <c r="AO393">
        <v>22.768130874922619</v>
      </c>
      <c r="AP393">
        <v>25.65188969696969</v>
      </c>
      <c r="AQ393">
        <v>7.427546043569546E-5</v>
      </c>
      <c r="AR393">
        <v>77.507583814482203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38376.338481779814</v>
      </c>
      <c r="AX393">
        <f t="shared" si="200"/>
        <v>1999.9982142857141</v>
      </c>
      <c r="AY393">
        <f t="shared" si="201"/>
        <v>1681.1982214285711</v>
      </c>
      <c r="AZ393">
        <f t="shared" si="202"/>
        <v>0.84059986124987607</v>
      </c>
      <c r="BA393">
        <f t="shared" si="203"/>
        <v>0.16075773221226089</v>
      </c>
      <c r="BB393">
        <v>6</v>
      </c>
      <c r="BC393">
        <v>0.5</v>
      </c>
      <c r="BD393" t="s">
        <v>354</v>
      </c>
      <c r="BE393">
        <v>2</v>
      </c>
      <c r="BF393" t="b">
        <v>1</v>
      </c>
      <c r="BG393">
        <v>1657472574.314285</v>
      </c>
      <c r="BH393">
        <v>1145.6214285714279</v>
      </c>
      <c r="BI393">
        <v>1192.137857142857</v>
      </c>
      <c r="BJ393">
        <v>25.660217857142861</v>
      </c>
      <c r="BK393">
        <v>22.69707857142857</v>
      </c>
      <c r="BL393">
        <v>1152.7946428571429</v>
      </c>
      <c r="BM393">
        <v>25.71026071428571</v>
      </c>
      <c r="BN393">
        <v>500.01110714285721</v>
      </c>
      <c r="BO393">
        <v>72.749903571428575</v>
      </c>
      <c r="BP393">
        <v>9.9989846428571449E-2</v>
      </c>
      <c r="BQ393">
        <v>27.901125</v>
      </c>
      <c r="BR393">
        <v>28.164089285714279</v>
      </c>
      <c r="BS393">
        <v>999.9000000000002</v>
      </c>
      <c r="BT393">
        <v>0</v>
      </c>
      <c r="BU393">
        <v>0</v>
      </c>
      <c r="BV393">
        <v>10006.375357142861</v>
      </c>
      <c r="BW393">
        <v>0</v>
      </c>
      <c r="BX393">
        <v>1040.7795000000001</v>
      </c>
      <c r="BY393">
        <v>-46.516075000000008</v>
      </c>
      <c r="BZ393">
        <v>1175.7921428571431</v>
      </c>
      <c r="CA393">
        <v>1219.826428571429</v>
      </c>
      <c r="CB393">
        <v>2.9631339285714282</v>
      </c>
      <c r="CC393">
        <v>1192.137857142857</v>
      </c>
      <c r="CD393">
        <v>22.69707857142857</v>
      </c>
      <c r="CE393">
        <v>1.866778214285715</v>
      </c>
      <c r="CF393">
        <v>1.651209642857143</v>
      </c>
      <c r="CG393">
        <v>16.357464285714279</v>
      </c>
      <c r="CH393">
        <v>14.445125000000001</v>
      </c>
      <c r="CI393">
        <v>1999.9982142857141</v>
      </c>
      <c r="CJ393">
        <v>0.98000449999999995</v>
      </c>
      <c r="CK393">
        <v>1.9995599999999999E-2</v>
      </c>
      <c r="CL393">
        <v>0</v>
      </c>
      <c r="CM393">
        <v>2.328210714285714</v>
      </c>
      <c r="CN393">
        <v>0</v>
      </c>
      <c r="CO393">
        <v>14125.26071428571</v>
      </c>
      <c r="CP393">
        <v>16749.467857142859</v>
      </c>
      <c r="CQ393">
        <v>44.481999999999992</v>
      </c>
      <c r="CR393">
        <v>46.182571428571407</v>
      </c>
      <c r="CS393">
        <v>44.875</v>
      </c>
      <c r="CT393">
        <v>44.945999999999977</v>
      </c>
      <c r="CU393">
        <v>43.356999999999992</v>
      </c>
      <c r="CV393">
        <v>1960.0074999999999</v>
      </c>
      <c r="CW393">
        <v>39.990714285714283</v>
      </c>
      <c r="CX393">
        <v>0</v>
      </c>
      <c r="CY393">
        <v>1657472581.4000001</v>
      </c>
      <c r="CZ393">
        <v>0</v>
      </c>
      <c r="DA393">
        <v>1657463835.0999999</v>
      </c>
      <c r="DB393" t="s">
        <v>355</v>
      </c>
      <c r="DC393">
        <v>1657463822.5999999</v>
      </c>
      <c r="DD393">
        <v>1657463835.0999999</v>
      </c>
      <c r="DE393">
        <v>1</v>
      </c>
      <c r="DF393">
        <v>-2.657</v>
      </c>
      <c r="DG393">
        <v>-13.192</v>
      </c>
      <c r="DH393">
        <v>-3.9239999999999999</v>
      </c>
      <c r="DI393">
        <v>-0.217</v>
      </c>
      <c r="DJ393">
        <v>376</v>
      </c>
      <c r="DK393">
        <v>3</v>
      </c>
      <c r="DL393">
        <v>0.48</v>
      </c>
      <c r="DM393">
        <v>0.03</v>
      </c>
      <c r="DN393">
        <v>-46.453312500000003</v>
      </c>
      <c r="DO393">
        <v>-1.2206622889304679</v>
      </c>
      <c r="DP393">
        <v>0.13290584484419751</v>
      </c>
      <c r="DQ393">
        <v>0</v>
      </c>
      <c r="DR393">
        <v>3.0146802500000001</v>
      </c>
      <c r="DS393">
        <v>-1.0668052908067569</v>
      </c>
      <c r="DT393">
        <v>0.10279294901615341</v>
      </c>
      <c r="DU393">
        <v>0</v>
      </c>
      <c r="DV393">
        <v>0</v>
      </c>
      <c r="DW393">
        <v>2</v>
      </c>
      <c r="DX393" t="s">
        <v>362</v>
      </c>
      <c r="DY393">
        <v>2.9730699999999999</v>
      </c>
      <c r="DZ393">
        <v>2.7248299999999999</v>
      </c>
      <c r="EA393">
        <v>0.15395200000000001</v>
      </c>
      <c r="EB393">
        <v>0.155694</v>
      </c>
      <c r="EC393">
        <v>8.9937500000000004E-2</v>
      </c>
      <c r="ED393">
        <v>8.1339400000000006E-2</v>
      </c>
      <c r="EE393">
        <v>26491.3</v>
      </c>
      <c r="EF393">
        <v>26559.1</v>
      </c>
      <c r="EG393">
        <v>29149</v>
      </c>
      <c r="EH393">
        <v>29126</v>
      </c>
      <c r="EI393">
        <v>35167.800000000003</v>
      </c>
      <c r="EJ393">
        <v>35546.199999999997</v>
      </c>
      <c r="EK393">
        <v>41068</v>
      </c>
      <c r="EL393">
        <v>41473.300000000003</v>
      </c>
      <c r="EM393">
        <v>1.90117</v>
      </c>
      <c r="EN393">
        <v>2.0215200000000002</v>
      </c>
      <c r="EO393">
        <v>7.0072700000000002E-2</v>
      </c>
      <c r="EP393">
        <v>0</v>
      </c>
      <c r="EQ393">
        <v>27.008299999999998</v>
      </c>
      <c r="ER393">
        <v>999.9</v>
      </c>
      <c r="ES393">
        <v>30.1</v>
      </c>
      <c r="ET393">
        <v>40.200000000000003</v>
      </c>
      <c r="EU393">
        <v>31.003</v>
      </c>
      <c r="EV393">
        <v>61.769799999999996</v>
      </c>
      <c r="EW393">
        <v>26.7468</v>
      </c>
      <c r="EX393">
        <v>2</v>
      </c>
      <c r="EY393">
        <v>0.51700699999999999</v>
      </c>
      <c r="EZ393">
        <v>5.7813299999999996</v>
      </c>
      <c r="FA393">
        <v>20.284600000000001</v>
      </c>
      <c r="FB393">
        <v>5.2165400000000002</v>
      </c>
      <c r="FC393">
        <v>12.0159</v>
      </c>
      <c r="FD393">
        <v>4.9871999999999996</v>
      </c>
      <c r="FE393">
        <v>3.2877000000000001</v>
      </c>
      <c r="FF393">
        <v>9084.7000000000007</v>
      </c>
      <c r="FG393">
        <v>9999</v>
      </c>
      <c r="FH393">
        <v>9999</v>
      </c>
      <c r="FI393">
        <v>133.9</v>
      </c>
      <c r="FJ393">
        <v>1.86755</v>
      </c>
      <c r="FK393">
        <v>1.8666100000000001</v>
      </c>
      <c r="FL393">
        <v>1.8660000000000001</v>
      </c>
      <c r="FM393">
        <v>1.86588</v>
      </c>
      <c r="FN393">
        <v>1.8677600000000001</v>
      </c>
      <c r="FO393">
        <v>1.8701700000000001</v>
      </c>
      <c r="FP393">
        <v>1.8688499999999999</v>
      </c>
      <c r="FQ393">
        <v>1.8702700000000001</v>
      </c>
      <c r="FR393">
        <v>0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-7.28</v>
      </c>
      <c r="GF393">
        <v>-5.0200000000000002E-2</v>
      </c>
      <c r="GG393">
        <v>-2.3695621445419208</v>
      </c>
      <c r="GH393">
        <v>-3.780347235422156E-3</v>
      </c>
      <c r="GI393">
        <v>-5.9285015474192176E-7</v>
      </c>
      <c r="GJ393">
        <v>2.237012984846285E-10</v>
      </c>
      <c r="GK393">
        <v>-0.2354794098988271</v>
      </c>
      <c r="GL393">
        <v>-7.1941947408147872E-3</v>
      </c>
      <c r="GM393">
        <v>8.916483889265227E-4</v>
      </c>
      <c r="GN393">
        <v>-1.288604434035689E-5</v>
      </c>
      <c r="GO393">
        <v>4</v>
      </c>
      <c r="GP393">
        <v>2380</v>
      </c>
      <c r="GQ393">
        <v>1</v>
      </c>
      <c r="GR393">
        <v>30</v>
      </c>
      <c r="GS393">
        <v>146</v>
      </c>
      <c r="GT393">
        <v>145.80000000000001</v>
      </c>
      <c r="GU393">
        <v>3.0883799999999999</v>
      </c>
      <c r="GV393">
        <v>2.2302200000000001</v>
      </c>
      <c r="GW393">
        <v>1.94702</v>
      </c>
      <c r="GX393">
        <v>2.7758799999999999</v>
      </c>
      <c r="GY393">
        <v>2.19482</v>
      </c>
      <c r="GZ393">
        <v>2.34741</v>
      </c>
      <c r="HA393">
        <v>42.483699999999999</v>
      </c>
      <c r="HB393">
        <v>14.692399999999999</v>
      </c>
      <c r="HC393">
        <v>18</v>
      </c>
      <c r="HD393">
        <v>501.51499999999999</v>
      </c>
      <c r="HE393">
        <v>598.72</v>
      </c>
      <c r="HF393">
        <v>21.784199999999998</v>
      </c>
      <c r="HG393">
        <v>33.6997</v>
      </c>
      <c r="HH393">
        <v>29.999400000000001</v>
      </c>
      <c r="HI393">
        <v>33.634599999999999</v>
      </c>
      <c r="HJ393">
        <v>33.5242</v>
      </c>
      <c r="HK393">
        <v>61.8292</v>
      </c>
      <c r="HL393">
        <v>22.228300000000001</v>
      </c>
      <c r="HM393">
        <v>0</v>
      </c>
      <c r="HN393">
        <v>21.6736</v>
      </c>
      <c r="HO393">
        <v>1242.07</v>
      </c>
      <c r="HP393">
        <v>23.0306</v>
      </c>
      <c r="HQ393">
        <v>99.693299999999994</v>
      </c>
      <c r="HR393">
        <v>99.636300000000006</v>
      </c>
    </row>
    <row r="394" spans="1:226" x14ac:dyDescent="0.2">
      <c r="A394">
        <v>378</v>
      </c>
      <c r="B394">
        <v>1657472587.0999999</v>
      </c>
      <c r="C394">
        <v>6278.0999999046326</v>
      </c>
      <c r="D394" t="s">
        <v>1114</v>
      </c>
      <c r="E394" t="s">
        <v>1115</v>
      </c>
      <c r="F394">
        <v>5</v>
      </c>
      <c r="G394" t="s">
        <v>1443</v>
      </c>
      <c r="H394" t="s">
        <v>353</v>
      </c>
      <c r="I394">
        <v>1657472579.5999999</v>
      </c>
      <c r="J394">
        <f t="shared" si="170"/>
        <v>2.3999488821258869E-3</v>
      </c>
      <c r="K394">
        <f t="shared" si="171"/>
        <v>2.3999488821258868</v>
      </c>
      <c r="L394">
        <f t="shared" si="172"/>
        <v>18.214971596390502</v>
      </c>
      <c r="M394">
        <f t="shared" si="173"/>
        <v>1163.257037037037</v>
      </c>
      <c r="N394">
        <f t="shared" si="174"/>
        <v>780.56752977049166</v>
      </c>
      <c r="O394">
        <f t="shared" si="175"/>
        <v>56.864183761324128</v>
      </c>
      <c r="P394">
        <f t="shared" si="176"/>
        <v>84.743035538740301</v>
      </c>
      <c r="Q394">
        <f t="shared" si="177"/>
        <v>8.738939430531445E-2</v>
      </c>
      <c r="R394">
        <f t="shared" si="178"/>
        <v>2.4071404731611392</v>
      </c>
      <c r="S394">
        <f t="shared" si="179"/>
        <v>8.5664371435583711E-2</v>
      </c>
      <c r="T394">
        <f t="shared" si="180"/>
        <v>5.3692382477992337E-2</v>
      </c>
      <c r="U394">
        <f t="shared" si="181"/>
        <v>321.51516833333329</v>
      </c>
      <c r="V394">
        <f t="shared" si="182"/>
        <v>29.405095563887741</v>
      </c>
      <c r="W394">
        <f t="shared" si="183"/>
        <v>28.15797407407408</v>
      </c>
      <c r="X394">
        <f t="shared" si="184"/>
        <v>3.8299283866715306</v>
      </c>
      <c r="Y394">
        <f t="shared" si="185"/>
        <v>49.589238181159942</v>
      </c>
      <c r="Z394">
        <f t="shared" si="186"/>
        <v>1.8688163055851588</v>
      </c>
      <c r="AA394">
        <f t="shared" si="187"/>
        <v>3.76859248927757</v>
      </c>
      <c r="AB394">
        <f t="shared" si="188"/>
        <v>1.9611120810863718</v>
      </c>
      <c r="AC394">
        <f t="shared" si="189"/>
        <v>-105.83774570175162</v>
      </c>
      <c r="AD394">
        <f t="shared" si="190"/>
        <v>-35.944446880100017</v>
      </c>
      <c r="AE394">
        <f t="shared" si="191"/>
        <v>-3.2555584395763772</v>
      </c>
      <c r="AF394">
        <f t="shared" si="192"/>
        <v>176.4774173119053</v>
      </c>
      <c r="AG394">
        <f t="shared" si="193"/>
        <v>35.921021735411387</v>
      </c>
      <c r="AH394">
        <f t="shared" si="194"/>
        <v>2.4551900305646681</v>
      </c>
      <c r="AI394">
        <f t="shared" si="195"/>
        <v>18.214971596390502</v>
      </c>
      <c r="AJ394">
        <v>1253.3592464837261</v>
      </c>
      <c r="AK394">
        <v>1217.891696969697</v>
      </c>
      <c r="AL394">
        <v>3.45252152665784</v>
      </c>
      <c r="AM394">
        <v>65.270768118895845</v>
      </c>
      <c r="AN394">
        <f t="shared" si="196"/>
        <v>2.3999488821258868</v>
      </c>
      <c r="AO394">
        <v>22.842745641464461</v>
      </c>
      <c r="AP394">
        <v>25.649302424242421</v>
      </c>
      <c r="AQ394">
        <v>-1.208966064016688E-4</v>
      </c>
      <c r="AR394">
        <v>77.507583814482203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38354.85466317556</v>
      </c>
      <c r="AX394">
        <f t="shared" si="200"/>
        <v>1999.9981481481479</v>
      </c>
      <c r="AY394">
        <f t="shared" si="201"/>
        <v>1681.1981666666666</v>
      </c>
      <c r="AZ394">
        <f t="shared" si="202"/>
        <v>0.84059986166653866</v>
      </c>
      <c r="BA394">
        <f t="shared" si="203"/>
        <v>0.16075773301641946</v>
      </c>
      <c r="BB394">
        <v>6</v>
      </c>
      <c r="BC394">
        <v>0.5</v>
      </c>
      <c r="BD394" t="s">
        <v>354</v>
      </c>
      <c r="BE394">
        <v>2</v>
      </c>
      <c r="BF394" t="b">
        <v>1</v>
      </c>
      <c r="BG394">
        <v>1657472579.5999999</v>
      </c>
      <c r="BH394">
        <v>1163.257037037037</v>
      </c>
      <c r="BI394">
        <v>1209.788518518518</v>
      </c>
      <c r="BJ394">
        <v>25.653007407407401</v>
      </c>
      <c r="BK394">
        <v>22.782418518518519</v>
      </c>
      <c r="BL394">
        <v>1170.505925925926</v>
      </c>
      <c r="BM394">
        <v>25.703140740740739</v>
      </c>
      <c r="BN394">
        <v>500.01037037037048</v>
      </c>
      <c r="BO394">
        <v>72.749781481481477</v>
      </c>
      <c r="BP394">
        <v>0.100012537037037</v>
      </c>
      <c r="BQ394">
        <v>27.880996296296299</v>
      </c>
      <c r="BR394">
        <v>28.15797407407408</v>
      </c>
      <c r="BS394">
        <v>999.90000000000009</v>
      </c>
      <c r="BT394">
        <v>0</v>
      </c>
      <c r="BU394">
        <v>0</v>
      </c>
      <c r="BV394">
        <v>9999.8544444444451</v>
      </c>
      <c r="BW394">
        <v>0</v>
      </c>
      <c r="BX394">
        <v>925.38107407407415</v>
      </c>
      <c r="BY394">
        <v>-46.53101481481481</v>
      </c>
      <c r="BZ394">
        <v>1193.8829629629629</v>
      </c>
      <c r="CA394">
        <v>1237.9944444444441</v>
      </c>
      <c r="CB394">
        <v>2.870587037037037</v>
      </c>
      <c r="CC394">
        <v>1209.788518518518</v>
      </c>
      <c r="CD394">
        <v>22.782418518518519</v>
      </c>
      <c r="CE394">
        <v>1.8662503703703699</v>
      </c>
      <c r="CF394">
        <v>1.657415555555555</v>
      </c>
      <c r="CG394">
        <v>16.353029629629631</v>
      </c>
      <c r="CH394">
        <v>14.503177777777781</v>
      </c>
      <c r="CI394">
        <v>1999.9981481481479</v>
      </c>
      <c r="CJ394">
        <v>0.98000433333333326</v>
      </c>
      <c r="CK394">
        <v>1.9995766666666671E-2</v>
      </c>
      <c r="CL394">
        <v>0</v>
      </c>
      <c r="CM394">
        <v>2.2267259259259262</v>
      </c>
      <c r="CN394">
        <v>0</v>
      </c>
      <c r="CO394">
        <v>14088.911111111111</v>
      </c>
      <c r="CP394">
        <v>16749.45925925926</v>
      </c>
      <c r="CQ394">
        <v>44.460333333333317</v>
      </c>
      <c r="CR394">
        <v>46.16174074074074</v>
      </c>
      <c r="CS394">
        <v>44.856333333333318</v>
      </c>
      <c r="CT394">
        <v>44.916333333333327</v>
      </c>
      <c r="CU394">
        <v>43.335333333333317</v>
      </c>
      <c r="CV394">
        <v>1960.007407407408</v>
      </c>
      <c r="CW394">
        <v>39.99074074074074</v>
      </c>
      <c r="CX394">
        <v>0</v>
      </c>
      <c r="CY394">
        <v>1657472586.2</v>
      </c>
      <c r="CZ394">
        <v>0</v>
      </c>
      <c r="DA394">
        <v>1657463835.0999999</v>
      </c>
      <c r="DB394" t="s">
        <v>355</v>
      </c>
      <c r="DC394">
        <v>1657463822.5999999</v>
      </c>
      <c r="DD394">
        <v>1657463835.0999999</v>
      </c>
      <c r="DE394">
        <v>1</v>
      </c>
      <c r="DF394">
        <v>-2.657</v>
      </c>
      <c r="DG394">
        <v>-13.192</v>
      </c>
      <c r="DH394">
        <v>-3.9239999999999999</v>
      </c>
      <c r="DI394">
        <v>-0.217</v>
      </c>
      <c r="DJ394">
        <v>376</v>
      </c>
      <c r="DK394">
        <v>3</v>
      </c>
      <c r="DL394">
        <v>0.48</v>
      </c>
      <c r="DM394">
        <v>0.03</v>
      </c>
      <c r="DN394">
        <v>-46.511682499999992</v>
      </c>
      <c r="DO394">
        <v>-0.29880562851777881</v>
      </c>
      <c r="DP394">
        <v>9.9926387624841198E-2</v>
      </c>
      <c r="DQ394">
        <v>0</v>
      </c>
      <c r="DR394">
        <v>2.9284370000000002</v>
      </c>
      <c r="DS394">
        <v>-1.041667542213889</v>
      </c>
      <c r="DT394">
        <v>0.1003968662658352</v>
      </c>
      <c r="DU394">
        <v>0</v>
      </c>
      <c r="DV394">
        <v>0</v>
      </c>
      <c r="DW394">
        <v>2</v>
      </c>
      <c r="DX394" t="s">
        <v>362</v>
      </c>
      <c r="DY394">
        <v>2.9729999999999999</v>
      </c>
      <c r="DZ394">
        <v>2.7248299999999999</v>
      </c>
      <c r="EA394">
        <v>0.15535299999999999</v>
      </c>
      <c r="EB394">
        <v>0.15701999999999999</v>
      </c>
      <c r="EC394">
        <v>8.9934600000000003E-2</v>
      </c>
      <c r="ED394">
        <v>8.1525299999999995E-2</v>
      </c>
      <c r="EE394">
        <v>26448.1</v>
      </c>
      <c r="EF394">
        <v>26518.400000000001</v>
      </c>
      <c r="EG394">
        <v>29149.7</v>
      </c>
      <c r="EH394">
        <v>29127.1</v>
      </c>
      <c r="EI394">
        <v>35168.6</v>
      </c>
      <c r="EJ394">
        <v>35540.6</v>
      </c>
      <c r="EK394">
        <v>41068.699999999997</v>
      </c>
      <c r="EL394">
        <v>41475.1</v>
      </c>
      <c r="EM394">
        <v>1.9012500000000001</v>
      </c>
      <c r="EN394">
        <v>2.0219499999999999</v>
      </c>
      <c r="EO394">
        <v>6.9759799999999997E-2</v>
      </c>
      <c r="EP394">
        <v>0</v>
      </c>
      <c r="EQ394">
        <v>27.005299999999998</v>
      </c>
      <c r="ER394">
        <v>999.9</v>
      </c>
      <c r="ES394">
        <v>30</v>
      </c>
      <c r="ET394">
        <v>40.200000000000003</v>
      </c>
      <c r="EU394">
        <v>30.900200000000002</v>
      </c>
      <c r="EV394">
        <v>61.509799999999998</v>
      </c>
      <c r="EW394">
        <v>26.850999999999999</v>
      </c>
      <c r="EX394">
        <v>2</v>
      </c>
      <c r="EY394">
        <v>0.51582799999999995</v>
      </c>
      <c r="EZ394">
        <v>5.8619500000000002</v>
      </c>
      <c r="FA394">
        <v>20.282299999999999</v>
      </c>
      <c r="FB394">
        <v>5.2166899999999998</v>
      </c>
      <c r="FC394">
        <v>12.0159</v>
      </c>
      <c r="FD394">
        <v>4.9869000000000003</v>
      </c>
      <c r="FE394">
        <v>3.2876300000000001</v>
      </c>
      <c r="FF394">
        <v>9084.7000000000007</v>
      </c>
      <c r="FG394">
        <v>9999</v>
      </c>
      <c r="FH394">
        <v>9999</v>
      </c>
      <c r="FI394">
        <v>133.9</v>
      </c>
      <c r="FJ394">
        <v>1.8675299999999999</v>
      </c>
      <c r="FK394">
        <v>1.8666100000000001</v>
      </c>
      <c r="FL394">
        <v>1.8660000000000001</v>
      </c>
      <c r="FM394">
        <v>1.86585</v>
      </c>
      <c r="FN394">
        <v>1.86775</v>
      </c>
      <c r="FO394">
        <v>1.87018</v>
      </c>
      <c r="FP394">
        <v>1.86887</v>
      </c>
      <c r="FQ394">
        <v>1.8702700000000001</v>
      </c>
      <c r="FR394">
        <v>0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-7.35</v>
      </c>
      <c r="GF394">
        <v>-5.0200000000000002E-2</v>
      </c>
      <c r="GG394">
        <v>-2.3695621445419208</v>
      </c>
      <c r="GH394">
        <v>-3.780347235422156E-3</v>
      </c>
      <c r="GI394">
        <v>-5.9285015474192176E-7</v>
      </c>
      <c r="GJ394">
        <v>2.237012984846285E-10</v>
      </c>
      <c r="GK394">
        <v>-0.2354794098988271</v>
      </c>
      <c r="GL394">
        <v>-7.1941947408147872E-3</v>
      </c>
      <c r="GM394">
        <v>8.916483889265227E-4</v>
      </c>
      <c r="GN394">
        <v>-1.288604434035689E-5</v>
      </c>
      <c r="GO394">
        <v>4</v>
      </c>
      <c r="GP394">
        <v>2380</v>
      </c>
      <c r="GQ394">
        <v>1</v>
      </c>
      <c r="GR394">
        <v>30</v>
      </c>
      <c r="GS394">
        <v>146.1</v>
      </c>
      <c r="GT394">
        <v>145.9</v>
      </c>
      <c r="GU394">
        <v>3.12012</v>
      </c>
      <c r="GV394">
        <v>2.2265600000000001</v>
      </c>
      <c r="GW394">
        <v>1.94702</v>
      </c>
      <c r="GX394">
        <v>2.7746599999999999</v>
      </c>
      <c r="GY394">
        <v>2.19482</v>
      </c>
      <c r="GZ394">
        <v>2.3877000000000002</v>
      </c>
      <c r="HA394">
        <v>42.483699999999999</v>
      </c>
      <c r="HB394">
        <v>14.692399999999999</v>
      </c>
      <c r="HC394">
        <v>18</v>
      </c>
      <c r="HD394">
        <v>501.46499999999997</v>
      </c>
      <c r="HE394">
        <v>598.95600000000002</v>
      </c>
      <c r="HF394">
        <v>21.616800000000001</v>
      </c>
      <c r="HG394">
        <v>33.681699999999999</v>
      </c>
      <c r="HH394">
        <v>29.998999999999999</v>
      </c>
      <c r="HI394">
        <v>33.621400000000001</v>
      </c>
      <c r="HJ394">
        <v>33.513399999999997</v>
      </c>
      <c r="HK394">
        <v>62.489600000000003</v>
      </c>
      <c r="HL394">
        <v>21.641500000000001</v>
      </c>
      <c r="HM394">
        <v>0</v>
      </c>
      <c r="HN394">
        <v>21.5245</v>
      </c>
      <c r="HO394">
        <v>1255.42</v>
      </c>
      <c r="HP394">
        <v>23.111000000000001</v>
      </c>
      <c r="HQ394">
        <v>99.695300000000003</v>
      </c>
      <c r="HR394">
        <v>99.6404</v>
      </c>
    </row>
    <row r="395" spans="1:226" x14ac:dyDescent="0.2">
      <c r="A395">
        <v>379</v>
      </c>
      <c r="B395">
        <v>1657472592.0999999</v>
      </c>
      <c r="C395">
        <v>6283.0999999046326</v>
      </c>
      <c r="D395" t="s">
        <v>1116</v>
      </c>
      <c r="E395" t="s">
        <v>1117</v>
      </c>
      <c r="F395">
        <v>5</v>
      </c>
      <c r="G395" t="s">
        <v>1443</v>
      </c>
      <c r="H395" t="s">
        <v>353</v>
      </c>
      <c r="I395">
        <v>1657472584.314285</v>
      </c>
      <c r="J395">
        <f t="shared" si="170"/>
        <v>2.3392906950150489E-3</v>
      </c>
      <c r="K395">
        <f t="shared" si="171"/>
        <v>2.3392906950150487</v>
      </c>
      <c r="L395">
        <f t="shared" si="172"/>
        <v>18.371318271591068</v>
      </c>
      <c r="M395">
        <f t="shared" si="173"/>
        <v>1178.9392857142859</v>
      </c>
      <c r="N395">
        <f t="shared" si="174"/>
        <v>784.42696472833256</v>
      </c>
      <c r="O395">
        <f t="shared" si="175"/>
        <v>57.144901511916807</v>
      </c>
      <c r="P395">
        <f t="shared" si="176"/>
        <v>85.884820894708184</v>
      </c>
      <c r="Q395">
        <f t="shared" si="177"/>
        <v>8.5230364709714582E-2</v>
      </c>
      <c r="R395">
        <f t="shared" si="178"/>
        <v>2.4080966143866682</v>
      </c>
      <c r="S395">
        <f t="shared" si="179"/>
        <v>8.3589300683560991E-2</v>
      </c>
      <c r="T395">
        <f t="shared" si="180"/>
        <v>5.2388124204137208E-2</v>
      </c>
      <c r="U395">
        <f t="shared" si="181"/>
        <v>321.51044635714271</v>
      </c>
      <c r="V395">
        <f t="shared" si="182"/>
        <v>29.401916885767122</v>
      </c>
      <c r="W395">
        <f t="shared" si="183"/>
        <v>28.14765357142857</v>
      </c>
      <c r="X395">
        <f t="shared" si="184"/>
        <v>3.8276274183547137</v>
      </c>
      <c r="Y395">
        <f t="shared" si="185"/>
        <v>49.64603305544783</v>
      </c>
      <c r="Z395">
        <f t="shared" si="186"/>
        <v>1.8686093247184223</v>
      </c>
      <c r="AA395">
        <f t="shared" si="187"/>
        <v>3.763864320501582</v>
      </c>
      <c r="AB395">
        <f t="shared" si="188"/>
        <v>1.9590180936362913</v>
      </c>
      <c r="AC395">
        <f t="shared" si="189"/>
        <v>-103.16271965016365</v>
      </c>
      <c r="AD395">
        <f t="shared" si="190"/>
        <v>-37.41194351286245</v>
      </c>
      <c r="AE395">
        <f t="shared" si="191"/>
        <v>-3.3865898341474159</v>
      </c>
      <c r="AF395">
        <f t="shared" si="192"/>
        <v>177.54919335996922</v>
      </c>
      <c r="AG395">
        <f t="shared" si="193"/>
        <v>35.837120297830758</v>
      </c>
      <c r="AH395">
        <f t="shared" si="194"/>
        <v>2.39291408552885</v>
      </c>
      <c r="AI395">
        <f t="shared" si="195"/>
        <v>18.371318271591068</v>
      </c>
      <c r="AJ395">
        <v>1270.0547178101619</v>
      </c>
      <c r="AK395">
        <v>1234.7061212121209</v>
      </c>
      <c r="AL395">
        <v>3.369784747383791</v>
      </c>
      <c r="AM395">
        <v>65.270768118895845</v>
      </c>
      <c r="AN395">
        <f t="shared" si="196"/>
        <v>2.3392906950150487</v>
      </c>
      <c r="AO395">
        <v>22.907913129236189</v>
      </c>
      <c r="AP395">
        <v>25.64367878787877</v>
      </c>
      <c r="AQ395">
        <v>-1.36597875092219E-4</v>
      </c>
      <c r="AR395">
        <v>77.507583814482203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38380.83589418816</v>
      </c>
      <c r="AX395">
        <f t="shared" si="200"/>
        <v>1999.9685714285711</v>
      </c>
      <c r="AY395">
        <f t="shared" si="201"/>
        <v>1681.1733214285709</v>
      </c>
      <c r="AZ395">
        <f t="shared" si="202"/>
        <v>0.84059987014081639</v>
      </c>
      <c r="BA395">
        <f t="shared" si="203"/>
        <v>0.16075774937177581</v>
      </c>
      <c r="BB395">
        <v>6</v>
      </c>
      <c r="BC395">
        <v>0.5</v>
      </c>
      <c r="BD395" t="s">
        <v>354</v>
      </c>
      <c r="BE395">
        <v>2</v>
      </c>
      <c r="BF395" t="b">
        <v>1</v>
      </c>
      <c r="BG395">
        <v>1657472584.314285</v>
      </c>
      <c r="BH395">
        <v>1178.9392857142859</v>
      </c>
      <c r="BI395">
        <v>1225.3289285714291</v>
      </c>
      <c r="BJ395">
        <v>25.650364285714289</v>
      </c>
      <c r="BK395">
        <v>22.852535714285711</v>
      </c>
      <c r="BL395">
        <v>1186.2546428571429</v>
      </c>
      <c r="BM395">
        <v>25.70053571428571</v>
      </c>
      <c r="BN395">
        <v>500.00239285714292</v>
      </c>
      <c r="BO395">
        <v>72.749246428571425</v>
      </c>
      <c r="BP395">
        <v>9.9985024999999977E-2</v>
      </c>
      <c r="BQ395">
        <v>27.859482142857139</v>
      </c>
      <c r="BR395">
        <v>28.14765357142857</v>
      </c>
      <c r="BS395">
        <v>999.9000000000002</v>
      </c>
      <c r="BT395">
        <v>0</v>
      </c>
      <c r="BU395">
        <v>0</v>
      </c>
      <c r="BV395">
        <v>10006.24821428571</v>
      </c>
      <c r="BW395">
        <v>0</v>
      </c>
      <c r="BX395">
        <v>873.58664285714281</v>
      </c>
      <c r="BY395">
        <v>-46.38937142857143</v>
      </c>
      <c r="BZ395">
        <v>1209.974642857143</v>
      </c>
      <c r="CA395">
        <v>1253.986785714286</v>
      </c>
      <c r="CB395">
        <v>2.7978382142857141</v>
      </c>
      <c r="CC395">
        <v>1225.3289285714291</v>
      </c>
      <c r="CD395">
        <v>22.852535714285711</v>
      </c>
      <c r="CE395">
        <v>1.866045</v>
      </c>
      <c r="CF395">
        <v>1.6625046428571431</v>
      </c>
      <c r="CG395">
        <v>16.351299999999998</v>
      </c>
      <c r="CH395">
        <v>14.55062857142857</v>
      </c>
      <c r="CI395">
        <v>1999.9685714285711</v>
      </c>
      <c r="CJ395">
        <v>0.98000385714285698</v>
      </c>
      <c r="CK395">
        <v>1.9996242857142861E-2</v>
      </c>
      <c r="CL395">
        <v>0</v>
      </c>
      <c r="CM395">
        <v>2.2683142857142848</v>
      </c>
      <c r="CN395">
        <v>0</v>
      </c>
      <c r="CO395">
        <v>14081.267857142861</v>
      </c>
      <c r="CP395">
        <v>16749.20714285714</v>
      </c>
      <c r="CQ395">
        <v>44.445999999999977</v>
      </c>
      <c r="CR395">
        <v>46.138214285714277</v>
      </c>
      <c r="CS395">
        <v>44.836749999999988</v>
      </c>
      <c r="CT395">
        <v>44.89714285714286</v>
      </c>
      <c r="CU395">
        <v>43.316499999999976</v>
      </c>
      <c r="CV395">
        <v>1959.9778571428569</v>
      </c>
      <c r="CW395">
        <v>39.990714285714283</v>
      </c>
      <c r="CX395">
        <v>0</v>
      </c>
      <c r="CY395">
        <v>1657472591.5999999</v>
      </c>
      <c r="CZ395">
        <v>0</v>
      </c>
      <c r="DA395">
        <v>1657463835.0999999</v>
      </c>
      <c r="DB395" t="s">
        <v>355</v>
      </c>
      <c r="DC395">
        <v>1657463822.5999999</v>
      </c>
      <c r="DD395">
        <v>1657463835.0999999</v>
      </c>
      <c r="DE395">
        <v>1</v>
      </c>
      <c r="DF395">
        <v>-2.657</v>
      </c>
      <c r="DG395">
        <v>-13.192</v>
      </c>
      <c r="DH395">
        <v>-3.9239999999999999</v>
      </c>
      <c r="DI395">
        <v>-0.217</v>
      </c>
      <c r="DJ395">
        <v>376</v>
      </c>
      <c r="DK395">
        <v>3</v>
      </c>
      <c r="DL395">
        <v>0.48</v>
      </c>
      <c r="DM395">
        <v>0.03</v>
      </c>
      <c r="DN395">
        <v>-46.435126829268292</v>
      </c>
      <c r="DO395">
        <v>1.667648780487845</v>
      </c>
      <c r="DP395">
        <v>0.20475759138896371</v>
      </c>
      <c r="DQ395">
        <v>0</v>
      </c>
      <c r="DR395">
        <v>2.841321463414634</v>
      </c>
      <c r="DS395">
        <v>-0.9398144947735082</v>
      </c>
      <c r="DT395">
        <v>9.2793785918969224E-2</v>
      </c>
      <c r="DU395">
        <v>0</v>
      </c>
      <c r="DV395">
        <v>0</v>
      </c>
      <c r="DW395">
        <v>2</v>
      </c>
      <c r="DX395" t="s">
        <v>362</v>
      </c>
      <c r="DY395">
        <v>2.9728300000000001</v>
      </c>
      <c r="DZ395">
        <v>2.7245699999999999</v>
      </c>
      <c r="EA395">
        <v>0.15671199999999999</v>
      </c>
      <c r="EB395">
        <v>0.15832299999999999</v>
      </c>
      <c r="EC395">
        <v>8.9920200000000006E-2</v>
      </c>
      <c r="ED395">
        <v>8.1720399999999999E-2</v>
      </c>
      <c r="EE395">
        <v>26406.400000000001</v>
      </c>
      <c r="EF395">
        <v>26477.8</v>
      </c>
      <c r="EG395">
        <v>29150.6</v>
      </c>
      <c r="EH395">
        <v>29127.599999999999</v>
      </c>
      <c r="EI395">
        <v>35170.199999999997</v>
      </c>
      <c r="EJ395">
        <v>35533.800000000003</v>
      </c>
      <c r="EK395">
        <v>41070</v>
      </c>
      <c r="EL395">
        <v>41476</v>
      </c>
      <c r="EM395">
        <v>1.9011199999999999</v>
      </c>
      <c r="EN395">
        <v>2.0224000000000002</v>
      </c>
      <c r="EO395">
        <v>6.9066900000000001E-2</v>
      </c>
      <c r="EP395">
        <v>0</v>
      </c>
      <c r="EQ395">
        <v>27.001000000000001</v>
      </c>
      <c r="ER395">
        <v>999.9</v>
      </c>
      <c r="ES395">
        <v>30</v>
      </c>
      <c r="ET395">
        <v>40.200000000000003</v>
      </c>
      <c r="EU395">
        <v>30.901</v>
      </c>
      <c r="EV395">
        <v>61.7898</v>
      </c>
      <c r="EW395">
        <v>26.855</v>
      </c>
      <c r="EX395">
        <v>2</v>
      </c>
      <c r="EY395">
        <v>0.51432900000000004</v>
      </c>
      <c r="EZ395">
        <v>5.8902400000000004</v>
      </c>
      <c r="FA395">
        <v>20.281199999999998</v>
      </c>
      <c r="FB395">
        <v>5.2130999999999998</v>
      </c>
      <c r="FC395">
        <v>12.0159</v>
      </c>
      <c r="FD395">
        <v>4.9862000000000002</v>
      </c>
      <c r="FE395">
        <v>3.2871999999999999</v>
      </c>
      <c r="FF395">
        <v>9084.9</v>
      </c>
      <c r="FG395">
        <v>9999</v>
      </c>
      <c r="FH395">
        <v>9999</v>
      </c>
      <c r="FI395">
        <v>133.9</v>
      </c>
      <c r="FJ395">
        <v>1.8675299999999999</v>
      </c>
      <c r="FK395">
        <v>1.8666100000000001</v>
      </c>
      <c r="FL395">
        <v>1.8660000000000001</v>
      </c>
      <c r="FM395">
        <v>1.8658600000000001</v>
      </c>
      <c r="FN395">
        <v>1.86774</v>
      </c>
      <c r="FO395">
        <v>1.8701700000000001</v>
      </c>
      <c r="FP395">
        <v>1.8688800000000001</v>
      </c>
      <c r="FQ395">
        <v>1.8702700000000001</v>
      </c>
      <c r="FR395">
        <v>0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-7.42</v>
      </c>
      <c r="GF395">
        <v>-5.0299999999999997E-2</v>
      </c>
      <c r="GG395">
        <v>-2.3695621445419208</v>
      </c>
      <c r="GH395">
        <v>-3.780347235422156E-3</v>
      </c>
      <c r="GI395">
        <v>-5.9285015474192176E-7</v>
      </c>
      <c r="GJ395">
        <v>2.237012984846285E-10</v>
      </c>
      <c r="GK395">
        <v>-0.2354794098988271</v>
      </c>
      <c r="GL395">
        <v>-7.1941947408147872E-3</v>
      </c>
      <c r="GM395">
        <v>8.916483889265227E-4</v>
      </c>
      <c r="GN395">
        <v>-1.288604434035689E-5</v>
      </c>
      <c r="GO395">
        <v>4</v>
      </c>
      <c r="GP395">
        <v>2380</v>
      </c>
      <c r="GQ395">
        <v>1</v>
      </c>
      <c r="GR395">
        <v>30</v>
      </c>
      <c r="GS395">
        <v>146.19999999999999</v>
      </c>
      <c r="GT395">
        <v>145.9</v>
      </c>
      <c r="GU395">
        <v>3.15063</v>
      </c>
      <c r="GV395">
        <v>2.2290000000000001</v>
      </c>
      <c r="GW395">
        <v>1.94702</v>
      </c>
      <c r="GX395">
        <v>2.7758799999999999</v>
      </c>
      <c r="GY395">
        <v>2.19482</v>
      </c>
      <c r="GZ395">
        <v>2.34009</v>
      </c>
      <c r="HA395">
        <v>42.457099999999997</v>
      </c>
      <c r="HB395">
        <v>14.6837</v>
      </c>
      <c r="HC395">
        <v>18</v>
      </c>
      <c r="HD395">
        <v>501.29500000000002</v>
      </c>
      <c r="HE395">
        <v>599.21299999999997</v>
      </c>
      <c r="HF395">
        <v>21.472799999999999</v>
      </c>
      <c r="HG395">
        <v>33.664099999999998</v>
      </c>
      <c r="HH395">
        <v>29.9986</v>
      </c>
      <c r="HI395">
        <v>33.6098</v>
      </c>
      <c r="HJ395">
        <v>33.502600000000001</v>
      </c>
      <c r="HK395">
        <v>63.075099999999999</v>
      </c>
      <c r="HL395">
        <v>21.338000000000001</v>
      </c>
      <c r="HM395">
        <v>0</v>
      </c>
      <c r="HN395">
        <v>21.3812</v>
      </c>
      <c r="HO395">
        <v>1275.46</v>
      </c>
      <c r="HP395">
        <v>23.090800000000002</v>
      </c>
      <c r="HQ395">
        <v>99.698400000000007</v>
      </c>
      <c r="HR395">
        <v>99.642399999999995</v>
      </c>
    </row>
    <row r="396" spans="1:226" x14ac:dyDescent="0.2">
      <c r="A396">
        <v>380</v>
      </c>
      <c r="B396">
        <v>1657472597.0999999</v>
      </c>
      <c r="C396">
        <v>6288.0999999046326</v>
      </c>
      <c r="D396" t="s">
        <v>1118</v>
      </c>
      <c r="E396" t="s">
        <v>1119</v>
      </c>
      <c r="F396">
        <v>5</v>
      </c>
      <c r="G396" t="s">
        <v>1443</v>
      </c>
      <c r="H396" t="s">
        <v>353</v>
      </c>
      <c r="I396">
        <v>1657472589.5999999</v>
      </c>
      <c r="J396">
        <f t="shared" si="170"/>
        <v>2.2737413880148253E-3</v>
      </c>
      <c r="K396">
        <f t="shared" si="171"/>
        <v>2.2737413880148254</v>
      </c>
      <c r="L396">
        <f t="shared" si="172"/>
        <v>18.371067797446031</v>
      </c>
      <c r="M396">
        <f t="shared" si="173"/>
        <v>1196.3814814814809</v>
      </c>
      <c r="N396">
        <f t="shared" si="174"/>
        <v>791.74142005735234</v>
      </c>
      <c r="O396">
        <f t="shared" si="175"/>
        <v>57.677522718498501</v>
      </c>
      <c r="P396">
        <f t="shared" si="176"/>
        <v>87.155122026002445</v>
      </c>
      <c r="Q396">
        <f t="shared" si="177"/>
        <v>8.2913244074231229E-2</v>
      </c>
      <c r="R396">
        <f t="shared" si="178"/>
        <v>2.408237680390021</v>
      </c>
      <c r="S396">
        <f t="shared" si="179"/>
        <v>8.1359409372447553E-2</v>
      </c>
      <c r="T396">
        <f t="shared" si="180"/>
        <v>5.0986811309979389E-2</v>
      </c>
      <c r="U396">
        <f t="shared" si="181"/>
        <v>321.51469544444438</v>
      </c>
      <c r="V396">
        <f t="shared" si="182"/>
        <v>29.395779949144682</v>
      </c>
      <c r="W396">
        <f t="shared" si="183"/>
        <v>28.134314814814811</v>
      </c>
      <c r="X396">
        <f t="shared" si="184"/>
        <v>3.8246553133653598</v>
      </c>
      <c r="Y396">
        <f t="shared" si="185"/>
        <v>49.714893507742573</v>
      </c>
      <c r="Z396">
        <f t="shared" si="186"/>
        <v>1.8683052145325012</v>
      </c>
      <c r="AA396">
        <f t="shared" si="187"/>
        <v>3.7580392568708452</v>
      </c>
      <c r="AB396">
        <f t="shared" si="188"/>
        <v>1.9563500988328586</v>
      </c>
      <c r="AC396">
        <f t="shared" si="189"/>
        <v>-100.2719952114538</v>
      </c>
      <c r="AD396">
        <f t="shared" si="190"/>
        <v>-39.127792120279551</v>
      </c>
      <c r="AE396">
        <f t="shared" si="191"/>
        <v>-3.541000085957112</v>
      </c>
      <c r="AF396">
        <f t="shared" si="192"/>
        <v>178.57390802675388</v>
      </c>
      <c r="AG396">
        <f t="shared" si="193"/>
        <v>35.729928316985486</v>
      </c>
      <c r="AH396">
        <f t="shared" si="194"/>
        <v>2.3281093599663021</v>
      </c>
      <c r="AI396">
        <f t="shared" si="195"/>
        <v>18.371067797446031</v>
      </c>
      <c r="AJ396">
        <v>1286.6741208176461</v>
      </c>
      <c r="AK396">
        <v>1251.377878787878</v>
      </c>
      <c r="AL396">
        <v>3.3552591204101359</v>
      </c>
      <c r="AM396">
        <v>65.270768118895845</v>
      </c>
      <c r="AN396">
        <f t="shared" si="196"/>
        <v>2.2737413880148254</v>
      </c>
      <c r="AO396">
        <v>22.981140804756361</v>
      </c>
      <c r="AP396">
        <v>25.63949696969696</v>
      </c>
      <c r="AQ396">
        <v>4.2157129597924707E-5</v>
      </c>
      <c r="AR396">
        <v>77.507583814482203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38387.645859791737</v>
      </c>
      <c r="AX396">
        <f t="shared" si="200"/>
        <v>1999.9951851851849</v>
      </c>
      <c r="AY396">
        <f t="shared" si="201"/>
        <v>1681.1956777777775</v>
      </c>
      <c r="AZ396">
        <f t="shared" si="202"/>
        <v>0.84059986255522468</v>
      </c>
      <c r="BA396">
        <f t="shared" si="203"/>
        <v>0.16075773473158361</v>
      </c>
      <c r="BB396">
        <v>6</v>
      </c>
      <c r="BC396">
        <v>0.5</v>
      </c>
      <c r="BD396" t="s">
        <v>354</v>
      </c>
      <c r="BE396">
        <v>2</v>
      </c>
      <c r="BF396" t="b">
        <v>1</v>
      </c>
      <c r="BG396">
        <v>1657472589.5999999</v>
      </c>
      <c r="BH396">
        <v>1196.3814814814809</v>
      </c>
      <c r="BI396">
        <v>1242.5999999999999</v>
      </c>
      <c r="BJ396">
        <v>25.646292592592591</v>
      </c>
      <c r="BK396">
        <v>22.924196296296302</v>
      </c>
      <c r="BL396">
        <v>1203.7703703703701</v>
      </c>
      <c r="BM396">
        <v>25.696514814814812</v>
      </c>
      <c r="BN396">
        <v>499.9974444444444</v>
      </c>
      <c r="BO396">
        <v>72.748948148148145</v>
      </c>
      <c r="BP396">
        <v>9.9991237037037037E-2</v>
      </c>
      <c r="BQ396">
        <v>27.83294444444444</v>
      </c>
      <c r="BR396">
        <v>28.134314814814811</v>
      </c>
      <c r="BS396">
        <v>999.90000000000009</v>
      </c>
      <c r="BT396">
        <v>0</v>
      </c>
      <c r="BU396">
        <v>0</v>
      </c>
      <c r="BV396">
        <v>10007.221851851849</v>
      </c>
      <c r="BW396">
        <v>0</v>
      </c>
      <c r="BX396">
        <v>864.13277777777773</v>
      </c>
      <c r="BY396">
        <v>-46.218885185185187</v>
      </c>
      <c r="BZ396">
        <v>1227.870740740741</v>
      </c>
      <c r="CA396">
        <v>1271.7548148148151</v>
      </c>
      <c r="CB396">
        <v>2.7220988888888891</v>
      </c>
      <c r="CC396">
        <v>1242.5999999999999</v>
      </c>
      <c r="CD396">
        <v>22.924196296296302</v>
      </c>
      <c r="CE396">
        <v>1.8657407407407409</v>
      </c>
      <c r="CF396">
        <v>1.6677111111111109</v>
      </c>
      <c r="CG396">
        <v>16.348733333333328</v>
      </c>
      <c r="CH396">
        <v>14.599066666666671</v>
      </c>
      <c r="CI396">
        <v>1999.9951851851849</v>
      </c>
      <c r="CJ396">
        <v>0.98000399999999976</v>
      </c>
      <c r="CK396">
        <v>1.9996099999999999E-2</v>
      </c>
      <c r="CL396">
        <v>0</v>
      </c>
      <c r="CM396">
        <v>2.1895703703703702</v>
      </c>
      <c r="CN396">
        <v>0</v>
      </c>
      <c r="CO396">
        <v>14083.555555555549</v>
      </c>
      <c r="CP396">
        <v>16749.437037037042</v>
      </c>
      <c r="CQ396">
        <v>44.420925925925921</v>
      </c>
      <c r="CR396">
        <v>46.101666666666659</v>
      </c>
      <c r="CS396">
        <v>44.814333333333323</v>
      </c>
      <c r="CT396">
        <v>44.865666666666648</v>
      </c>
      <c r="CU396">
        <v>43.311999999999983</v>
      </c>
      <c r="CV396">
        <v>1960.004444444445</v>
      </c>
      <c r="CW396">
        <v>39.99074074074074</v>
      </c>
      <c r="CX396">
        <v>0</v>
      </c>
      <c r="CY396">
        <v>1657472596.4000001</v>
      </c>
      <c r="CZ396">
        <v>0</v>
      </c>
      <c r="DA396">
        <v>1657463835.0999999</v>
      </c>
      <c r="DB396" t="s">
        <v>355</v>
      </c>
      <c r="DC396">
        <v>1657463822.5999999</v>
      </c>
      <c r="DD396">
        <v>1657463835.0999999</v>
      </c>
      <c r="DE396">
        <v>1</v>
      </c>
      <c r="DF396">
        <v>-2.657</v>
      </c>
      <c r="DG396">
        <v>-13.192</v>
      </c>
      <c r="DH396">
        <v>-3.9239999999999999</v>
      </c>
      <c r="DI396">
        <v>-0.217</v>
      </c>
      <c r="DJ396">
        <v>376</v>
      </c>
      <c r="DK396">
        <v>3</v>
      </c>
      <c r="DL396">
        <v>0.48</v>
      </c>
      <c r="DM396">
        <v>0.03</v>
      </c>
      <c r="DN396">
        <v>-46.332765853658543</v>
      </c>
      <c r="DO396">
        <v>2.1143477351916178</v>
      </c>
      <c r="DP396">
        <v>0.23930526846886199</v>
      </c>
      <c r="DQ396">
        <v>0</v>
      </c>
      <c r="DR396">
        <v>2.7799909756097558</v>
      </c>
      <c r="DS396">
        <v>-0.88859623693379652</v>
      </c>
      <c r="DT396">
        <v>8.7808496666627101E-2</v>
      </c>
      <c r="DU396">
        <v>0</v>
      </c>
      <c r="DV396">
        <v>0</v>
      </c>
      <c r="DW396">
        <v>2</v>
      </c>
      <c r="DX396" t="s">
        <v>362</v>
      </c>
      <c r="DY396">
        <v>2.97323</v>
      </c>
      <c r="DZ396">
        <v>2.7248199999999998</v>
      </c>
      <c r="EA396">
        <v>0.15804799999999999</v>
      </c>
      <c r="EB396">
        <v>0.159638</v>
      </c>
      <c r="EC396">
        <v>8.9909699999999995E-2</v>
      </c>
      <c r="ED396">
        <v>8.1766800000000001E-2</v>
      </c>
      <c r="EE396">
        <v>26365.3</v>
      </c>
      <c r="EF396">
        <v>26437.5</v>
      </c>
      <c r="EG396">
        <v>29151.4</v>
      </c>
      <c r="EH396">
        <v>29128.7</v>
      </c>
      <c r="EI396">
        <v>35171.9</v>
      </c>
      <c r="EJ396">
        <v>35533.4</v>
      </c>
      <c r="EK396">
        <v>41071.5</v>
      </c>
      <c r="EL396">
        <v>41477.5</v>
      </c>
      <c r="EM396">
        <v>1.90167</v>
      </c>
      <c r="EN396">
        <v>2.0226199999999999</v>
      </c>
      <c r="EO396">
        <v>6.8515499999999993E-2</v>
      </c>
      <c r="EP396">
        <v>0</v>
      </c>
      <c r="EQ396">
        <v>26.994499999999999</v>
      </c>
      <c r="ER396">
        <v>999.9</v>
      </c>
      <c r="ES396">
        <v>30</v>
      </c>
      <c r="ET396">
        <v>40.200000000000003</v>
      </c>
      <c r="EU396">
        <v>30.900700000000001</v>
      </c>
      <c r="EV396">
        <v>61.589799999999997</v>
      </c>
      <c r="EW396">
        <v>26.863</v>
      </c>
      <c r="EX396">
        <v>2</v>
      </c>
      <c r="EY396">
        <v>0.51283500000000004</v>
      </c>
      <c r="EZ396">
        <v>5.9485000000000001</v>
      </c>
      <c r="FA396">
        <v>20.280200000000001</v>
      </c>
      <c r="FB396">
        <v>5.2166899999999998</v>
      </c>
      <c r="FC396">
        <v>12.0159</v>
      </c>
      <c r="FD396">
        <v>4.9871499999999997</v>
      </c>
      <c r="FE396">
        <v>3.2876300000000001</v>
      </c>
      <c r="FF396">
        <v>9084.9</v>
      </c>
      <c r="FG396">
        <v>9999</v>
      </c>
      <c r="FH396">
        <v>9999</v>
      </c>
      <c r="FI396">
        <v>133.9</v>
      </c>
      <c r="FJ396">
        <v>1.86754</v>
      </c>
      <c r="FK396">
        <v>1.8666100000000001</v>
      </c>
      <c r="FL396">
        <v>1.8660000000000001</v>
      </c>
      <c r="FM396">
        <v>1.8658600000000001</v>
      </c>
      <c r="FN396">
        <v>1.86772</v>
      </c>
      <c r="FO396">
        <v>1.8702000000000001</v>
      </c>
      <c r="FP396">
        <v>1.8688899999999999</v>
      </c>
      <c r="FQ396">
        <v>1.8702700000000001</v>
      </c>
      <c r="FR396">
        <v>0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-7.49</v>
      </c>
      <c r="GF396">
        <v>-5.0299999999999997E-2</v>
      </c>
      <c r="GG396">
        <v>-2.3695621445419208</v>
      </c>
      <c r="GH396">
        <v>-3.780347235422156E-3</v>
      </c>
      <c r="GI396">
        <v>-5.9285015474192176E-7</v>
      </c>
      <c r="GJ396">
        <v>2.237012984846285E-10</v>
      </c>
      <c r="GK396">
        <v>-0.2354794098988271</v>
      </c>
      <c r="GL396">
        <v>-7.1941947408147872E-3</v>
      </c>
      <c r="GM396">
        <v>8.916483889265227E-4</v>
      </c>
      <c r="GN396">
        <v>-1.288604434035689E-5</v>
      </c>
      <c r="GO396">
        <v>4</v>
      </c>
      <c r="GP396">
        <v>2380</v>
      </c>
      <c r="GQ396">
        <v>1</v>
      </c>
      <c r="GR396">
        <v>30</v>
      </c>
      <c r="GS396">
        <v>146.19999999999999</v>
      </c>
      <c r="GT396">
        <v>146</v>
      </c>
      <c r="GU396">
        <v>3.1823700000000001</v>
      </c>
      <c r="GV396">
        <v>2.2265600000000001</v>
      </c>
      <c r="GW396">
        <v>1.94702</v>
      </c>
      <c r="GX396">
        <v>2.7758799999999999</v>
      </c>
      <c r="GY396">
        <v>2.19482</v>
      </c>
      <c r="GZ396">
        <v>2.3779300000000001</v>
      </c>
      <c r="HA396">
        <v>42.457099999999997</v>
      </c>
      <c r="HB396">
        <v>14.692399999999999</v>
      </c>
      <c r="HC396">
        <v>18</v>
      </c>
      <c r="HD396">
        <v>501.56299999999999</v>
      </c>
      <c r="HE396">
        <v>599.274</v>
      </c>
      <c r="HF396">
        <v>21.329000000000001</v>
      </c>
      <c r="HG396">
        <v>33.646799999999999</v>
      </c>
      <c r="HH396">
        <v>29.9986</v>
      </c>
      <c r="HI396">
        <v>33.597200000000001</v>
      </c>
      <c r="HJ396">
        <v>33.490299999999998</v>
      </c>
      <c r="HK396">
        <v>63.7425</v>
      </c>
      <c r="HL396">
        <v>21.0623</v>
      </c>
      <c r="HM396">
        <v>0</v>
      </c>
      <c r="HN396">
        <v>21.256399999999999</v>
      </c>
      <c r="HO396">
        <v>1288.82</v>
      </c>
      <c r="HP396">
        <v>23.141100000000002</v>
      </c>
      <c r="HQ396">
        <v>99.701700000000002</v>
      </c>
      <c r="HR396">
        <v>99.646100000000004</v>
      </c>
    </row>
    <row r="397" spans="1:226" x14ac:dyDescent="0.2">
      <c r="A397">
        <v>381</v>
      </c>
      <c r="B397">
        <v>1657472602.0999999</v>
      </c>
      <c r="C397">
        <v>6293.0999999046326</v>
      </c>
      <c r="D397" t="s">
        <v>1120</v>
      </c>
      <c r="E397" t="s">
        <v>1121</v>
      </c>
      <c r="F397">
        <v>5</v>
      </c>
      <c r="G397" t="s">
        <v>1443</v>
      </c>
      <c r="H397" t="s">
        <v>353</v>
      </c>
      <c r="I397">
        <v>1657472594.314285</v>
      </c>
      <c r="J397">
        <f t="shared" si="170"/>
        <v>2.2134103041095352E-3</v>
      </c>
      <c r="K397">
        <f t="shared" si="171"/>
        <v>2.213410304109535</v>
      </c>
      <c r="L397">
        <f t="shared" si="172"/>
        <v>18.492897306723645</v>
      </c>
      <c r="M397">
        <f t="shared" si="173"/>
        <v>1211.8278571428571</v>
      </c>
      <c r="N397">
        <f t="shared" si="174"/>
        <v>794.86070157786799</v>
      </c>
      <c r="O397">
        <f t="shared" si="175"/>
        <v>57.904514115974521</v>
      </c>
      <c r="P397">
        <f t="shared" si="176"/>
        <v>88.280000660198112</v>
      </c>
      <c r="Q397">
        <f t="shared" si="177"/>
        <v>8.0749715917190892E-2</v>
      </c>
      <c r="R397">
        <f t="shared" si="178"/>
        <v>2.4078508490522319</v>
      </c>
      <c r="S397">
        <f t="shared" si="179"/>
        <v>7.9274904902910129E-2</v>
      </c>
      <c r="T397">
        <f t="shared" si="180"/>
        <v>4.9677077910758302E-2</v>
      </c>
      <c r="U397">
        <f t="shared" si="181"/>
        <v>321.51538467857142</v>
      </c>
      <c r="V397">
        <f t="shared" si="182"/>
        <v>29.391301966591769</v>
      </c>
      <c r="W397">
        <f t="shared" si="183"/>
        <v>28.123271428571432</v>
      </c>
      <c r="X397">
        <f t="shared" si="184"/>
        <v>3.8221961801002373</v>
      </c>
      <c r="Y397">
        <f t="shared" si="185"/>
        <v>49.765639666862313</v>
      </c>
      <c r="Z397">
        <f t="shared" si="186"/>
        <v>1.8676440342457876</v>
      </c>
      <c r="AA397">
        <f t="shared" si="187"/>
        <v>3.7528785860044009</v>
      </c>
      <c r="AB397">
        <f t="shared" si="188"/>
        <v>1.9545521458544497</v>
      </c>
      <c r="AC397">
        <f t="shared" si="189"/>
        <v>-97.611394411230506</v>
      </c>
      <c r="AD397">
        <f t="shared" si="190"/>
        <v>-40.743831526033134</v>
      </c>
      <c r="AE397">
        <f t="shared" si="191"/>
        <v>-3.6872058280408124</v>
      </c>
      <c r="AF397">
        <f t="shared" si="192"/>
        <v>179.47295291326697</v>
      </c>
      <c r="AG397">
        <f t="shared" si="193"/>
        <v>35.715078114912288</v>
      </c>
      <c r="AH397">
        <f t="shared" si="194"/>
        <v>2.2830055198093673</v>
      </c>
      <c r="AI397">
        <f t="shared" si="195"/>
        <v>18.492897306723645</v>
      </c>
      <c r="AJ397">
        <v>1303.6314851154521</v>
      </c>
      <c r="AK397">
        <v>1268.1517575757571</v>
      </c>
      <c r="AL397">
        <v>3.3637459980031408</v>
      </c>
      <c r="AM397">
        <v>65.270768118895845</v>
      </c>
      <c r="AN397">
        <f t="shared" si="196"/>
        <v>2.213410304109535</v>
      </c>
      <c r="AO397">
        <v>22.99205793409152</v>
      </c>
      <c r="AP397">
        <v>25.608292727272719</v>
      </c>
      <c r="AQ397">
        <v>-6.2503589691593744E-3</v>
      </c>
      <c r="AR397">
        <v>77.507583814482203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38381.234973606304</v>
      </c>
      <c r="AX397">
        <f t="shared" si="200"/>
        <v>1999.999642857143</v>
      </c>
      <c r="AY397">
        <f t="shared" si="201"/>
        <v>1681.1994107142859</v>
      </c>
      <c r="AZ397">
        <f t="shared" si="202"/>
        <v>0.84059985546425997</v>
      </c>
      <c r="BA397">
        <f t="shared" si="203"/>
        <v>0.1607577210460216</v>
      </c>
      <c r="BB397">
        <v>6</v>
      </c>
      <c r="BC397">
        <v>0.5</v>
      </c>
      <c r="BD397" t="s">
        <v>354</v>
      </c>
      <c r="BE397">
        <v>2</v>
      </c>
      <c r="BF397" t="b">
        <v>1</v>
      </c>
      <c r="BG397">
        <v>1657472594.314285</v>
      </c>
      <c r="BH397">
        <v>1211.8278571428571</v>
      </c>
      <c r="BI397">
        <v>1258.005714285714</v>
      </c>
      <c r="BJ397">
        <v>25.637325000000001</v>
      </c>
      <c r="BK397">
        <v>22.967964285714281</v>
      </c>
      <c r="BL397">
        <v>1219.281428571428</v>
      </c>
      <c r="BM397">
        <v>25.687664285714281</v>
      </c>
      <c r="BN397">
        <v>500.00182142857142</v>
      </c>
      <c r="BO397">
        <v>72.748635714285712</v>
      </c>
      <c r="BP397">
        <v>9.9995500000000001E-2</v>
      </c>
      <c r="BQ397">
        <v>27.809403571428572</v>
      </c>
      <c r="BR397">
        <v>28.123271428571432</v>
      </c>
      <c r="BS397">
        <v>999.9000000000002</v>
      </c>
      <c r="BT397">
        <v>0</v>
      </c>
      <c r="BU397">
        <v>0</v>
      </c>
      <c r="BV397">
        <v>10004.7075</v>
      </c>
      <c r="BW397">
        <v>0</v>
      </c>
      <c r="BX397">
        <v>863.32057142857138</v>
      </c>
      <c r="BY397">
        <v>-46.178185714285711</v>
      </c>
      <c r="BZ397">
        <v>1243.7125000000001</v>
      </c>
      <c r="CA397">
        <v>1287.5785714285721</v>
      </c>
      <c r="CB397">
        <v>2.6693671428571428</v>
      </c>
      <c r="CC397">
        <v>1258.005714285714</v>
      </c>
      <c r="CD397">
        <v>22.967964285714281</v>
      </c>
      <c r="CE397">
        <v>1.8650803571428569</v>
      </c>
      <c r="CF397">
        <v>1.6708875000000001</v>
      </c>
      <c r="CG397">
        <v>16.343174999999999</v>
      </c>
      <c r="CH397">
        <v>14.628560714285721</v>
      </c>
      <c r="CI397">
        <v>1999.999642857143</v>
      </c>
      <c r="CJ397">
        <v>0.98000407142857149</v>
      </c>
      <c r="CK397">
        <v>1.999602857142857E-2</v>
      </c>
      <c r="CL397">
        <v>0</v>
      </c>
      <c r="CM397">
        <v>2.1881892857142859</v>
      </c>
      <c r="CN397">
        <v>0</v>
      </c>
      <c r="CO397">
        <v>14084.46428571429</v>
      </c>
      <c r="CP397">
        <v>16749.474999999999</v>
      </c>
      <c r="CQ397">
        <v>44.403785714285718</v>
      </c>
      <c r="CR397">
        <v>46.082249999999981</v>
      </c>
      <c r="CS397">
        <v>44.80092857142855</v>
      </c>
      <c r="CT397">
        <v>44.845749999999988</v>
      </c>
      <c r="CU397">
        <v>43.298714285714283</v>
      </c>
      <c r="CV397">
        <v>1960.0092857142861</v>
      </c>
      <c r="CW397">
        <v>39.990357142857142</v>
      </c>
      <c r="CX397">
        <v>0</v>
      </c>
      <c r="CY397">
        <v>1657472601.8</v>
      </c>
      <c r="CZ397">
        <v>0</v>
      </c>
      <c r="DA397">
        <v>1657463835.0999999</v>
      </c>
      <c r="DB397" t="s">
        <v>355</v>
      </c>
      <c r="DC397">
        <v>1657463822.5999999</v>
      </c>
      <c r="DD397">
        <v>1657463835.0999999</v>
      </c>
      <c r="DE397">
        <v>1</v>
      </c>
      <c r="DF397">
        <v>-2.657</v>
      </c>
      <c r="DG397">
        <v>-13.192</v>
      </c>
      <c r="DH397">
        <v>-3.9239999999999999</v>
      </c>
      <c r="DI397">
        <v>-0.217</v>
      </c>
      <c r="DJ397">
        <v>376</v>
      </c>
      <c r="DK397">
        <v>3</v>
      </c>
      <c r="DL397">
        <v>0.48</v>
      </c>
      <c r="DM397">
        <v>0.03</v>
      </c>
      <c r="DN397">
        <v>-46.245420000000003</v>
      </c>
      <c r="DO397">
        <v>0.82463639774872766</v>
      </c>
      <c r="DP397">
        <v>0.20471762405811569</v>
      </c>
      <c r="DQ397">
        <v>0</v>
      </c>
      <c r="DR397">
        <v>2.70642425</v>
      </c>
      <c r="DS397">
        <v>-0.70934915572232782</v>
      </c>
      <c r="DT397">
        <v>6.9377736014066507E-2</v>
      </c>
      <c r="DU397">
        <v>0</v>
      </c>
      <c r="DV397">
        <v>0</v>
      </c>
      <c r="DW397">
        <v>2</v>
      </c>
      <c r="DX397" t="s">
        <v>362</v>
      </c>
      <c r="DY397">
        <v>2.9731700000000001</v>
      </c>
      <c r="DZ397">
        <v>2.72458</v>
      </c>
      <c r="EA397">
        <v>0.159389</v>
      </c>
      <c r="EB397">
        <v>0.160971</v>
      </c>
      <c r="EC397">
        <v>8.9834499999999998E-2</v>
      </c>
      <c r="ED397">
        <v>8.1855600000000001E-2</v>
      </c>
      <c r="EE397">
        <v>26324.5</v>
      </c>
      <c r="EF397">
        <v>26396.7</v>
      </c>
      <c r="EG397">
        <v>29152.7</v>
      </c>
      <c r="EH397">
        <v>29130</v>
      </c>
      <c r="EI397">
        <v>35176.1</v>
      </c>
      <c r="EJ397">
        <v>35531.4</v>
      </c>
      <c r="EK397">
        <v>41073</v>
      </c>
      <c r="EL397">
        <v>41479.300000000003</v>
      </c>
      <c r="EM397">
        <v>1.9015</v>
      </c>
      <c r="EN397">
        <v>2.0231300000000001</v>
      </c>
      <c r="EO397">
        <v>6.8470799999999998E-2</v>
      </c>
      <c r="EP397">
        <v>0</v>
      </c>
      <c r="EQ397">
        <v>26.9862</v>
      </c>
      <c r="ER397">
        <v>999.9</v>
      </c>
      <c r="ES397">
        <v>30</v>
      </c>
      <c r="ET397">
        <v>40.200000000000003</v>
      </c>
      <c r="EU397">
        <v>30.899000000000001</v>
      </c>
      <c r="EV397">
        <v>61.7498</v>
      </c>
      <c r="EW397">
        <v>26.754799999999999</v>
      </c>
      <c r="EX397">
        <v>2</v>
      </c>
      <c r="EY397">
        <v>0.51113600000000003</v>
      </c>
      <c r="EZ397">
        <v>5.9504599999999996</v>
      </c>
      <c r="FA397">
        <v>20.2806</v>
      </c>
      <c r="FB397">
        <v>5.2174399999999999</v>
      </c>
      <c r="FC397">
        <v>12.0159</v>
      </c>
      <c r="FD397">
        <v>4.9875499999999997</v>
      </c>
      <c r="FE397">
        <v>3.28775</v>
      </c>
      <c r="FF397">
        <v>9085.2000000000007</v>
      </c>
      <c r="FG397">
        <v>9999</v>
      </c>
      <c r="FH397">
        <v>9999</v>
      </c>
      <c r="FI397">
        <v>133.9</v>
      </c>
      <c r="FJ397">
        <v>1.8675200000000001</v>
      </c>
      <c r="FK397">
        <v>1.8666100000000001</v>
      </c>
      <c r="FL397">
        <v>1.8660000000000001</v>
      </c>
      <c r="FM397">
        <v>1.8658399999999999</v>
      </c>
      <c r="FN397">
        <v>1.86774</v>
      </c>
      <c r="FO397">
        <v>1.87015</v>
      </c>
      <c r="FP397">
        <v>1.8688899999999999</v>
      </c>
      <c r="FQ397">
        <v>1.8702700000000001</v>
      </c>
      <c r="FR397">
        <v>0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-7.56</v>
      </c>
      <c r="GF397">
        <v>-5.0700000000000002E-2</v>
      </c>
      <c r="GG397">
        <v>-2.3695621445419208</v>
      </c>
      <c r="GH397">
        <v>-3.780347235422156E-3</v>
      </c>
      <c r="GI397">
        <v>-5.9285015474192176E-7</v>
      </c>
      <c r="GJ397">
        <v>2.237012984846285E-10</v>
      </c>
      <c r="GK397">
        <v>-0.2354794098988271</v>
      </c>
      <c r="GL397">
        <v>-7.1941947408147872E-3</v>
      </c>
      <c r="GM397">
        <v>8.916483889265227E-4</v>
      </c>
      <c r="GN397">
        <v>-1.288604434035689E-5</v>
      </c>
      <c r="GO397">
        <v>4</v>
      </c>
      <c r="GP397">
        <v>2380</v>
      </c>
      <c r="GQ397">
        <v>1</v>
      </c>
      <c r="GR397">
        <v>30</v>
      </c>
      <c r="GS397">
        <v>146.30000000000001</v>
      </c>
      <c r="GT397">
        <v>146.1</v>
      </c>
      <c r="GU397">
        <v>3.2128899999999998</v>
      </c>
      <c r="GV397">
        <v>2.2302200000000001</v>
      </c>
      <c r="GW397">
        <v>1.94702</v>
      </c>
      <c r="GX397">
        <v>2.7746599999999999</v>
      </c>
      <c r="GY397">
        <v>2.19482</v>
      </c>
      <c r="GZ397">
        <v>2.3584000000000001</v>
      </c>
      <c r="HA397">
        <v>42.430399999999999</v>
      </c>
      <c r="HB397">
        <v>14.6837</v>
      </c>
      <c r="HC397">
        <v>18</v>
      </c>
      <c r="HD397">
        <v>501.36099999999999</v>
      </c>
      <c r="HE397">
        <v>599.572</v>
      </c>
      <c r="HF397">
        <v>21.204799999999999</v>
      </c>
      <c r="HG397">
        <v>33.630099999999999</v>
      </c>
      <c r="HH397">
        <v>29.9985</v>
      </c>
      <c r="HI397">
        <v>33.585799999999999</v>
      </c>
      <c r="HJ397">
        <v>33.479599999999998</v>
      </c>
      <c r="HK397">
        <v>64.337100000000007</v>
      </c>
      <c r="HL397">
        <v>20.7654</v>
      </c>
      <c r="HM397">
        <v>0</v>
      </c>
      <c r="HN397">
        <v>21.1431</v>
      </c>
      <c r="HO397">
        <v>1308.8599999999999</v>
      </c>
      <c r="HP397">
        <v>23.2119</v>
      </c>
      <c r="HQ397">
        <v>99.705699999999993</v>
      </c>
      <c r="HR397">
        <v>99.650400000000005</v>
      </c>
    </row>
    <row r="398" spans="1:226" x14ac:dyDescent="0.2">
      <c r="A398">
        <v>382</v>
      </c>
      <c r="B398">
        <v>1657472607.0999999</v>
      </c>
      <c r="C398">
        <v>6298.0999999046326</v>
      </c>
      <c r="D398" t="s">
        <v>1122</v>
      </c>
      <c r="E398" t="s">
        <v>1123</v>
      </c>
      <c r="F398">
        <v>5</v>
      </c>
      <c r="G398" t="s">
        <v>1443</v>
      </c>
      <c r="H398" t="s">
        <v>353</v>
      </c>
      <c r="I398">
        <v>1657472599.5999999</v>
      </c>
      <c r="J398">
        <f t="shared" si="170"/>
        <v>2.1674159280831939E-3</v>
      </c>
      <c r="K398">
        <f t="shared" si="171"/>
        <v>2.1674159280831939</v>
      </c>
      <c r="L398">
        <f t="shared" si="172"/>
        <v>18.588269766015486</v>
      </c>
      <c r="M398">
        <f t="shared" si="173"/>
        <v>1229.1181481481481</v>
      </c>
      <c r="N398">
        <f t="shared" si="174"/>
        <v>802.14664448195037</v>
      </c>
      <c r="O398">
        <f t="shared" si="175"/>
        <v>58.435060257216897</v>
      </c>
      <c r="P398">
        <f t="shared" si="176"/>
        <v>89.53923019482508</v>
      </c>
      <c r="Q398">
        <f t="shared" si="177"/>
        <v>7.9121999464497439E-2</v>
      </c>
      <c r="R398">
        <f t="shared" si="178"/>
        <v>2.4068134331830513</v>
      </c>
      <c r="S398">
        <f t="shared" si="179"/>
        <v>7.7704885438379598E-2</v>
      </c>
      <c r="T398">
        <f t="shared" si="180"/>
        <v>4.8690761374836661E-2</v>
      </c>
      <c r="U398">
        <f t="shared" si="181"/>
        <v>321.5165278888889</v>
      </c>
      <c r="V398">
        <f t="shared" si="182"/>
        <v>29.378345578692144</v>
      </c>
      <c r="W398">
        <f t="shared" si="183"/>
        <v>28.108881481481479</v>
      </c>
      <c r="X398">
        <f t="shared" si="184"/>
        <v>3.8189939068724477</v>
      </c>
      <c r="Y398">
        <f t="shared" si="185"/>
        <v>49.811910946165803</v>
      </c>
      <c r="Z398">
        <f t="shared" si="186"/>
        <v>1.8663310419014398</v>
      </c>
      <c r="AA398">
        <f t="shared" si="187"/>
        <v>3.7467565617357583</v>
      </c>
      <c r="AB398">
        <f t="shared" si="188"/>
        <v>1.9526628649710078</v>
      </c>
      <c r="AC398">
        <f t="shared" si="189"/>
        <v>-95.583042428468843</v>
      </c>
      <c r="AD398">
        <f t="shared" si="190"/>
        <v>-42.487441950796729</v>
      </c>
      <c r="AE398">
        <f t="shared" si="191"/>
        <v>-3.8458433276947757</v>
      </c>
      <c r="AF398">
        <f t="shared" si="192"/>
        <v>179.60020018192859</v>
      </c>
      <c r="AG398">
        <f t="shared" si="193"/>
        <v>35.852370813763677</v>
      </c>
      <c r="AH398">
        <f t="shared" si="194"/>
        <v>2.2286724405313629</v>
      </c>
      <c r="AI398">
        <f t="shared" si="195"/>
        <v>18.588269766015486</v>
      </c>
      <c r="AJ398">
        <v>1320.7237219925839</v>
      </c>
      <c r="AK398">
        <v>1285.036787878787</v>
      </c>
      <c r="AL398">
        <v>3.3870125045667669</v>
      </c>
      <c r="AM398">
        <v>65.270768118895845</v>
      </c>
      <c r="AN398">
        <f t="shared" si="196"/>
        <v>2.1674159280831939</v>
      </c>
      <c r="AO398">
        <v>23.032150130204212</v>
      </c>
      <c r="AP398">
        <v>25.589613939393939</v>
      </c>
      <c r="AQ398">
        <v>-5.1387348259681904E-3</v>
      </c>
      <c r="AR398">
        <v>77.507583814482203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38359.564977782167</v>
      </c>
      <c r="AX398">
        <f t="shared" si="200"/>
        <v>2000.0066666666669</v>
      </c>
      <c r="AY398">
        <f t="shared" si="201"/>
        <v>1681.2053222222223</v>
      </c>
      <c r="AZ398">
        <f t="shared" si="202"/>
        <v>0.84059985911158075</v>
      </c>
      <c r="BA398">
        <f t="shared" si="203"/>
        <v>0.16075772808535083</v>
      </c>
      <c r="BB398">
        <v>6</v>
      </c>
      <c r="BC398">
        <v>0.5</v>
      </c>
      <c r="BD398" t="s">
        <v>354</v>
      </c>
      <c r="BE398">
        <v>2</v>
      </c>
      <c r="BF398" t="b">
        <v>1</v>
      </c>
      <c r="BG398">
        <v>1657472599.5999999</v>
      </c>
      <c r="BH398">
        <v>1229.1181481481481</v>
      </c>
      <c r="BI398">
        <v>1275.4274074074069</v>
      </c>
      <c r="BJ398">
        <v>25.619399999999999</v>
      </c>
      <c r="BK398">
        <v>23.013551851851851</v>
      </c>
      <c r="BL398">
        <v>1236.645555555556</v>
      </c>
      <c r="BM398">
        <v>25.669970370370368</v>
      </c>
      <c r="BN398">
        <v>500.0080740740741</v>
      </c>
      <c r="BO398">
        <v>72.74835925925926</v>
      </c>
      <c r="BP398">
        <v>9.9991674074074055E-2</v>
      </c>
      <c r="BQ398">
        <v>27.781440740740749</v>
      </c>
      <c r="BR398">
        <v>28.108881481481479</v>
      </c>
      <c r="BS398">
        <v>999.90000000000009</v>
      </c>
      <c r="BT398">
        <v>0</v>
      </c>
      <c r="BU398">
        <v>0</v>
      </c>
      <c r="BV398">
        <v>9997.888518518519</v>
      </c>
      <c r="BW398">
        <v>0</v>
      </c>
      <c r="BX398">
        <v>860.46451851851862</v>
      </c>
      <c r="BY398">
        <v>-46.309062962962962</v>
      </c>
      <c r="BZ398">
        <v>1261.4348148148149</v>
      </c>
      <c r="CA398">
        <v>1305.469629629629</v>
      </c>
      <c r="CB398">
        <v>2.6058474074074072</v>
      </c>
      <c r="CC398">
        <v>1275.4274074074069</v>
      </c>
      <c r="CD398">
        <v>23.013551851851851</v>
      </c>
      <c r="CE398">
        <v>1.863769259259259</v>
      </c>
      <c r="CF398">
        <v>1.6741970370370369</v>
      </c>
      <c r="CG398">
        <v>16.33212962962963</v>
      </c>
      <c r="CH398">
        <v>14.659225925925931</v>
      </c>
      <c r="CI398">
        <v>2000.0066666666669</v>
      </c>
      <c r="CJ398">
        <v>0.98000388888888879</v>
      </c>
      <c r="CK398">
        <v>1.999621111111111E-2</v>
      </c>
      <c r="CL398">
        <v>0</v>
      </c>
      <c r="CM398">
        <v>2.153440740740741</v>
      </c>
      <c r="CN398">
        <v>0</v>
      </c>
      <c r="CO398">
        <v>14085.97777777778</v>
      </c>
      <c r="CP398">
        <v>16749.53703703704</v>
      </c>
      <c r="CQ398">
        <v>44.381888888888888</v>
      </c>
      <c r="CR398">
        <v>46.064333333333323</v>
      </c>
      <c r="CS398">
        <v>44.779851851851852</v>
      </c>
      <c r="CT398">
        <v>44.823666666666647</v>
      </c>
      <c r="CU398">
        <v>43.277555555555558</v>
      </c>
      <c r="CV398">
        <v>1960.015925925926</v>
      </c>
      <c r="CW398">
        <v>39.99074074074074</v>
      </c>
      <c r="CX398">
        <v>0</v>
      </c>
      <c r="CY398">
        <v>1657472606.5999999</v>
      </c>
      <c r="CZ398">
        <v>0</v>
      </c>
      <c r="DA398">
        <v>1657463835.0999999</v>
      </c>
      <c r="DB398" t="s">
        <v>355</v>
      </c>
      <c r="DC398">
        <v>1657463822.5999999</v>
      </c>
      <c r="DD398">
        <v>1657463835.0999999</v>
      </c>
      <c r="DE398">
        <v>1</v>
      </c>
      <c r="DF398">
        <v>-2.657</v>
      </c>
      <c r="DG398">
        <v>-13.192</v>
      </c>
      <c r="DH398">
        <v>-3.9239999999999999</v>
      </c>
      <c r="DI398">
        <v>-0.217</v>
      </c>
      <c r="DJ398">
        <v>376</v>
      </c>
      <c r="DK398">
        <v>3</v>
      </c>
      <c r="DL398">
        <v>0.48</v>
      </c>
      <c r="DM398">
        <v>0.03</v>
      </c>
      <c r="DN398">
        <v>-46.242972499999993</v>
      </c>
      <c r="DO398">
        <v>-1.5594900562851861</v>
      </c>
      <c r="DP398">
        <v>0.1935918399461867</v>
      </c>
      <c r="DQ398">
        <v>0</v>
      </c>
      <c r="DR398">
        <v>2.6444260000000002</v>
      </c>
      <c r="DS398">
        <v>-0.68648172607880353</v>
      </c>
      <c r="DT398">
        <v>6.7166404094606696E-2</v>
      </c>
      <c r="DU398">
        <v>0</v>
      </c>
      <c r="DV398">
        <v>0</v>
      </c>
      <c r="DW398">
        <v>2</v>
      </c>
      <c r="DX398" t="s">
        <v>362</v>
      </c>
      <c r="DY398">
        <v>2.9730400000000001</v>
      </c>
      <c r="DZ398">
        <v>2.7246899999999998</v>
      </c>
      <c r="EA398">
        <v>0.16073100000000001</v>
      </c>
      <c r="EB398">
        <v>0.16228799999999999</v>
      </c>
      <c r="EC398">
        <v>8.9798100000000006E-2</v>
      </c>
      <c r="ED398">
        <v>8.2068000000000002E-2</v>
      </c>
      <c r="EE398">
        <v>26283.5</v>
      </c>
      <c r="EF398">
        <v>26355.8</v>
      </c>
      <c r="EG398">
        <v>29153.9</v>
      </c>
      <c r="EH398">
        <v>29130.6</v>
      </c>
      <c r="EI398">
        <v>35179</v>
      </c>
      <c r="EJ398">
        <v>35524.199999999997</v>
      </c>
      <c r="EK398">
        <v>41074.800000000003</v>
      </c>
      <c r="EL398">
        <v>41480.400000000001</v>
      </c>
      <c r="EM398">
        <v>1.90143</v>
      </c>
      <c r="EN398">
        <v>2.0236000000000001</v>
      </c>
      <c r="EO398">
        <v>6.7599099999999995E-2</v>
      </c>
      <c r="EP398">
        <v>0</v>
      </c>
      <c r="EQ398">
        <v>26.9756</v>
      </c>
      <c r="ER398">
        <v>999.9</v>
      </c>
      <c r="ES398">
        <v>30</v>
      </c>
      <c r="ET398">
        <v>40.200000000000003</v>
      </c>
      <c r="EU398">
        <v>30.901199999999999</v>
      </c>
      <c r="EV398">
        <v>61.729799999999997</v>
      </c>
      <c r="EW398">
        <v>26.8309</v>
      </c>
      <c r="EX398">
        <v>2</v>
      </c>
      <c r="EY398">
        <v>0.50962700000000005</v>
      </c>
      <c r="EZ398">
        <v>5.9689100000000002</v>
      </c>
      <c r="FA398">
        <v>20.280200000000001</v>
      </c>
      <c r="FB398">
        <v>5.2180400000000002</v>
      </c>
      <c r="FC398">
        <v>12.0159</v>
      </c>
      <c r="FD398">
        <v>4.9873500000000002</v>
      </c>
      <c r="FE398">
        <v>3.2879499999999999</v>
      </c>
      <c r="FF398">
        <v>9085.2000000000007</v>
      </c>
      <c r="FG398">
        <v>9999</v>
      </c>
      <c r="FH398">
        <v>9999</v>
      </c>
      <c r="FI398">
        <v>133.9</v>
      </c>
      <c r="FJ398">
        <v>1.8675299999999999</v>
      </c>
      <c r="FK398">
        <v>1.8666100000000001</v>
      </c>
      <c r="FL398">
        <v>1.8660000000000001</v>
      </c>
      <c r="FM398">
        <v>1.8658399999999999</v>
      </c>
      <c r="FN398">
        <v>1.8677299999999999</v>
      </c>
      <c r="FO398">
        <v>1.8701399999999999</v>
      </c>
      <c r="FP398">
        <v>1.8688499999999999</v>
      </c>
      <c r="FQ398">
        <v>1.8702700000000001</v>
      </c>
      <c r="FR398">
        <v>0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-7.63</v>
      </c>
      <c r="GF398">
        <v>-5.0999999999999997E-2</v>
      </c>
      <c r="GG398">
        <v>-2.3695621445419208</v>
      </c>
      <c r="GH398">
        <v>-3.780347235422156E-3</v>
      </c>
      <c r="GI398">
        <v>-5.9285015474192176E-7</v>
      </c>
      <c r="GJ398">
        <v>2.237012984846285E-10</v>
      </c>
      <c r="GK398">
        <v>-0.2354794098988271</v>
      </c>
      <c r="GL398">
        <v>-7.1941947408147872E-3</v>
      </c>
      <c r="GM398">
        <v>8.916483889265227E-4</v>
      </c>
      <c r="GN398">
        <v>-1.288604434035689E-5</v>
      </c>
      <c r="GO398">
        <v>4</v>
      </c>
      <c r="GP398">
        <v>2380</v>
      </c>
      <c r="GQ398">
        <v>1</v>
      </c>
      <c r="GR398">
        <v>30</v>
      </c>
      <c r="GS398">
        <v>146.4</v>
      </c>
      <c r="GT398">
        <v>146.19999999999999</v>
      </c>
      <c r="GU398">
        <v>3.2458499999999999</v>
      </c>
      <c r="GV398">
        <v>2.2253400000000001</v>
      </c>
      <c r="GW398">
        <v>1.94702</v>
      </c>
      <c r="GX398">
        <v>2.7746599999999999</v>
      </c>
      <c r="GY398">
        <v>2.19482</v>
      </c>
      <c r="GZ398">
        <v>2.3828100000000001</v>
      </c>
      <c r="HA398">
        <v>42.430399999999999</v>
      </c>
      <c r="HB398">
        <v>14.692399999999999</v>
      </c>
      <c r="HC398">
        <v>18</v>
      </c>
      <c r="HD398">
        <v>501.20600000000002</v>
      </c>
      <c r="HE398">
        <v>599.83399999999995</v>
      </c>
      <c r="HF398">
        <v>21.095800000000001</v>
      </c>
      <c r="HG398">
        <v>33.612200000000001</v>
      </c>
      <c r="HH398">
        <v>29.9985</v>
      </c>
      <c r="HI398">
        <v>33.571899999999999</v>
      </c>
      <c r="HJ398">
        <v>33.467300000000002</v>
      </c>
      <c r="HK398">
        <v>65.002200000000002</v>
      </c>
      <c r="HL398">
        <v>20.495000000000001</v>
      </c>
      <c r="HM398">
        <v>0</v>
      </c>
      <c r="HN398">
        <v>21.039100000000001</v>
      </c>
      <c r="HO398">
        <v>1322.24</v>
      </c>
      <c r="HP398">
        <v>23.270800000000001</v>
      </c>
      <c r="HQ398">
        <v>99.709900000000005</v>
      </c>
      <c r="HR398">
        <v>99.653000000000006</v>
      </c>
    </row>
    <row r="399" spans="1:226" x14ac:dyDescent="0.2">
      <c r="A399">
        <v>383</v>
      </c>
      <c r="B399">
        <v>1657472612.0999999</v>
      </c>
      <c r="C399">
        <v>6303.0999999046326</v>
      </c>
      <c r="D399" t="s">
        <v>1124</v>
      </c>
      <c r="E399" t="s">
        <v>1125</v>
      </c>
      <c r="F399">
        <v>5</v>
      </c>
      <c r="G399" t="s">
        <v>1443</v>
      </c>
      <c r="H399" t="s">
        <v>353</v>
      </c>
      <c r="I399">
        <v>1657472604.314285</v>
      </c>
      <c r="J399">
        <f t="shared" si="170"/>
        <v>2.1112456714617394E-3</v>
      </c>
      <c r="K399">
        <f t="shared" si="171"/>
        <v>2.1112456714617394</v>
      </c>
      <c r="L399">
        <f t="shared" si="172"/>
        <v>18.808776856387802</v>
      </c>
      <c r="M399">
        <f t="shared" si="173"/>
        <v>1244.6125</v>
      </c>
      <c r="N399">
        <f t="shared" si="174"/>
        <v>802.90875232460576</v>
      </c>
      <c r="O399">
        <f t="shared" si="175"/>
        <v>58.490310450261795</v>
      </c>
      <c r="P399">
        <f t="shared" si="176"/>
        <v>90.667552576192691</v>
      </c>
      <c r="Q399">
        <f t="shared" si="177"/>
        <v>7.7117299162018926E-2</v>
      </c>
      <c r="R399">
        <f t="shared" si="178"/>
        <v>2.4072004258107644</v>
      </c>
      <c r="S399">
        <f t="shared" si="179"/>
        <v>7.5770639353186273E-2</v>
      </c>
      <c r="T399">
        <f t="shared" si="180"/>
        <v>4.7475682869679459E-2</v>
      </c>
      <c r="U399">
        <f t="shared" si="181"/>
        <v>321.51356067857137</v>
      </c>
      <c r="V399">
        <f t="shared" si="182"/>
        <v>29.369043153524071</v>
      </c>
      <c r="W399">
        <f t="shared" si="183"/>
        <v>28.0947</v>
      </c>
      <c r="X399">
        <f t="shared" si="184"/>
        <v>3.8158403148188729</v>
      </c>
      <c r="Y399">
        <f t="shared" si="185"/>
        <v>49.85844565522698</v>
      </c>
      <c r="Z399">
        <f t="shared" si="186"/>
        <v>1.8651764316852635</v>
      </c>
      <c r="AA399">
        <f t="shared" si="187"/>
        <v>3.7409438003403244</v>
      </c>
      <c r="AB399">
        <f t="shared" si="188"/>
        <v>1.9506638831336094</v>
      </c>
      <c r="AC399">
        <f t="shared" si="189"/>
        <v>-93.105934111462702</v>
      </c>
      <c r="AD399">
        <f t="shared" si="190"/>
        <v>-44.104246343494474</v>
      </c>
      <c r="AE399">
        <f t="shared" si="191"/>
        <v>-3.99073914597991</v>
      </c>
      <c r="AF399">
        <f t="shared" si="192"/>
        <v>180.31264107763428</v>
      </c>
      <c r="AG399">
        <f t="shared" si="193"/>
        <v>36.055624821971854</v>
      </c>
      <c r="AH399">
        <f t="shared" si="194"/>
        <v>2.171536102701809</v>
      </c>
      <c r="AI399">
        <f t="shared" si="195"/>
        <v>18.808776856387802</v>
      </c>
      <c r="AJ399">
        <v>1337.9358755739181</v>
      </c>
      <c r="AK399">
        <v>1301.965818181817</v>
      </c>
      <c r="AL399">
        <v>3.3894225082201341</v>
      </c>
      <c r="AM399">
        <v>65.270768118895845</v>
      </c>
      <c r="AN399">
        <f t="shared" si="196"/>
        <v>2.1112456714617394</v>
      </c>
      <c r="AO399">
        <v>23.122926906855849</v>
      </c>
      <c r="AP399">
        <v>25.591175151515149</v>
      </c>
      <c r="AQ399">
        <v>9.5305703978720312E-5</v>
      </c>
      <c r="AR399">
        <v>77.507583814482203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38372.363125183423</v>
      </c>
      <c r="AX399">
        <f t="shared" si="200"/>
        <v>1999.9882142857141</v>
      </c>
      <c r="AY399">
        <f t="shared" si="201"/>
        <v>1681.1898107142854</v>
      </c>
      <c r="AZ399">
        <f t="shared" si="202"/>
        <v>0.84059985889202549</v>
      </c>
      <c r="BA399">
        <f t="shared" si="203"/>
        <v>0.16075772766160942</v>
      </c>
      <c r="BB399">
        <v>6</v>
      </c>
      <c r="BC399">
        <v>0.5</v>
      </c>
      <c r="BD399" t="s">
        <v>354</v>
      </c>
      <c r="BE399">
        <v>2</v>
      </c>
      <c r="BF399" t="b">
        <v>1</v>
      </c>
      <c r="BG399">
        <v>1657472604.314285</v>
      </c>
      <c r="BH399">
        <v>1244.6125</v>
      </c>
      <c r="BI399">
        <v>1291.1228571428569</v>
      </c>
      <c r="BJ399">
        <v>25.60366785714286</v>
      </c>
      <c r="BK399">
        <v>23.064525</v>
      </c>
      <c r="BL399">
        <v>1252.206428571428</v>
      </c>
      <c r="BM399">
        <v>25.654446428571429</v>
      </c>
      <c r="BN399">
        <v>499.99632142857138</v>
      </c>
      <c r="BO399">
        <v>72.748082142857143</v>
      </c>
      <c r="BP399">
        <v>9.9934871428571423E-2</v>
      </c>
      <c r="BQ399">
        <v>27.754853571428569</v>
      </c>
      <c r="BR399">
        <v>28.0947</v>
      </c>
      <c r="BS399">
        <v>999.9000000000002</v>
      </c>
      <c r="BT399">
        <v>0</v>
      </c>
      <c r="BU399">
        <v>0</v>
      </c>
      <c r="BV399">
        <v>10000.484285714279</v>
      </c>
      <c r="BW399">
        <v>0</v>
      </c>
      <c r="BX399">
        <v>853.46642857142876</v>
      </c>
      <c r="BY399">
        <v>-46.51032142857143</v>
      </c>
      <c r="BZ399">
        <v>1277.3160714285709</v>
      </c>
      <c r="CA399">
        <v>1321.6046428571431</v>
      </c>
      <c r="CB399">
        <v>2.5391499999999998</v>
      </c>
      <c r="CC399">
        <v>1291.1228571428569</v>
      </c>
      <c r="CD399">
        <v>23.064525</v>
      </c>
      <c r="CE399">
        <v>1.8626182142857139</v>
      </c>
      <c r="CF399">
        <v>1.677898928571429</v>
      </c>
      <c r="CG399">
        <v>16.322432142857139</v>
      </c>
      <c r="CH399">
        <v>14.69340714285714</v>
      </c>
      <c r="CI399">
        <v>1999.9882142857141</v>
      </c>
      <c r="CJ399">
        <v>0.9800036428571427</v>
      </c>
      <c r="CK399">
        <v>1.9996457142857142E-2</v>
      </c>
      <c r="CL399">
        <v>0</v>
      </c>
      <c r="CM399">
        <v>2.196339285714286</v>
      </c>
      <c r="CN399">
        <v>0</v>
      </c>
      <c r="CO399">
        <v>14085.514285714289</v>
      </c>
      <c r="CP399">
        <v>16749.38214285715</v>
      </c>
      <c r="CQ399">
        <v>44.363714285714273</v>
      </c>
      <c r="CR399">
        <v>46.042071428571433</v>
      </c>
      <c r="CS399">
        <v>44.756571428571419</v>
      </c>
      <c r="CT399">
        <v>44.794285714285706</v>
      </c>
      <c r="CU399">
        <v>43.258857142857153</v>
      </c>
      <c r="CV399">
        <v>1959.9978571428569</v>
      </c>
      <c r="CW399">
        <v>39.990357142857142</v>
      </c>
      <c r="CX399">
        <v>0</v>
      </c>
      <c r="CY399">
        <v>1657472611.4000001</v>
      </c>
      <c r="CZ399">
        <v>0</v>
      </c>
      <c r="DA399">
        <v>1657463835.0999999</v>
      </c>
      <c r="DB399" t="s">
        <v>355</v>
      </c>
      <c r="DC399">
        <v>1657463822.5999999</v>
      </c>
      <c r="DD399">
        <v>1657463835.0999999</v>
      </c>
      <c r="DE399">
        <v>1</v>
      </c>
      <c r="DF399">
        <v>-2.657</v>
      </c>
      <c r="DG399">
        <v>-13.192</v>
      </c>
      <c r="DH399">
        <v>-3.9239999999999999</v>
      </c>
      <c r="DI399">
        <v>-0.217</v>
      </c>
      <c r="DJ399">
        <v>376</v>
      </c>
      <c r="DK399">
        <v>3</v>
      </c>
      <c r="DL399">
        <v>0.48</v>
      </c>
      <c r="DM399">
        <v>0.03</v>
      </c>
      <c r="DN399">
        <v>-46.389265853658543</v>
      </c>
      <c r="DO399">
        <v>-2.6450383275261191</v>
      </c>
      <c r="DP399">
        <v>0.26777113781858841</v>
      </c>
      <c r="DQ399">
        <v>0</v>
      </c>
      <c r="DR399">
        <v>2.571570243902439</v>
      </c>
      <c r="DS399">
        <v>-0.84046933797909251</v>
      </c>
      <c r="DT399">
        <v>8.4944118947946887E-2</v>
      </c>
      <c r="DU399">
        <v>0</v>
      </c>
      <c r="DV399">
        <v>0</v>
      </c>
      <c r="DW399">
        <v>2</v>
      </c>
      <c r="DX399" t="s">
        <v>362</v>
      </c>
      <c r="DY399">
        <v>2.97302</v>
      </c>
      <c r="DZ399">
        <v>2.72479</v>
      </c>
      <c r="EA399">
        <v>0.16206300000000001</v>
      </c>
      <c r="EB399">
        <v>0.163608</v>
      </c>
      <c r="EC399">
        <v>8.9805899999999994E-2</v>
      </c>
      <c r="ED399">
        <v>8.2325099999999998E-2</v>
      </c>
      <c r="EE399">
        <v>26242.5</v>
      </c>
      <c r="EF399">
        <v>26315.4</v>
      </c>
      <c r="EG399">
        <v>29154.7</v>
      </c>
      <c r="EH399">
        <v>29131.9</v>
      </c>
      <c r="EI399">
        <v>35179.800000000003</v>
      </c>
      <c r="EJ399">
        <v>35515.800000000003</v>
      </c>
      <c r="EK399">
        <v>41076.1</v>
      </c>
      <c r="EL399">
        <v>41482.199999999997</v>
      </c>
      <c r="EM399">
        <v>1.9016299999999999</v>
      </c>
      <c r="EN399">
        <v>2.02393</v>
      </c>
      <c r="EO399">
        <v>6.71297E-2</v>
      </c>
      <c r="EP399">
        <v>0</v>
      </c>
      <c r="EQ399">
        <v>26.966899999999999</v>
      </c>
      <c r="ER399">
        <v>999.9</v>
      </c>
      <c r="ES399">
        <v>29.9</v>
      </c>
      <c r="ET399">
        <v>40.200000000000003</v>
      </c>
      <c r="EU399">
        <v>30.7959</v>
      </c>
      <c r="EV399">
        <v>61.619799999999998</v>
      </c>
      <c r="EW399">
        <v>26.794899999999998</v>
      </c>
      <c r="EX399">
        <v>2</v>
      </c>
      <c r="EY399">
        <v>0.50794700000000004</v>
      </c>
      <c r="EZ399">
        <v>5.9269299999999996</v>
      </c>
      <c r="FA399">
        <v>20.281500000000001</v>
      </c>
      <c r="FB399">
        <v>5.2153400000000003</v>
      </c>
      <c r="FC399">
        <v>12.0159</v>
      </c>
      <c r="FD399">
        <v>4.9864499999999996</v>
      </c>
      <c r="FE399">
        <v>3.2874500000000002</v>
      </c>
      <c r="FF399">
        <v>9085.4</v>
      </c>
      <c r="FG399">
        <v>9999</v>
      </c>
      <c r="FH399">
        <v>9999</v>
      </c>
      <c r="FI399">
        <v>133.9</v>
      </c>
      <c r="FJ399">
        <v>1.8675299999999999</v>
      </c>
      <c r="FK399">
        <v>1.8666100000000001</v>
      </c>
      <c r="FL399">
        <v>1.8660000000000001</v>
      </c>
      <c r="FM399">
        <v>1.8658699999999999</v>
      </c>
      <c r="FN399">
        <v>1.86771</v>
      </c>
      <c r="FO399">
        <v>1.87016</v>
      </c>
      <c r="FP399">
        <v>1.8688800000000001</v>
      </c>
      <c r="FQ399">
        <v>1.8702700000000001</v>
      </c>
      <c r="FR399">
        <v>0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-7.71</v>
      </c>
      <c r="GF399">
        <v>-5.0999999999999997E-2</v>
      </c>
      <c r="GG399">
        <v>-2.3695621445419208</v>
      </c>
      <c r="GH399">
        <v>-3.780347235422156E-3</v>
      </c>
      <c r="GI399">
        <v>-5.9285015474192176E-7</v>
      </c>
      <c r="GJ399">
        <v>2.237012984846285E-10</v>
      </c>
      <c r="GK399">
        <v>-0.2354794098988271</v>
      </c>
      <c r="GL399">
        <v>-7.1941947408147872E-3</v>
      </c>
      <c r="GM399">
        <v>8.916483889265227E-4</v>
      </c>
      <c r="GN399">
        <v>-1.288604434035689E-5</v>
      </c>
      <c r="GO399">
        <v>4</v>
      </c>
      <c r="GP399">
        <v>2380</v>
      </c>
      <c r="GQ399">
        <v>1</v>
      </c>
      <c r="GR399">
        <v>30</v>
      </c>
      <c r="GS399">
        <v>146.5</v>
      </c>
      <c r="GT399">
        <v>146.30000000000001</v>
      </c>
      <c r="GU399">
        <v>3.27637</v>
      </c>
      <c r="GV399">
        <v>2.2253400000000001</v>
      </c>
      <c r="GW399">
        <v>1.94702</v>
      </c>
      <c r="GX399">
        <v>2.7758799999999999</v>
      </c>
      <c r="GY399">
        <v>2.19482</v>
      </c>
      <c r="GZ399">
        <v>2.3706100000000001</v>
      </c>
      <c r="HA399">
        <v>42.430399999999999</v>
      </c>
      <c r="HB399">
        <v>14.692399999999999</v>
      </c>
      <c r="HC399">
        <v>18</v>
      </c>
      <c r="HD399">
        <v>501.24</v>
      </c>
      <c r="HE399">
        <v>599.99099999999999</v>
      </c>
      <c r="HF399">
        <v>20.999400000000001</v>
      </c>
      <c r="HG399">
        <v>33.594700000000003</v>
      </c>
      <c r="HH399">
        <v>29.9984</v>
      </c>
      <c r="HI399">
        <v>33.558799999999998</v>
      </c>
      <c r="HJ399">
        <v>33.456600000000002</v>
      </c>
      <c r="HK399">
        <v>65.597499999999997</v>
      </c>
      <c r="HL399">
        <v>20.195799999999998</v>
      </c>
      <c r="HM399">
        <v>0</v>
      </c>
      <c r="HN399">
        <v>20.959599999999998</v>
      </c>
      <c r="HO399">
        <v>1342.28</v>
      </c>
      <c r="HP399">
        <v>23.1829</v>
      </c>
      <c r="HQ399">
        <v>99.712900000000005</v>
      </c>
      <c r="HR399">
        <v>99.657200000000003</v>
      </c>
    </row>
    <row r="400" spans="1:226" x14ac:dyDescent="0.2">
      <c r="A400">
        <v>384</v>
      </c>
      <c r="B400">
        <v>1657472617.0999999</v>
      </c>
      <c r="C400">
        <v>6308.0999999046326</v>
      </c>
      <c r="D400" t="s">
        <v>1126</v>
      </c>
      <c r="E400" t="s">
        <v>1127</v>
      </c>
      <c r="F400">
        <v>5</v>
      </c>
      <c r="G400" t="s">
        <v>1443</v>
      </c>
      <c r="H400" t="s">
        <v>353</v>
      </c>
      <c r="I400">
        <v>1657472609.5999999</v>
      </c>
      <c r="J400">
        <f t="shared" si="170"/>
        <v>2.0296096353771241E-3</v>
      </c>
      <c r="K400">
        <f t="shared" si="171"/>
        <v>2.029609635377124</v>
      </c>
      <c r="L400">
        <f t="shared" si="172"/>
        <v>18.846671192607797</v>
      </c>
      <c r="M400">
        <f t="shared" si="173"/>
        <v>1262.0755555555561</v>
      </c>
      <c r="N400">
        <f t="shared" si="174"/>
        <v>803.97814812387605</v>
      </c>
      <c r="O400">
        <f t="shared" si="175"/>
        <v>58.568132177530714</v>
      </c>
      <c r="P400">
        <f t="shared" si="176"/>
        <v>91.939573393006214</v>
      </c>
      <c r="Q400">
        <f t="shared" si="177"/>
        <v>7.4220149873069727E-2</v>
      </c>
      <c r="R400">
        <f t="shared" si="178"/>
        <v>2.4079295407198411</v>
      </c>
      <c r="S400">
        <f t="shared" si="179"/>
        <v>7.2972260627743007E-2</v>
      </c>
      <c r="T400">
        <f t="shared" si="180"/>
        <v>4.5718033119033608E-2</v>
      </c>
      <c r="U400">
        <f t="shared" si="181"/>
        <v>321.51605500000005</v>
      </c>
      <c r="V400">
        <f t="shared" si="182"/>
        <v>29.362193371260844</v>
      </c>
      <c r="W400">
        <f t="shared" si="183"/>
        <v>28.07646296296296</v>
      </c>
      <c r="X400">
        <f t="shared" si="184"/>
        <v>3.8117882123052569</v>
      </c>
      <c r="Y400">
        <f t="shared" si="185"/>
        <v>49.935364047620361</v>
      </c>
      <c r="Z400">
        <f t="shared" si="186"/>
        <v>1.8645766620599078</v>
      </c>
      <c r="AA400">
        <f t="shared" si="187"/>
        <v>3.7339803115919468</v>
      </c>
      <c r="AB400">
        <f t="shared" si="188"/>
        <v>1.9472115502453491</v>
      </c>
      <c r="AC400">
        <f t="shared" si="189"/>
        <v>-89.505784920131177</v>
      </c>
      <c r="AD400">
        <f t="shared" si="190"/>
        <v>-45.891022732851582</v>
      </c>
      <c r="AE400">
        <f t="shared" si="191"/>
        <v>-4.1501197072432463</v>
      </c>
      <c r="AF400">
        <f t="shared" si="192"/>
        <v>181.96912763977406</v>
      </c>
      <c r="AG400">
        <f t="shared" si="193"/>
        <v>36.291482487811372</v>
      </c>
      <c r="AH400">
        <f t="shared" si="194"/>
        <v>2.0931148572989757</v>
      </c>
      <c r="AI400">
        <f t="shared" si="195"/>
        <v>18.846671192607797</v>
      </c>
      <c r="AJ400">
        <v>1355.282512443024</v>
      </c>
      <c r="AK400">
        <v>1319.1120000000001</v>
      </c>
      <c r="AL400">
        <v>3.429188600563545</v>
      </c>
      <c r="AM400">
        <v>65.270768118895845</v>
      </c>
      <c r="AN400">
        <f t="shared" si="196"/>
        <v>2.029609635377124</v>
      </c>
      <c r="AO400">
        <v>23.238809755542569</v>
      </c>
      <c r="AP400">
        <v>25.60902848484848</v>
      </c>
      <c r="AQ400">
        <v>6.5070757016195003E-4</v>
      </c>
      <c r="AR400">
        <v>77.507583814482203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38394.168102522453</v>
      </c>
      <c r="AX400">
        <f t="shared" si="200"/>
        <v>2000.0037037037041</v>
      </c>
      <c r="AY400">
        <f t="shared" si="201"/>
        <v>1681.2028333333337</v>
      </c>
      <c r="AZ400">
        <f t="shared" si="202"/>
        <v>0.84059986000025932</v>
      </c>
      <c r="BA400">
        <f t="shared" si="203"/>
        <v>0.16075772980050038</v>
      </c>
      <c r="BB400">
        <v>6</v>
      </c>
      <c r="BC400">
        <v>0.5</v>
      </c>
      <c r="BD400" t="s">
        <v>354</v>
      </c>
      <c r="BE400">
        <v>2</v>
      </c>
      <c r="BF400" t="b">
        <v>1</v>
      </c>
      <c r="BG400">
        <v>1657472609.5999999</v>
      </c>
      <c r="BH400">
        <v>1262.0755555555561</v>
      </c>
      <c r="BI400">
        <v>1308.7951851851849</v>
      </c>
      <c r="BJ400">
        <v>25.595470370370371</v>
      </c>
      <c r="BK400">
        <v>23.14802962962963</v>
      </c>
      <c r="BL400">
        <v>1269.7448148148151</v>
      </c>
      <c r="BM400">
        <v>25.646355555555559</v>
      </c>
      <c r="BN400">
        <v>500.00162962962958</v>
      </c>
      <c r="BO400">
        <v>72.747959259259247</v>
      </c>
      <c r="BP400">
        <v>9.9956214814814814E-2</v>
      </c>
      <c r="BQ400">
        <v>27.722955555555551</v>
      </c>
      <c r="BR400">
        <v>28.07646296296296</v>
      </c>
      <c r="BS400">
        <v>999.90000000000009</v>
      </c>
      <c r="BT400">
        <v>0</v>
      </c>
      <c r="BU400">
        <v>0</v>
      </c>
      <c r="BV400">
        <v>10005.320740740741</v>
      </c>
      <c r="BW400">
        <v>0</v>
      </c>
      <c r="BX400">
        <v>860.36174074074086</v>
      </c>
      <c r="BY400">
        <v>-46.718974074074083</v>
      </c>
      <c r="BZ400">
        <v>1295.2277777777781</v>
      </c>
      <c r="CA400">
        <v>1339.8096296296301</v>
      </c>
      <c r="CB400">
        <v>2.4474433333333341</v>
      </c>
      <c r="CC400">
        <v>1308.7951851851849</v>
      </c>
      <c r="CD400">
        <v>23.14802962962963</v>
      </c>
      <c r="CE400">
        <v>1.8620188888888889</v>
      </c>
      <c r="CF400">
        <v>1.683971481481481</v>
      </c>
      <c r="CG400">
        <v>16.31737407407407</v>
      </c>
      <c r="CH400">
        <v>14.74938518518519</v>
      </c>
      <c r="CI400">
        <v>2000.0037037037041</v>
      </c>
      <c r="CJ400">
        <v>0.98000344444444432</v>
      </c>
      <c r="CK400">
        <v>1.9996655555555558E-2</v>
      </c>
      <c r="CL400">
        <v>0</v>
      </c>
      <c r="CM400">
        <v>2.248677777777778</v>
      </c>
      <c r="CN400">
        <v>0</v>
      </c>
      <c r="CO400">
        <v>14092.70740740741</v>
      </c>
      <c r="CP400">
        <v>16749.507407407411</v>
      </c>
      <c r="CQ400">
        <v>44.34</v>
      </c>
      <c r="CR400">
        <v>46.020666666666664</v>
      </c>
      <c r="CS400">
        <v>44.735999999999997</v>
      </c>
      <c r="CT400">
        <v>44.772962962962957</v>
      </c>
      <c r="CU400">
        <v>43.245333333333328</v>
      </c>
      <c r="CV400">
        <v>1960.012962962963</v>
      </c>
      <c r="CW400">
        <v>39.99074074074074</v>
      </c>
      <c r="CX400">
        <v>0</v>
      </c>
      <c r="CY400">
        <v>1657472616.2</v>
      </c>
      <c r="CZ400">
        <v>0</v>
      </c>
      <c r="DA400">
        <v>1657463835.0999999</v>
      </c>
      <c r="DB400" t="s">
        <v>355</v>
      </c>
      <c r="DC400">
        <v>1657463822.5999999</v>
      </c>
      <c r="DD400">
        <v>1657463835.0999999</v>
      </c>
      <c r="DE400">
        <v>1</v>
      </c>
      <c r="DF400">
        <v>-2.657</v>
      </c>
      <c r="DG400">
        <v>-13.192</v>
      </c>
      <c r="DH400">
        <v>-3.9239999999999999</v>
      </c>
      <c r="DI400">
        <v>-0.217</v>
      </c>
      <c r="DJ400">
        <v>376</v>
      </c>
      <c r="DK400">
        <v>3</v>
      </c>
      <c r="DL400">
        <v>0.48</v>
      </c>
      <c r="DM400">
        <v>0.03</v>
      </c>
      <c r="DN400">
        <v>-46.55857804878049</v>
      </c>
      <c r="DO400">
        <v>-2.5354536585367229</v>
      </c>
      <c r="DP400">
        <v>0.25723729247544042</v>
      </c>
      <c r="DQ400">
        <v>0</v>
      </c>
      <c r="DR400">
        <v>2.5123075609756098</v>
      </c>
      <c r="DS400">
        <v>-1.041584529616721</v>
      </c>
      <c r="DT400">
        <v>0.10348420076845211</v>
      </c>
      <c r="DU400">
        <v>0</v>
      </c>
      <c r="DV400">
        <v>0</v>
      </c>
      <c r="DW400">
        <v>2</v>
      </c>
      <c r="DX400" t="s">
        <v>362</v>
      </c>
      <c r="DY400">
        <v>2.9732699999999999</v>
      </c>
      <c r="DZ400">
        <v>2.7248899999999998</v>
      </c>
      <c r="EA400">
        <v>0.163406</v>
      </c>
      <c r="EB400">
        <v>0.16492399999999999</v>
      </c>
      <c r="EC400">
        <v>8.9854100000000006E-2</v>
      </c>
      <c r="ED400">
        <v>8.24188E-2</v>
      </c>
      <c r="EE400">
        <v>26201.8</v>
      </c>
      <c r="EF400">
        <v>26275.200000000001</v>
      </c>
      <c r="EG400">
        <v>29156.1</v>
      </c>
      <c r="EH400">
        <v>29133.3</v>
      </c>
      <c r="EI400">
        <v>35179.699999999997</v>
      </c>
      <c r="EJ400">
        <v>35513.800000000003</v>
      </c>
      <c r="EK400">
        <v>41078.1</v>
      </c>
      <c r="EL400">
        <v>41484.1</v>
      </c>
      <c r="EM400">
        <v>1.9019299999999999</v>
      </c>
      <c r="EN400">
        <v>2.0242200000000001</v>
      </c>
      <c r="EO400">
        <v>6.6839200000000001E-2</v>
      </c>
      <c r="EP400">
        <v>0</v>
      </c>
      <c r="EQ400">
        <v>26.9528</v>
      </c>
      <c r="ER400">
        <v>999.9</v>
      </c>
      <c r="ES400">
        <v>29.9</v>
      </c>
      <c r="ET400">
        <v>40.200000000000003</v>
      </c>
      <c r="EU400">
        <v>30.799600000000002</v>
      </c>
      <c r="EV400">
        <v>61.509799999999998</v>
      </c>
      <c r="EW400">
        <v>26.8109</v>
      </c>
      <c r="EX400">
        <v>2</v>
      </c>
      <c r="EY400">
        <v>0.50595800000000002</v>
      </c>
      <c r="EZ400">
        <v>5.8789999999999996</v>
      </c>
      <c r="FA400">
        <v>20.2837</v>
      </c>
      <c r="FB400">
        <v>5.2175900000000004</v>
      </c>
      <c r="FC400">
        <v>12.0159</v>
      </c>
      <c r="FD400">
        <v>4.9875999999999996</v>
      </c>
      <c r="FE400">
        <v>3.2879299999999998</v>
      </c>
      <c r="FF400">
        <v>9085.4</v>
      </c>
      <c r="FG400">
        <v>9999</v>
      </c>
      <c r="FH400">
        <v>9999</v>
      </c>
      <c r="FI400">
        <v>133.9</v>
      </c>
      <c r="FJ400">
        <v>1.8675299999999999</v>
      </c>
      <c r="FK400">
        <v>1.8666100000000001</v>
      </c>
      <c r="FL400">
        <v>1.8660000000000001</v>
      </c>
      <c r="FM400">
        <v>1.86585</v>
      </c>
      <c r="FN400">
        <v>1.86771</v>
      </c>
      <c r="FO400">
        <v>1.87018</v>
      </c>
      <c r="FP400">
        <v>1.8688800000000001</v>
      </c>
      <c r="FQ400">
        <v>1.8702700000000001</v>
      </c>
      <c r="FR400">
        <v>0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-7.77</v>
      </c>
      <c r="GF400">
        <v>-5.0700000000000002E-2</v>
      </c>
      <c r="GG400">
        <v>-2.3695621445419208</v>
      </c>
      <c r="GH400">
        <v>-3.780347235422156E-3</v>
      </c>
      <c r="GI400">
        <v>-5.9285015474192176E-7</v>
      </c>
      <c r="GJ400">
        <v>2.237012984846285E-10</v>
      </c>
      <c r="GK400">
        <v>-0.2354794098988271</v>
      </c>
      <c r="GL400">
        <v>-7.1941947408147872E-3</v>
      </c>
      <c r="GM400">
        <v>8.916483889265227E-4</v>
      </c>
      <c r="GN400">
        <v>-1.288604434035689E-5</v>
      </c>
      <c r="GO400">
        <v>4</v>
      </c>
      <c r="GP400">
        <v>2380</v>
      </c>
      <c r="GQ400">
        <v>1</v>
      </c>
      <c r="GR400">
        <v>30</v>
      </c>
      <c r="GS400">
        <v>146.6</v>
      </c>
      <c r="GT400">
        <v>146.4</v>
      </c>
      <c r="GU400">
        <v>3.3081100000000001</v>
      </c>
      <c r="GV400">
        <v>2.2265600000000001</v>
      </c>
      <c r="GW400">
        <v>1.94702</v>
      </c>
      <c r="GX400">
        <v>2.7746599999999999</v>
      </c>
      <c r="GY400">
        <v>2.19482</v>
      </c>
      <c r="GZ400">
        <v>2.3754900000000001</v>
      </c>
      <c r="HA400">
        <v>42.430399999999999</v>
      </c>
      <c r="HB400">
        <v>14.6837</v>
      </c>
      <c r="HC400">
        <v>18</v>
      </c>
      <c r="HD400">
        <v>501.34300000000002</v>
      </c>
      <c r="HE400">
        <v>600.10599999999999</v>
      </c>
      <c r="HF400">
        <v>20.918600000000001</v>
      </c>
      <c r="HG400">
        <v>33.577399999999997</v>
      </c>
      <c r="HH400">
        <v>29.9983</v>
      </c>
      <c r="HI400">
        <v>33.546300000000002</v>
      </c>
      <c r="HJ400">
        <v>33.4435</v>
      </c>
      <c r="HK400">
        <v>66.257499999999993</v>
      </c>
      <c r="HL400">
        <v>20.195799999999998</v>
      </c>
      <c r="HM400">
        <v>0</v>
      </c>
      <c r="HN400">
        <v>20.895499999999998</v>
      </c>
      <c r="HO400">
        <v>1355.64</v>
      </c>
      <c r="HP400">
        <v>23.176500000000001</v>
      </c>
      <c r="HQ400">
        <v>99.717799999999997</v>
      </c>
      <c r="HR400">
        <v>99.661900000000003</v>
      </c>
    </row>
    <row r="401" spans="1:226" x14ac:dyDescent="0.2">
      <c r="A401">
        <v>385</v>
      </c>
      <c r="B401">
        <v>1657472622.0999999</v>
      </c>
      <c r="C401">
        <v>6313.0999999046326</v>
      </c>
      <c r="D401" t="s">
        <v>1128</v>
      </c>
      <c r="E401" t="s">
        <v>1129</v>
      </c>
      <c r="F401">
        <v>5</v>
      </c>
      <c r="G401" t="s">
        <v>1443</v>
      </c>
      <c r="H401" t="s">
        <v>353</v>
      </c>
      <c r="I401">
        <v>1657472614.314285</v>
      </c>
      <c r="J401">
        <f t="shared" ref="J401:J464" si="204">(K401)/1000</f>
        <v>2.0138294263259459E-3</v>
      </c>
      <c r="K401">
        <f t="shared" ref="K401:K464" si="205">IF(BF401, AN401, AH401)</f>
        <v>2.013829426325946</v>
      </c>
      <c r="L401">
        <f t="shared" ref="L401:L464" si="206">IF(BF401, AI401, AG401)</f>
        <v>18.735449428407378</v>
      </c>
      <c r="M401">
        <f t="shared" ref="M401:M464" si="207">BH401 - IF(AU401&gt;1, L401*BB401*100/(AW401*BV401), 0)</f>
        <v>1277.7474999999999</v>
      </c>
      <c r="N401">
        <f t="shared" ref="N401:N464" si="208">((T401-J401/2)*M401-L401)/(T401+J401/2)</f>
        <v>819.33822809242611</v>
      </c>
      <c r="O401">
        <f t="shared" ref="O401:O464" si="209">N401*(BO401+BP401)/1000</f>
        <v>59.687012903595857</v>
      </c>
      <c r="P401">
        <f t="shared" ref="P401:P464" si="210">(BH401 - IF(AU401&gt;1, L401*BB401*100/(AW401*BV401), 0))*(BO401+BP401)/1000</f>
        <v>93.081134146024766</v>
      </c>
      <c r="Q401">
        <f t="shared" ref="Q401:Q464" si="211">2/((1/S401-1/R401)+SIGN(S401)*SQRT((1/S401-1/R401)*(1/S401-1/R401) + 4*BC401/((BC401+1)*(BC401+1))*(2*1/S401*1/R401-1/R401*1/R401)))</f>
        <v>7.3822752348481069E-2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2.4084902507751189</v>
      </c>
      <c r="S401">
        <f t="shared" ref="S401:S464" si="213">J401*(1000-(1000*0.61365*EXP(17.502*W401/(240.97+W401))/(BO401+BP401)+BJ401)/2)/(1000*0.61365*EXP(17.502*W401/(240.97+W401))/(BO401+BP401)-BJ401)</f>
        <v>7.2588352925153296E-2</v>
      </c>
      <c r="T401">
        <f t="shared" ref="T401:T464" si="214">1/((BC401+1)/(Q401/1.6)+1/(R401/1.37)) + BC401/((BC401+1)/(Q401/1.6) + BC401/(R401/1.37))</f>
        <v>4.547690716646538E-2</v>
      </c>
      <c r="U401">
        <f t="shared" ref="U401:U464" si="215">(AX401*BA401)</f>
        <v>321.52010003571439</v>
      </c>
      <c r="V401">
        <f t="shared" ref="V401:V464" si="216">(BQ401+(U401+2*0.95*0.0000000567*(((BQ401+$B$7)+273)^4-(BQ401+273)^4)-44100*J401)/(1.84*29.3*R401+8*0.95*0.0000000567*(BQ401+273)^3))</f>
        <v>29.340029234322014</v>
      </c>
      <c r="W401">
        <f t="shared" ref="W401:W464" si="217">($C$7*BR401+$D$7*BS401+$E$7*V401)</f>
        <v>28.055685714285708</v>
      </c>
      <c r="X401">
        <f t="shared" ref="X401:X464" si="218">0.61365*EXP(17.502*W401/(240.97+W401))</f>
        <v>3.8071762732310499</v>
      </c>
      <c r="Y401">
        <f t="shared" ref="Y401:Y464" si="219">(Z401/AA401*100)</f>
        <v>50.020329722132516</v>
      </c>
      <c r="Z401">
        <f t="shared" ref="Z401:Z464" si="220">BJ401*(BO401+BP401)/1000</f>
        <v>1.8648277273207414</v>
      </c>
      <c r="AA401">
        <f t="shared" ref="AA401:AA464" si="221">0.61365*EXP(17.502*BQ401/(240.97+BQ401))</f>
        <v>3.7281396137930898</v>
      </c>
      <c r="AB401">
        <f t="shared" ref="AB401:AB464" si="222">(X401-BJ401*(BO401+BP401)/1000)</f>
        <v>1.9423485459103085</v>
      </c>
      <c r="AC401">
        <f t="shared" ref="AC401:AC464" si="223">(-J401*44100)</f>
        <v>-88.809877700974212</v>
      </c>
      <c r="AD401">
        <f t="shared" ref="AD401:AD464" si="224">2*29.3*R401*0.92*(BQ401-W401)</f>
        <v>-46.6830724038822</v>
      </c>
      <c r="AE401">
        <f t="shared" ref="AE401:AE464" si="225">2*0.95*0.0000000567*(((BQ401+$B$7)+273)^4-(W401+273)^4)</f>
        <v>-4.2197644477551037</v>
      </c>
      <c r="AF401">
        <f t="shared" ref="AF401:AF464" si="226">U401+AE401+AC401+AD401</f>
        <v>181.80738548310291</v>
      </c>
      <c r="AG401">
        <f t="shared" ref="AG401:AG464" si="227">BN401*AU401*(BI401-BH401*(1000-AU401*BK401)/(1000-AU401*BJ401))/(100*BB401)</f>
        <v>36.439938357821923</v>
      </c>
      <c r="AH401">
        <f t="shared" ref="AH401:AH464" si="228">1000*BN401*AU401*(BJ401-BK401)/(100*BB401*(1000-AU401*BJ401))</f>
        <v>2.0470778232826907</v>
      </c>
      <c r="AI401">
        <f t="shared" ref="AI401:AI464" si="229">(AJ401 - AK401 - BO401*1000/(8.314*(BQ401+273.15)) * AM401/BN401 * AL401) * BN401/(100*BB401) * (1000 - BK401)/1000</f>
        <v>18.735449428407378</v>
      </c>
      <c r="AJ401">
        <v>1372.5178016634741</v>
      </c>
      <c r="AK401">
        <v>1336.3627272727269</v>
      </c>
      <c r="AL401">
        <v>3.460331283175321</v>
      </c>
      <c r="AM401">
        <v>65.270768118895845</v>
      </c>
      <c r="AN401">
        <f t="shared" ref="AN401:AN464" si="230">(AP401 - AO401 + BO401*1000/(8.314*(BQ401+273.15)) * AR401/BN401 * AQ401) * BN401/(100*BB401) * 1000/(1000 - AP401)</f>
        <v>2.013829426325946</v>
      </c>
      <c r="AO401">
        <v>23.241599852628159</v>
      </c>
      <c r="AP401">
        <v>25.596696969696971</v>
      </c>
      <c r="AQ401">
        <v>-7.4663472695926346E-5</v>
      </c>
      <c r="AR401">
        <v>77.507583814482203</v>
      </c>
      <c r="AS401">
        <v>0</v>
      </c>
      <c r="AT401">
        <v>0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38411.229933800496</v>
      </c>
      <c r="AX401">
        <f t="shared" ref="AX401:AX464" si="234">$B$11*BW401+$C$11*BX401+$F$11*CI401*(1-CL401)</f>
        <v>2000.0289285714291</v>
      </c>
      <c r="AY401">
        <f t="shared" ref="AY401:AY464" si="235">AX401*AZ401</f>
        <v>1681.2240321428576</v>
      </c>
      <c r="AZ401">
        <f t="shared" ref="AZ401:AZ464" si="236">($B$11*$D$9+$C$11*$D$9+$F$11*((CV401+CN401)/MAX(CV401+CN401+CW401, 0.1)*$I$9+CW401/MAX(CV401+CN401+CW401, 0.1)*$J$9))/($B$11+$C$11+$F$11)</f>
        <v>0.84059985739491982</v>
      </c>
      <c r="BA401">
        <f t="shared" ref="BA401:BA464" si="237">($B$11*$K$9+$C$11*$K$9+$F$11*((CV401+CN401)/MAX(CV401+CN401+CW401, 0.1)*$P$9+CW401/MAX(CV401+CN401+CW401, 0.1)*$Q$9))/($B$11+$C$11+$F$11)</f>
        <v>0.16075772477219527</v>
      </c>
      <c r="BB401">
        <v>6</v>
      </c>
      <c r="BC401">
        <v>0.5</v>
      </c>
      <c r="BD401" t="s">
        <v>354</v>
      </c>
      <c r="BE401">
        <v>2</v>
      </c>
      <c r="BF401" t="b">
        <v>1</v>
      </c>
      <c r="BG401">
        <v>1657472614.314285</v>
      </c>
      <c r="BH401">
        <v>1277.7474999999999</v>
      </c>
      <c r="BI401">
        <v>1324.6146428571431</v>
      </c>
      <c r="BJ401">
        <v>25.598946428571431</v>
      </c>
      <c r="BK401">
        <v>23.205314285714291</v>
      </c>
      <c r="BL401">
        <v>1285.4821428571429</v>
      </c>
      <c r="BM401">
        <v>25.649792857142849</v>
      </c>
      <c r="BN401">
        <v>499.99532142857151</v>
      </c>
      <c r="BO401">
        <v>72.74786785714285</v>
      </c>
      <c r="BP401">
        <v>9.9963303571428561E-2</v>
      </c>
      <c r="BQ401">
        <v>27.696160714285721</v>
      </c>
      <c r="BR401">
        <v>28.055685714285708</v>
      </c>
      <c r="BS401">
        <v>999.9000000000002</v>
      </c>
      <c r="BT401">
        <v>0</v>
      </c>
      <c r="BU401">
        <v>0</v>
      </c>
      <c r="BV401">
        <v>10009.04035714286</v>
      </c>
      <c r="BW401">
        <v>0</v>
      </c>
      <c r="BX401">
        <v>881.51642857142849</v>
      </c>
      <c r="BY401">
        <v>-46.867239285714291</v>
      </c>
      <c r="BZ401">
        <v>1311.315714285714</v>
      </c>
      <c r="CA401">
        <v>1356.083571428572</v>
      </c>
      <c r="CB401">
        <v>2.3936421428571428</v>
      </c>
      <c r="CC401">
        <v>1324.6146428571431</v>
      </c>
      <c r="CD401">
        <v>23.205314285714291</v>
      </c>
      <c r="CE401">
        <v>1.862269642857143</v>
      </c>
      <c r="CF401">
        <v>1.688136785714285</v>
      </c>
      <c r="CG401">
        <v>16.319492857142851</v>
      </c>
      <c r="CH401">
        <v>14.787746428571429</v>
      </c>
      <c r="CI401">
        <v>2000.0289285714291</v>
      </c>
      <c r="CJ401">
        <v>0.98000342857142841</v>
      </c>
      <c r="CK401">
        <v>1.9996671428571429E-2</v>
      </c>
      <c r="CL401">
        <v>0</v>
      </c>
      <c r="CM401">
        <v>2.252621428571429</v>
      </c>
      <c r="CN401">
        <v>0</v>
      </c>
      <c r="CO401">
        <v>14104.217857142859</v>
      </c>
      <c r="CP401">
        <v>16749.71428571429</v>
      </c>
      <c r="CQ401">
        <v>44.316571428571407</v>
      </c>
      <c r="CR401">
        <v>45.988714285714273</v>
      </c>
      <c r="CS401">
        <v>44.716250000000002</v>
      </c>
      <c r="CT401">
        <v>44.740928571428562</v>
      </c>
      <c r="CU401">
        <v>43.225250000000003</v>
      </c>
      <c r="CV401">
        <v>1960.0378571428571</v>
      </c>
      <c r="CW401">
        <v>39.991071428571431</v>
      </c>
      <c r="CX401">
        <v>0</v>
      </c>
      <c r="CY401">
        <v>1657472621.5999999</v>
      </c>
      <c r="CZ401">
        <v>0</v>
      </c>
      <c r="DA401">
        <v>1657463835.0999999</v>
      </c>
      <c r="DB401" t="s">
        <v>355</v>
      </c>
      <c r="DC401">
        <v>1657463822.5999999</v>
      </c>
      <c r="DD401">
        <v>1657463835.0999999</v>
      </c>
      <c r="DE401">
        <v>1</v>
      </c>
      <c r="DF401">
        <v>-2.657</v>
      </c>
      <c r="DG401">
        <v>-13.192</v>
      </c>
      <c r="DH401">
        <v>-3.9239999999999999</v>
      </c>
      <c r="DI401">
        <v>-0.217</v>
      </c>
      <c r="DJ401">
        <v>376</v>
      </c>
      <c r="DK401">
        <v>3</v>
      </c>
      <c r="DL401">
        <v>0.48</v>
      </c>
      <c r="DM401">
        <v>0.03</v>
      </c>
      <c r="DN401">
        <v>-46.770330000000001</v>
      </c>
      <c r="DO401">
        <v>-2.0585741088179361</v>
      </c>
      <c r="DP401">
        <v>0.20585794033750571</v>
      </c>
      <c r="DQ401">
        <v>0</v>
      </c>
      <c r="DR401">
        <v>2.4358819999999999</v>
      </c>
      <c r="DS401">
        <v>-0.77613118198875164</v>
      </c>
      <c r="DT401">
        <v>8.0407988415330978E-2</v>
      </c>
      <c r="DU401">
        <v>0</v>
      </c>
      <c r="DV401">
        <v>0</v>
      </c>
      <c r="DW401">
        <v>2</v>
      </c>
      <c r="DX401" t="s">
        <v>362</v>
      </c>
      <c r="DY401">
        <v>2.9731299999999998</v>
      </c>
      <c r="DZ401">
        <v>2.7248399999999999</v>
      </c>
      <c r="EA401">
        <v>0.16475300000000001</v>
      </c>
      <c r="EB401">
        <v>0.16622400000000001</v>
      </c>
      <c r="EC401">
        <v>8.9818700000000001E-2</v>
      </c>
      <c r="ED401">
        <v>8.2393599999999997E-2</v>
      </c>
      <c r="EE401">
        <v>26160.3</v>
      </c>
      <c r="EF401">
        <v>26234.799999999999</v>
      </c>
      <c r="EG401">
        <v>29156.9</v>
      </c>
      <c r="EH401">
        <v>29133.9</v>
      </c>
      <c r="EI401">
        <v>35181.699999999997</v>
      </c>
      <c r="EJ401">
        <v>35515.300000000003</v>
      </c>
      <c r="EK401">
        <v>41078.9</v>
      </c>
      <c r="EL401">
        <v>41484.699999999997</v>
      </c>
      <c r="EM401">
        <v>1.9017299999999999</v>
      </c>
      <c r="EN401">
        <v>2.02467</v>
      </c>
      <c r="EO401">
        <v>6.5900399999999998E-2</v>
      </c>
      <c r="EP401">
        <v>0</v>
      </c>
      <c r="EQ401">
        <v>26.939900000000002</v>
      </c>
      <c r="ER401">
        <v>999.9</v>
      </c>
      <c r="ES401">
        <v>29.9</v>
      </c>
      <c r="ET401">
        <v>40.200000000000003</v>
      </c>
      <c r="EU401">
        <v>30.8004</v>
      </c>
      <c r="EV401">
        <v>61.669800000000002</v>
      </c>
      <c r="EW401">
        <v>26.806899999999999</v>
      </c>
      <c r="EX401">
        <v>2</v>
      </c>
      <c r="EY401">
        <v>0.50384700000000004</v>
      </c>
      <c r="EZ401">
        <v>5.7800200000000004</v>
      </c>
      <c r="FA401">
        <v>20.287400000000002</v>
      </c>
      <c r="FB401">
        <v>5.21699</v>
      </c>
      <c r="FC401">
        <v>12.0159</v>
      </c>
      <c r="FD401">
        <v>4.9871999999999996</v>
      </c>
      <c r="FE401">
        <v>3.2877200000000002</v>
      </c>
      <c r="FF401">
        <v>9085.7000000000007</v>
      </c>
      <c r="FG401">
        <v>9999</v>
      </c>
      <c r="FH401">
        <v>9999</v>
      </c>
      <c r="FI401">
        <v>133.9</v>
      </c>
      <c r="FJ401">
        <v>1.8675200000000001</v>
      </c>
      <c r="FK401">
        <v>1.8666100000000001</v>
      </c>
      <c r="FL401">
        <v>1.8660000000000001</v>
      </c>
      <c r="FM401">
        <v>1.8658600000000001</v>
      </c>
      <c r="FN401">
        <v>1.8677600000000001</v>
      </c>
      <c r="FO401">
        <v>1.87015</v>
      </c>
      <c r="FP401">
        <v>1.8688899999999999</v>
      </c>
      <c r="FQ401">
        <v>1.8702700000000001</v>
      </c>
      <c r="FR401">
        <v>0</v>
      </c>
      <c r="FS401">
        <v>0</v>
      </c>
      <c r="FT401">
        <v>0</v>
      </c>
      <c r="FU401">
        <v>0</v>
      </c>
      <c r="FV401" t="s">
        <v>357</v>
      </c>
      <c r="FW401" t="s">
        <v>358</v>
      </c>
      <c r="FX401" t="s">
        <v>359</v>
      </c>
      <c r="FY401" t="s">
        <v>359</v>
      </c>
      <c r="FZ401" t="s">
        <v>359</v>
      </c>
      <c r="GA401" t="s">
        <v>359</v>
      </c>
      <c r="GB401">
        <v>0</v>
      </c>
      <c r="GC401">
        <v>100</v>
      </c>
      <c r="GD401">
        <v>100</v>
      </c>
      <c r="GE401">
        <v>-7.84</v>
      </c>
      <c r="GF401">
        <v>-5.0900000000000001E-2</v>
      </c>
      <c r="GG401">
        <v>-2.3695621445419208</v>
      </c>
      <c r="GH401">
        <v>-3.780347235422156E-3</v>
      </c>
      <c r="GI401">
        <v>-5.9285015474192176E-7</v>
      </c>
      <c r="GJ401">
        <v>2.237012984846285E-10</v>
      </c>
      <c r="GK401">
        <v>-0.2354794098988271</v>
      </c>
      <c r="GL401">
        <v>-7.1941947408147872E-3</v>
      </c>
      <c r="GM401">
        <v>8.916483889265227E-4</v>
      </c>
      <c r="GN401">
        <v>-1.288604434035689E-5</v>
      </c>
      <c r="GO401">
        <v>4</v>
      </c>
      <c r="GP401">
        <v>2380</v>
      </c>
      <c r="GQ401">
        <v>1</v>
      </c>
      <c r="GR401">
        <v>30</v>
      </c>
      <c r="GS401">
        <v>146.69999999999999</v>
      </c>
      <c r="GT401">
        <v>146.4</v>
      </c>
      <c r="GU401">
        <v>3.3386200000000001</v>
      </c>
      <c r="GV401">
        <v>2.2241200000000001</v>
      </c>
      <c r="GW401">
        <v>1.94702</v>
      </c>
      <c r="GX401">
        <v>2.7746599999999999</v>
      </c>
      <c r="GY401">
        <v>2.19482</v>
      </c>
      <c r="GZ401">
        <v>2.3901400000000002</v>
      </c>
      <c r="HA401">
        <v>42.403799999999997</v>
      </c>
      <c r="HB401">
        <v>14.7012</v>
      </c>
      <c r="HC401">
        <v>18</v>
      </c>
      <c r="HD401">
        <v>501.10500000000002</v>
      </c>
      <c r="HE401">
        <v>600.35500000000002</v>
      </c>
      <c r="HF401">
        <v>20.859000000000002</v>
      </c>
      <c r="HG401">
        <v>33.561199999999999</v>
      </c>
      <c r="HH401">
        <v>29.998000000000001</v>
      </c>
      <c r="HI401">
        <v>33.532400000000003</v>
      </c>
      <c r="HJ401">
        <v>33.431899999999999</v>
      </c>
      <c r="HK401">
        <v>66.847700000000003</v>
      </c>
      <c r="HL401">
        <v>20.195799999999998</v>
      </c>
      <c r="HM401">
        <v>0</v>
      </c>
      <c r="HN401">
        <v>20.853100000000001</v>
      </c>
      <c r="HO401">
        <v>1375.68</v>
      </c>
      <c r="HP401">
        <v>23.1937</v>
      </c>
      <c r="HQ401">
        <v>99.72</v>
      </c>
      <c r="HR401">
        <v>99.663499999999999</v>
      </c>
    </row>
    <row r="402" spans="1:226" x14ac:dyDescent="0.2">
      <c r="A402">
        <v>386</v>
      </c>
      <c r="B402">
        <v>1657472627.0999999</v>
      </c>
      <c r="C402">
        <v>6318.0999999046326</v>
      </c>
      <c r="D402" t="s">
        <v>1130</v>
      </c>
      <c r="E402" t="s">
        <v>1131</v>
      </c>
      <c r="F402">
        <v>5</v>
      </c>
      <c r="G402" t="s">
        <v>1443</v>
      </c>
      <c r="H402" t="s">
        <v>353</v>
      </c>
      <c r="I402">
        <v>1657472619.5999999</v>
      </c>
      <c r="J402">
        <f t="shared" si="204"/>
        <v>1.9873229280470499E-3</v>
      </c>
      <c r="K402">
        <f t="shared" si="205"/>
        <v>1.9873229280470499</v>
      </c>
      <c r="L402">
        <f t="shared" si="206"/>
        <v>18.969670420658932</v>
      </c>
      <c r="M402">
        <f t="shared" si="207"/>
        <v>1295.4229629629631</v>
      </c>
      <c r="N402">
        <f t="shared" si="208"/>
        <v>826.8488937337529</v>
      </c>
      <c r="O402">
        <f t="shared" si="209"/>
        <v>60.234369670644476</v>
      </c>
      <c r="P402">
        <f t="shared" si="210"/>
        <v>94.369099629077084</v>
      </c>
      <c r="Q402">
        <f t="shared" si="211"/>
        <v>7.3011845716638615E-2</v>
      </c>
      <c r="R402">
        <f t="shared" si="212"/>
        <v>2.4080312812256008</v>
      </c>
      <c r="S402">
        <f t="shared" si="213"/>
        <v>7.1803950680094458E-2</v>
      </c>
      <c r="T402">
        <f t="shared" si="214"/>
        <v>4.4984329191569625E-2</v>
      </c>
      <c r="U402">
        <f t="shared" si="215"/>
        <v>321.51995633333348</v>
      </c>
      <c r="V402">
        <f t="shared" si="216"/>
        <v>29.31795185795982</v>
      </c>
      <c r="W402">
        <f t="shared" si="217"/>
        <v>28.03423703703703</v>
      </c>
      <c r="X402">
        <f t="shared" si="218"/>
        <v>3.8024204041542848</v>
      </c>
      <c r="Y402">
        <f t="shared" si="219"/>
        <v>50.104514763041642</v>
      </c>
      <c r="Z402">
        <f t="shared" si="220"/>
        <v>1.8646220881421782</v>
      </c>
      <c r="AA402">
        <f t="shared" si="221"/>
        <v>3.7214652151817078</v>
      </c>
      <c r="AB402">
        <f t="shared" si="222"/>
        <v>1.9377983160121066</v>
      </c>
      <c r="AC402">
        <f t="shared" si="223"/>
        <v>-87.640941126874907</v>
      </c>
      <c r="AD402">
        <f t="shared" si="224"/>
        <v>-47.870580218786557</v>
      </c>
      <c r="AE402">
        <f t="shared" si="225"/>
        <v>-4.3268058489804719</v>
      </c>
      <c r="AF402">
        <f t="shared" si="226"/>
        <v>181.68162913869153</v>
      </c>
      <c r="AG402">
        <f t="shared" si="227"/>
        <v>36.520125038304137</v>
      </c>
      <c r="AH402">
        <f t="shared" si="228"/>
        <v>2.0186856732245126</v>
      </c>
      <c r="AI402">
        <f t="shared" si="229"/>
        <v>18.969670420658932</v>
      </c>
      <c r="AJ402">
        <v>1389.700761592723</v>
      </c>
      <c r="AK402">
        <v>1353.467333333333</v>
      </c>
      <c r="AL402">
        <v>3.4050225517369541</v>
      </c>
      <c r="AM402">
        <v>65.270768118895845</v>
      </c>
      <c r="AN402">
        <f t="shared" si="230"/>
        <v>1.9873229280470499</v>
      </c>
      <c r="AO402">
        <v>23.229565381343711</v>
      </c>
      <c r="AP402">
        <v>25.56729515151515</v>
      </c>
      <c r="AQ402">
        <v>-3.1022183003702759E-3</v>
      </c>
      <c r="AR402">
        <v>77.507583814482203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38403.983695208153</v>
      </c>
      <c r="AX402">
        <f t="shared" si="234"/>
        <v>2000.0281481481491</v>
      </c>
      <c r="AY402">
        <f t="shared" si="235"/>
        <v>1681.2233666666675</v>
      </c>
      <c r="AZ402">
        <f t="shared" si="236"/>
        <v>0.84059985266874027</v>
      </c>
      <c r="BA402">
        <f t="shared" si="237"/>
        <v>0.16075771565066863</v>
      </c>
      <c r="BB402">
        <v>6</v>
      </c>
      <c r="BC402">
        <v>0.5</v>
      </c>
      <c r="BD402" t="s">
        <v>354</v>
      </c>
      <c r="BE402">
        <v>2</v>
      </c>
      <c r="BF402" t="b">
        <v>1</v>
      </c>
      <c r="BG402">
        <v>1657472619.5999999</v>
      </c>
      <c r="BH402">
        <v>1295.4229629629631</v>
      </c>
      <c r="BI402">
        <v>1342.383703703704</v>
      </c>
      <c r="BJ402">
        <v>25.59602962962963</v>
      </c>
      <c r="BK402">
        <v>23.23568518518519</v>
      </c>
      <c r="BL402">
        <v>1303.231111111111</v>
      </c>
      <c r="BM402">
        <v>25.646907407407411</v>
      </c>
      <c r="BN402">
        <v>500.01566666666668</v>
      </c>
      <c r="BO402">
        <v>72.748077777777766</v>
      </c>
      <c r="BP402">
        <v>0.1000207407407407</v>
      </c>
      <c r="BQ402">
        <v>27.6654962962963</v>
      </c>
      <c r="BR402">
        <v>28.03423703703703</v>
      </c>
      <c r="BS402">
        <v>999.90000000000009</v>
      </c>
      <c r="BT402">
        <v>0</v>
      </c>
      <c r="BU402">
        <v>0</v>
      </c>
      <c r="BV402">
        <v>10005.977037037041</v>
      </c>
      <c r="BW402">
        <v>0</v>
      </c>
      <c r="BX402">
        <v>935.65892592592581</v>
      </c>
      <c r="BY402">
        <v>-46.960744444444437</v>
      </c>
      <c r="BZ402">
        <v>1329.451111111111</v>
      </c>
      <c r="CA402">
        <v>1374.3166666666671</v>
      </c>
      <c r="CB402">
        <v>2.3603377777777781</v>
      </c>
      <c r="CC402">
        <v>1342.383703703704</v>
      </c>
      <c r="CD402">
        <v>23.23568518518519</v>
      </c>
      <c r="CE402">
        <v>1.8620618518518519</v>
      </c>
      <c r="CF402">
        <v>1.6903518518518521</v>
      </c>
      <c r="CG402">
        <v>16.31774444444445</v>
      </c>
      <c r="CH402">
        <v>14.80812592592593</v>
      </c>
      <c r="CI402">
        <v>2000.0281481481491</v>
      </c>
      <c r="CJ402">
        <v>0.98000333333333323</v>
      </c>
      <c r="CK402">
        <v>1.9996766666666669E-2</v>
      </c>
      <c r="CL402">
        <v>0</v>
      </c>
      <c r="CM402">
        <v>2.221970370370371</v>
      </c>
      <c r="CN402">
        <v>0</v>
      </c>
      <c r="CO402">
        <v>14138.12222222222</v>
      </c>
      <c r="CP402">
        <v>16749.707407407412</v>
      </c>
      <c r="CQ402">
        <v>44.295925925925921</v>
      </c>
      <c r="CR402">
        <v>45.965000000000003</v>
      </c>
      <c r="CS402">
        <v>44.698666666666647</v>
      </c>
      <c r="CT402">
        <v>44.715000000000003</v>
      </c>
      <c r="CU402">
        <v>43.203333333333333</v>
      </c>
      <c r="CV402">
        <v>1960.037407407407</v>
      </c>
      <c r="CW402">
        <v>39.99074074074074</v>
      </c>
      <c r="CX402">
        <v>0</v>
      </c>
      <c r="CY402">
        <v>1657472626.4000001</v>
      </c>
      <c r="CZ402">
        <v>0</v>
      </c>
      <c r="DA402">
        <v>1657463835.0999999</v>
      </c>
      <c r="DB402" t="s">
        <v>355</v>
      </c>
      <c r="DC402">
        <v>1657463822.5999999</v>
      </c>
      <c r="DD402">
        <v>1657463835.0999999</v>
      </c>
      <c r="DE402">
        <v>1</v>
      </c>
      <c r="DF402">
        <v>-2.657</v>
      </c>
      <c r="DG402">
        <v>-13.192</v>
      </c>
      <c r="DH402">
        <v>-3.9239999999999999</v>
      </c>
      <c r="DI402">
        <v>-0.217</v>
      </c>
      <c r="DJ402">
        <v>376</v>
      </c>
      <c r="DK402">
        <v>3</v>
      </c>
      <c r="DL402">
        <v>0.48</v>
      </c>
      <c r="DM402">
        <v>0.03</v>
      </c>
      <c r="DN402">
        <v>-46.886082500000001</v>
      </c>
      <c r="DO402">
        <v>-1.1275891181987789</v>
      </c>
      <c r="DP402">
        <v>0.13558527738567319</v>
      </c>
      <c r="DQ402">
        <v>0</v>
      </c>
      <c r="DR402">
        <v>2.3867029999999998</v>
      </c>
      <c r="DS402">
        <v>-0.35992772983114379</v>
      </c>
      <c r="DT402">
        <v>4.356508798338414E-2</v>
      </c>
      <c r="DU402">
        <v>0</v>
      </c>
      <c r="DV402">
        <v>0</v>
      </c>
      <c r="DW402">
        <v>2</v>
      </c>
      <c r="DX402" t="s">
        <v>362</v>
      </c>
      <c r="DY402">
        <v>2.9732599999999998</v>
      </c>
      <c r="DZ402">
        <v>2.7246199999999998</v>
      </c>
      <c r="EA402">
        <v>0.16606799999999999</v>
      </c>
      <c r="EB402">
        <v>0.167519</v>
      </c>
      <c r="EC402">
        <v>8.9743199999999995E-2</v>
      </c>
      <c r="ED402">
        <v>8.2352400000000006E-2</v>
      </c>
      <c r="EE402">
        <v>26119.5</v>
      </c>
      <c r="EF402">
        <v>26194.799999999999</v>
      </c>
      <c r="EG402">
        <v>29157.3</v>
      </c>
      <c r="EH402">
        <v>29134.7</v>
      </c>
      <c r="EI402">
        <v>35185.199999999997</v>
      </c>
      <c r="EJ402">
        <v>35517.9</v>
      </c>
      <c r="EK402">
        <v>41079.5</v>
      </c>
      <c r="EL402">
        <v>41485.9</v>
      </c>
      <c r="EM402">
        <v>1.90195</v>
      </c>
      <c r="EN402">
        <v>2.02488</v>
      </c>
      <c r="EO402">
        <v>6.6384700000000005E-2</v>
      </c>
      <c r="EP402">
        <v>0</v>
      </c>
      <c r="EQ402">
        <v>26.926200000000001</v>
      </c>
      <c r="ER402">
        <v>999.9</v>
      </c>
      <c r="ES402">
        <v>29.9</v>
      </c>
      <c r="ET402">
        <v>40.200000000000003</v>
      </c>
      <c r="EU402">
        <v>30.7987</v>
      </c>
      <c r="EV402">
        <v>61.469799999999999</v>
      </c>
      <c r="EW402">
        <v>26.814900000000002</v>
      </c>
      <c r="EX402">
        <v>2</v>
      </c>
      <c r="EY402">
        <v>0.50143800000000005</v>
      </c>
      <c r="EZ402">
        <v>5.6610300000000002</v>
      </c>
      <c r="FA402">
        <v>20.291499999999999</v>
      </c>
      <c r="FB402">
        <v>5.21699</v>
      </c>
      <c r="FC402">
        <v>12.0159</v>
      </c>
      <c r="FD402">
        <v>4.9873500000000002</v>
      </c>
      <c r="FE402">
        <v>3.2879499999999999</v>
      </c>
      <c r="FF402">
        <v>9085.7000000000007</v>
      </c>
      <c r="FG402">
        <v>9999</v>
      </c>
      <c r="FH402">
        <v>9999</v>
      </c>
      <c r="FI402">
        <v>133.9</v>
      </c>
      <c r="FJ402">
        <v>1.86755</v>
      </c>
      <c r="FK402">
        <v>1.8666100000000001</v>
      </c>
      <c r="FL402">
        <v>1.8660099999999999</v>
      </c>
      <c r="FM402">
        <v>1.8658699999999999</v>
      </c>
      <c r="FN402">
        <v>1.86775</v>
      </c>
      <c r="FO402">
        <v>1.87018</v>
      </c>
      <c r="FP402">
        <v>1.8688899999999999</v>
      </c>
      <c r="FQ402">
        <v>1.8702700000000001</v>
      </c>
      <c r="FR402">
        <v>0</v>
      </c>
      <c r="FS402">
        <v>0</v>
      </c>
      <c r="FT402">
        <v>0</v>
      </c>
      <c r="FU402">
        <v>0</v>
      </c>
      <c r="FV402" t="s">
        <v>357</v>
      </c>
      <c r="FW402" t="s">
        <v>358</v>
      </c>
      <c r="FX402" t="s">
        <v>359</v>
      </c>
      <c r="FY402" t="s">
        <v>359</v>
      </c>
      <c r="FZ402" t="s">
        <v>359</v>
      </c>
      <c r="GA402" t="s">
        <v>359</v>
      </c>
      <c r="GB402">
        <v>0</v>
      </c>
      <c r="GC402">
        <v>100</v>
      </c>
      <c r="GD402">
        <v>100</v>
      </c>
      <c r="GE402">
        <v>-7.92</v>
      </c>
      <c r="GF402">
        <v>-5.1299999999999998E-2</v>
      </c>
      <c r="GG402">
        <v>-2.3695621445419208</v>
      </c>
      <c r="GH402">
        <v>-3.780347235422156E-3</v>
      </c>
      <c r="GI402">
        <v>-5.9285015474192176E-7</v>
      </c>
      <c r="GJ402">
        <v>2.237012984846285E-10</v>
      </c>
      <c r="GK402">
        <v>-0.2354794098988271</v>
      </c>
      <c r="GL402">
        <v>-7.1941947408147872E-3</v>
      </c>
      <c r="GM402">
        <v>8.916483889265227E-4</v>
      </c>
      <c r="GN402">
        <v>-1.288604434035689E-5</v>
      </c>
      <c r="GO402">
        <v>4</v>
      </c>
      <c r="GP402">
        <v>2380</v>
      </c>
      <c r="GQ402">
        <v>1</v>
      </c>
      <c r="GR402">
        <v>30</v>
      </c>
      <c r="GS402">
        <v>146.69999999999999</v>
      </c>
      <c r="GT402">
        <v>146.5</v>
      </c>
      <c r="GU402">
        <v>3.3703599999999998</v>
      </c>
      <c r="GV402">
        <v>2.2229000000000001</v>
      </c>
      <c r="GW402">
        <v>1.94702</v>
      </c>
      <c r="GX402">
        <v>2.7746599999999999</v>
      </c>
      <c r="GY402">
        <v>2.19482</v>
      </c>
      <c r="GZ402">
        <v>2.3596200000000001</v>
      </c>
      <c r="HA402">
        <v>42.403799999999997</v>
      </c>
      <c r="HB402">
        <v>14.6837</v>
      </c>
      <c r="HC402">
        <v>18</v>
      </c>
      <c r="HD402">
        <v>501.16199999999998</v>
      </c>
      <c r="HE402">
        <v>600.404</v>
      </c>
      <c r="HF402">
        <v>20.821400000000001</v>
      </c>
      <c r="HG402">
        <v>33.543799999999997</v>
      </c>
      <c r="HH402">
        <v>29.997800000000002</v>
      </c>
      <c r="HI402">
        <v>33.520200000000003</v>
      </c>
      <c r="HJ402">
        <v>33.420400000000001</v>
      </c>
      <c r="HK402">
        <v>67.498800000000003</v>
      </c>
      <c r="HL402">
        <v>20.195799999999998</v>
      </c>
      <c r="HM402">
        <v>0</v>
      </c>
      <c r="HN402">
        <v>20.837499999999999</v>
      </c>
      <c r="HO402">
        <v>1389.05</v>
      </c>
      <c r="HP402">
        <v>23.159400000000002</v>
      </c>
      <c r="HQ402">
        <v>99.721400000000003</v>
      </c>
      <c r="HR402">
        <v>99.666300000000007</v>
      </c>
    </row>
    <row r="403" spans="1:226" x14ac:dyDescent="0.2">
      <c r="A403">
        <v>387</v>
      </c>
      <c r="B403">
        <v>1657472632.0999999</v>
      </c>
      <c r="C403">
        <v>6323.0999999046326</v>
      </c>
      <c r="D403" t="s">
        <v>1132</v>
      </c>
      <c r="E403" t="s">
        <v>1133</v>
      </c>
      <c r="F403">
        <v>5</v>
      </c>
      <c r="G403" t="s">
        <v>1443</v>
      </c>
      <c r="H403" t="s">
        <v>353</v>
      </c>
      <c r="I403">
        <v>1657472624.314285</v>
      </c>
      <c r="J403">
        <f t="shared" si="204"/>
        <v>1.9510009372320691E-3</v>
      </c>
      <c r="K403">
        <f t="shared" si="205"/>
        <v>1.9510009372320691</v>
      </c>
      <c r="L403">
        <f t="shared" si="206"/>
        <v>18.576199137109189</v>
      </c>
      <c r="M403">
        <f t="shared" si="207"/>
        <v>1311.2589285714289</v>
      </c>
      <c r="N403">
        <f t="shared" si="208"/>
        <v>843.602529754388</v>
      </c>
      <c r="O403">
        <f t="shared" si="209"/>
        <v>61.454532755557793</v>
      </c>
      <c r="P403">
        <f t="shared" si="210"/>
        <v>95.522241736723927</v>
      </c>
      <c r="Q403">
        <f t="shared" si="211"/>
        <v>7.1748753521422848E-2</v>
      </c>
      <c r="R403">
        <f t="shared" si="212"/>
        <v>2.4073906516083468</v>
      </c>
      <c r="S403">
        <f t="shared" si="213"/>
        <v>7.058162463453628E-2</v>
      </c>
      <c r="T403">
        <f t="shared" si="214"/>
        <v>4.4216795818073494E-2</v>
      </c>
      <c r="U403">
        <f t="shared" si="215"/>
        <v>321.51663867857138</v>
      </c>
      <c r="V403">
        <f t="shared" si="216"/>
        <v>29.304315485022137</v>
      </c>
      <c r="W403">
        <f t="shared" si="217"/>
        <v>28.017399999999991</v>
      </c>
      <c r="X403">
        <f t="shared" si="218"/>
        <v>3.7986907177467164</v>
      </c>
      <c r="Y403">
        <f t="shared" si="219"/>
        <v>50.143405719553314</v>
      </c>
      <c r="Z403">
        <f t="shared" si="220"/>
        <v>1.8633042855007982</v>
      </c>
      <c r="AA403">
        <f t="shared" si="221"/>
        <v>3.7159507990383802</v>
      </c>
      <c r="AB403">
        <f t="shared" si="222"/>
        <v>1.9353864322459182</v>
      </c>
      <c r="AC403">
        <f t="shared" si="223"/>
        <v>-86.039141331934246</v>
      </c>
      <c r="AD403">
        <f t="shared" si="224"/>
        <v>-48.965482785506325</v>
      </c>
      <c r="AE403">
        <f t="shared" si="225"/>
        <v>-4.426015405736007</v>
      </c>
      <c r="AF403">
        <f t="shared" si="226"/>
        <v>182.0859991553948</v>
      </c>
      <c r="AG403">
        <f t="shared" si="227"/>
        <v>36.469989602150555</v>
      </c>
      <c r="AH403">
        <f t="shared" si="228"/>
        <v>2.0125862534870924</v>
      </c>
      <c r="AI403">
        <f t="shared" si="229"/>
        <v>18.576199137109189</v>
      </c>
      <c r="AJ403">
        <v>1406.74752490898</v>
      </c>
      <c r="AK403">
        <v>1370.7818181818179</v>
      </c>
      <c r="AL403">
        <v>3.4611176734777662</v>
      </c>
      <c r="AM403">
        <v>65.270768118895845</v>
      </c>
      <c r="AN403">
        <f t="shared" si="230"/>
        <v>1.9510009372320691</v>
      </c>
      <c r="AO403">
        <v>23.211987628602479</v>
      </c>
      <c r="AP403">
        <v>25.528267878787869</v>
      </c>
      <c r="AQ403">
        <v>-7.7167340652970666E-3</v>
      </c>
      <c r="AR403">
        <v>77.507583814482203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38391.628334791298</v>
      </c>
      <c r="AX403">
        <f t="shared" si="234"/>
        <v>2000.0074999999999</v>
      </c>
      <c r="AY403">
        <f t="shared" si="235"/>
        <v>1681.2060107142854</v>
      </c>
      <c r="AZ403">
        <f t="shared" si="236"/>
        <v>0.84059985310769358</v>
      </c>
      <c r="BA403">
        <f t="shared" si="237"/>
        <v>0.16075771649784884</v>
      </c>
      <c r="BB403">
        <v>6</v>
      </c>
      <c r="BC403">
        <v>0.5</v>
      </c>
      <c r="BD403" t="s">
        <v>354</v>
      </c>
      <c r="BE403">
        <v>2</v>
      </c>
      <c r="BF403" t="b">
        <v>1</v>
      </c>
      <c r="BG403">
        <v>1657472624.314285</v>
      </c>
      <c r="BH403">
        <v>1311.2589285714289</v>
      </c>
      <c r="BI403">
        <v>1358.190714285714</v>
      </c>
      <c r="BJ403">
        <v>25.578067857142859</v>
      </c>
      <c r="BK403">
        <v>23.22468928571428</v>
      </c>
      <c r="BL403">
        <v>1319.1324999999999</v>
      </c>
      <c r="BM403">
        <v>25.629178571428579</v>
      </c>
      <c r="BN403">
        <v>499.98964285714288</v>
      </c>
      <c r="BO403">
        <v>72.747753571428561</v>
      </c>
      <c r="BP403">
        <v>9.9980507142857181E-2</v>
      </c>
      <c r="BQ403">
        <v>27.640125000000001</v>
      </c>
      <c r="BR403">
        <v>28.017399999999991</v>
      </c>
      <c r="BS403">
        <v>999.9000000000002</v>
      </c>
      <c r="BT403">
        <v>0</v>
      </c>
      <c r="BU403">
        <v>0</v>
      </c>
      <c r="BV403">
        <v>10001.78678571429</v>
      </c>
      <c r="BW403">
        <v>0</v>
      </c>
      <c r="BX403">
        <v>1076.2411785714289</v>
      </c>
      <c r="BY403">
        <v>-46.932089285714277</v>
      </c>
      <c r="BZ403">
        <v>1345.677857142857</v>
      </c>
      <c r="CA403">
        <v>1390.483928571429</v>
      </c>
      <c r="CB403">
        <v>2.353376785714286</v>
      </c>
      <c r="CC403">
        <v>1358.190714285714</v>
      </c>
      <c r="CD403">
        <v>23.22468928571428</v>
      </c>
      <c r="CE403">
        <v>1.8607471428571429</v>
      </c>
      <c r="CF403">
        <v>1.6895442857142859</v>
      </c>
      <c r="CG403">
        <v>16.306653571428569</v>
      </c>
      <c r="CH403">
        <v>14.800703571428571</v>
      </c>
      <c r="CI403">
        <v>2000.0074999999999</v>
      </c>
      <c r="CJ403">
        <v>0.9800031071428571</v>
      </c>
      <c r="CK403">
        <v>1.9996992857142851E-2</v>
      </c>
      <c r="CL403">
        <v>0</v>
      </c>
      <c r="CM403">
        <v>2.2294607142857141</v>
      </c>
      <c r="CN403">
        <v>0</v>
      </c>
      <c r="CO403">
        <v>14207.97857142857</v>
      </c>
      <c r="CP403">
        <v>16749.532142857141</v>
      </c>
      <c r="CQ403">
        <v>44.276571428571437</v>
      </c>
      <c r="CR403">
        <v>45.945999999999977</v>
      </c>
      <c r="CS403">
        <v>44.673714285714283</v>
      </c>
      <c r="CT403">
        <v>44.695999999999977</v>
      </c>
      <c r="CU403">
        <v>43.178142857142838</v>
      </c>
      <c r="CV403">
        <v>1960.017142857143</v>
      </c>
      <c r="CW403">
        <v>39.990357142857142</v>
      </c>
      <c r="CX403">
        <v>0</v>
      </c>
      <c r="CY403">
        <v>1657472631.8</v>
      </c>
      <c r="CZ403">
        <v>0</v>
      </c>
      <c r="DA403">
        <v>1657463835.0999999</v>
      </c>
      <c r="DB403" t="s">
        <v>355</v>
      </c>
      <c r="DC403">
        <v>1657463822.5999999</v>
      </c>
      <c r="DD403">
        <v>1657463835.0999999</v>
      </c>
      <c r="DE403">
        <v>1</v>
      </c>
      <c r="DF403">
        <v>-2.657</v>
      </c>
      <c r="DG403">
        <v>-13.192</v>
      </c>
      <c r="DH403">
        <v>-3.9239999999999999</v>
      </c>
      <c r="DI403">
        <v>-0.217</v>
      </c>
      <c r="DJ403">
        <v>376</v>
      </c>
      <c r="DK403">
        <v>3</v>
      </c>
      <c r="DL403">
        <v>0.48</v>
      </c>
      <c r="DM403">
        <v>0.03</v>
      </c>
      <c r="DN403">
        <v>-46.929141463414638</v>
      </c>
      <c r="DO403">
        <v>0.24532891986055011</v>
      </c>
      <c r="DP403">
        <v>9.5620402903967019E-2</v>
      </c>
      <c r="DQ403">
        <v>0</v>
      </c>
      <c r="DR403">
        <v>2.356407804878049</v>
      </c>
      <c r="DS403">
        <v>-0.112430801393723</v>
      </c>
      <c r="DT403">
        <v>1.4092214856852111E-2</v>
      </c>
      <c r="DU403">
        <v>0</v>
      </c>
      <c r="DV403">
        <v>0</v>
      </c>
      <c r="DW403">
        <v>2</v>
      </c>
      <c r="DX403" t="s">
        <v>362</v>
      </c>
      <c r="DY403">
        <v>2.9737100000000001</v>
      </c>
      <c r="DZ403">
        <v>2.7250399999999999</v>
      </c>
      <c r="EA403">
        <v>0.16739699999999999</v>
      </c>
      <c r="EB403">
        <v>0.16879</v>
      </c>
      <c r="EC403">
        <v>8.9649199999999998E-2</v>
      </c>
      <c r="ED403">
        <v>8.2308800000000001E-2</v>
      </c>
      <c r="EE403">
        <v>26079.4</v>
      </c>
      <c r="EF403">
        <v>26155.7</v>
      </c>
      <c r="EG403">
        <v>29159</v>
      </c>
      <c r="EH403">
        <v>29135.7</v>
      </c>
      <c r="EI403">
        <v>35190.699999999997</v>
      </c>
      <c r="EJ403">
        <v>35521.1</v>
      </c>
      <c r="EK403">
        <v>41081.800000000003</v>
      </c>
      <c r="EL403">
        <v>41487.5</v>
      </c>
      <c r="EM403">
        <v>1.90252</v>
      </c>
      <c r="EN403">
        <v>2.0249999999999999</v>
      </c>
      <c r="EO403">
        <v>6.5810999999999995E-2</v>
      </c>
      <c r="EP403">
        <v>0</v>
      </c>
      <c r="EQ403">
        <v>26.9102</v>
      </c>
      <c r="ER403">
        <v>999.9</v>
      </c>
      <c r="ES403">
        <v>29.9</v>
      </c>
      <c r="ET403">
        <v>40.200000000000003</v>
      </c>
      <c r="EU403">
        <v>30.799199999999999</v>
      </c>
      <c r="EV403">
        <v>61.479799999999997</v>
      </c>
      <c r="EW403">
        <v>26.7348</v>
      </c>
      <c r="EX403">
        <v>2</v>
      </c>
      <c r="EY403">
        <v>0.49863800000000003</v>
      </c>
      <c r="EZ403">
        <v>5.5327500000000001</v>
      </c>
      <c r="FA403">
        <v>20.295999999999999</v>
      </c>
      <c r="FB403">
        <v>5.21699</v>
      </c>
      <c r="FC403">
        <v>12.0159</v>
      </c>
      <c r="FD403">
        <v>4.9873500000000002</v>
      </c>
      <c r="FE403">
        <v>3.2879</v>
      </c>
      <c r="FF403">
        <v>9085.9</v>
      </c>
      <c r="FG403">
        <v>9999</v>
      </c>
      <c r="FH403">
        <v>9999</v>
      </c>
      <c r="FI403">
        <v>133.9</v>
      </c>
      <c r="FJ403">
        <v>1.8675600000000001</v>
      </c>
      <c r="FK403">
        <v>1.8666100000000001</v>
      </c>
      <c r="FL403">
        <v>1.8660000000000001</v>
      </c>
      <c r="FM403">
        <v>1.8658600000000001</v>
      </c>
      <c r="FN403">
        <v>1.8677600000000001</v>
      </c>
      <c r="FO403">
        <v>1.87018</v>
      </c>
      <c r="FP403">
        <v>1.86886</v>
      </c>
      <c r="FQ403">
        <v>1.8702700000000001</v>
      </c>
      <c r="FR403">
        <v>0</v>
      </c>
      <c r="FS403">
        <v>0</v>
      </c>
      <c r="FT403">
        <v>0</v>
      </c>
      <c r="FU403">
        <v>0</v>
      </c>
      <c r="FV403" t="s">
        <v>357</v>
      </c>
      <c r="FW403" t="s">
        <v>358</v>
      </c>
      <c r="FX403" t="s">
        <v>359</v>
      </c>
      <c r="FY403" t="s">
        <v>359</v>
      </c>
      <c r="FZ403" t="s">
        <v>359</v>
      </c>
      <c r="GA403" t="s">
        <v>359</v>
      </c>
      <c r="GB403">
        <v>0</v>
      </c>
      <c r="GC403">
        <v>100</v>
      </c>
      <c r="GD403">
        <v>100</v>
      </c>
      <c r="GE403">
        <v>-7.98</v>
      </c>
      <c r="GF403">
        <v>-5.1799999999999999E-2</v>
      </c>
      <c r="GG403">
        <v>-2.3695621445419208</v>
      </c>
      <c r="GH403">
        <v>-3.780347235422156E-3</v>
      </c>
      <c r="GI403">
        <v>-5.9285015474192176E-7</v>
      </c>
      <c r="GJ403">
        <v>2.237012984846285E-10</v>
      </c>
      <c r="GK403">
        <v>-0.2354794098988271</v>
      </c>
      <c r="GL403">
        <v>-7.1941947408147872E-3</v>
      </c>
      <c r="GM403">
        <v>8.916483889265227E-4</v>
      </c>
      <c r="GN403">
        <v>-1.288604434035689E-5</v>
      </c>
      <c r="GO403">
        <v>4</v>
      </c>
      <c r="GP403">
        <v>2380</v>
      </c>
      <c r="GQ403">
        <v>1</v>
      </c>
      <c r="GR403">
        <v>30</v>
      </c>
      <c r="GS403">
        <v>146.80000000000001</v>
      </c>
      <c r="GT403">
        <v>146.6</v>
      </c>
      <c r="GU403">
        <v>3.3996599999999999</v>
      </c>
      <c r="GV403">
        <v>2.2265600000000001</v>
      </c>
      <c r="GW403">
        <v>1.94702</v>
      </c>
      <c r="GX403">
        <v>2.7746599999999999</v>
      </c>
      <c r="GY403">
        <v>2.19482</v>
      </c>
      <c r="GZ403">
        <v>2.3901400000000002</v>
      </c>
      <c r="HA403">
        <v>42.403799999999997</v>
      </c>
      <c r="HB403">
        <v>14.692399999999999</v>
      </c>
      <c r="HC403">
        <v>18</v>
      </c>
      <c r="HD403">
        <v>501.435</v>
      </c>
      <c r="HE403">
        <v>600.38599999999997</v>
      </c>
      <c r="HF403">
        <v>20.807600000000001</v>
      </c>
      <c r="HG403">
        <v>33.527299999999997</v>
      </c>
      <c r="HH403">
        <v>29.997599999999998</v>
      </c>
      <c r="HI403">
        <v>33.5062</v>
      </c>
      <c r="HJ403">
        <v>33.408200000000001</v>
      </c>
      <c r="HK403">
        <v>68.082300000000004</v>
      </c>
      <c r="HL403">
        <v>20.195799999999998</v>
      </c>
      <c r="HM403">
        <v>0</v>
      </c>
      <c r="HN403">
        <v>20.8263</v>
      </c>
      <c r="HO403">
        <v>1409.08</v>
      </c>
      <c r="HP403">
        <v>23.182099999999998</v>
      </c>
      <c r="HQ403">
        <v>99.727099999999993</v>
      </c>
      <c r="HR403">
        <v>99.67</v>
      </c>
    </row>
    <row r="404" spans="1:226" x14ac:dyDescent="0.2">
      <c r="A404">
        <v>388</v>
      </c>
      <c r="B404">
        <v>1657472637.0999999</v>
      </c>
      <c r="C404">
        <v>6328.0999999046326</v>
      </c>
      <c r="D404" t="s">
        <v>1134</v>
      </c>
      <c r="E404" t="s">
        <v>1135</v>
      </c>
      <c r="F404">
        <v>5</v>
      </c>
      <c r="G404" t="s">
        <v>1443</v>
      </c>
      <c r="H404" t="s">
        <v>353</v>
      </c>
      <c r="I404">
        <v>1657472629.5999999</v>
      </c>
      <c r="J404">
        <f t="shared" si="204"/>
        <v>1.9277403431593612E-3</v>
      </c>
      <c r="K404">
        <f t="shared" si="205"/>
        <v>1.9277403431593612</v>
      </c>
      <c r="L404">
        <f t="shared" si="206"/>
        <v>18.726302329376214</v>
      </c>
      <c r="M404">
        <f t="shared" si="207"/>
        <v>1329.0251851851849</v>
      </c>
      <c r="N404">
        <f t="shared" si="208"/>
        <v>852.59726557792987</v>
      </c>
      <c r="O404">
        <f t="shared" si="209"/>
        <v>62.109491976123884</v>
      </c>
      <c r="P404">
        <f t="shared" si="210"/>
        <v>96.816026051142586</v>
      </c>
      <c r="Q404">
        <f t="shared" si="211"/>
        <v>7.0930323720550775E-2</v>
      </c>
      <c r="R404">
        <f t="shared" si="212"/>
        <v>2.4071542095386493</v>
      </c>
      <c r="S404">
        <f t="shared" si="213"/>
        <v>6.9789331224551776E-2</v>
      </c>
      <c r="T404">
        <f t="shared" si="214"/>
        <v>4.371931676986076E-2</v>
      </c>
      <c r="U404">
        <f t="shared" si="215"/>
        <v>321.51447522222219</v>
      </c>
      <c r="V404">
        <f t="shared" si="216"/>
        <v>29.284646096166544</v>
      </c>
      <c r="W404">
        <f t="shared" si="217"/>
        <v>27.99973703703704</v>
      </c>
      <c r="X404">
        <f t="shared" si="218"/>
        <v>3.7947815056447189</v>
      </c>
      <c r="Y404">
        <f t="shared" si="219"/>
        <v>50.152115262214721</v>
      </c>
      <c r="Z404">
        <f t="shared" si="220"/>
        <v>1.8606787512388723</v>
      </c>
      <c r="AA404">
        <f t="shared" si="221"/>
        <v>3.7100703360377154</v>
      </c>
      <c r="AB404">
        <f t="shared" si="222"/>
        <v>1.9341027544058467</v>
      </c>
      <c r="AC404">
        <f t="shared" si="223"/>
        <v>-85.013349133327836</v>
      </c>
      <c r="AD404">
        <f t="shared" si="224"/>
        <v>-50.184278924143925</v>
      </c>
      <c r="AE404">
        <f t="shared" si="225"/>
        <v>-4.5356163736185984</v>
      </c>
      <c r="AF404">
        <f t="shared" si="226"/>
        <v>181.7812307911318</v>
      </c>
      <c r="AG404">
        <f t="shared" si="227"/>
        <v>36.424999107948331</v>
      </c>
      <c r="AH404">
        <f t="shared" si="228"/>
        <v>1.9965863505781893</v>
      </c>
      <c r="AI404">
        <f t="shared" si="229"/>
        <v>18.726302329376214</v>
      </c>
      <c r="AJ404">
        <v>1423.9772533404509</v>
      </c>
      <c r="AK404">
        <v>1387.9067878787871</v>
      </c>
      <c r="AL404">
        <v>3.440107422688401</v>
      </c>
      <c r="AM404">
        <v>65.270768118895845</v>
      </c>
      <c r="AN404">
        <f t="shared" si="230"/>
        <v>1.9277403431593612</v>
      </c>
      <c r="AO404">
        <v>23.193736594447198</v>
      </c>
      <c r="AP404">
        <v>25.485517575757569</v>
      </c>
      <c r="AQ404">
        <v>-8.3011941408620941E-3</v>
      </c>
      <c r="AR404">
        <v>77.507583814482203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38389.32664903449</v>
      </c>
      <c r="AX404">
        <f t="shared" si="234"/>
        <v>1999.994074074074</v>
      </c>
      <c r="AY404">
        <f t="shared" si="235"/>
        <v>1681.1947222222223</v>
      </c>
      <c r="AZ404">
        <f t="shared" si="236"/>
        <v>0.84059985177733865</v>
      </c>
      <c r="BA404">
        <f t="shared" si="237"/>
        <v>0.1607577139302635</v>
      </c>
      <c r="BB404">
        <v>6</v>
      </c>
      <c r="BC404">
        <v>0.5</v>
      </c>
      <c r="BD404" t="s">
        <v>354</v>
      </c>
      <c r="BE404">
        <v>2</v>
      </c>
      <c r="BF404" t="b">
        <v>1</v>
      </c>
      <c r="BG404">
        <v>1657472629.5999999</v>
      </c>
      <c r="BH404">
        <v>1329.0251851851849</v>
      </c>
      <c r="BI404">
        <v>1375.91962962963</v>
      </c>
      <c r="BJ404">
        <v>25.54214444444445</v>
      </c>
      <c r="BK404">
        <v>23.207425925925929</v>
      </c>
      <c r="BL404">
        <v>1336.973703703703</v>
      </c>
      <c r="BM404">
        <v>25.59371481481481</v>
      </c>
      <c r="BN404">
        <v>499.99755555555561</v>
      </c>
      <c r="BO404">
        <v>72.747399999999999</v>
      </c>
      <c r="BP404">
        <v>9.9997574074074072E-2</v>
      </c>
      <c r="BQ404">
        <v>27.61303333333333</v>
      </c>
      <c r="BR404">
        <v>27.99973703703704</v>
      </c>
      <c r="BS404">
        <v>999.90000000000009</v>
      </c>
      <c r="BT404">
        <v>0</v>
      </c>
      <c r="BU404">
        <v>0</v>
      </c>
      <c r="BV404">
        <v>10000.27259259259</v>
      </c>
      <c r="BW404">
        <v>0</v>
      </c>
      <c r="BX404">
        <v>1252.1388888888889</v>
      </c>
      <c r="BY404">
        <v>-46.894296296296289</v>
      </c>
      <c r="BZ404">
        <v>1363.86037037037</v>
      </c>
      <c r="CA404">
        <v>1408.6096296296289</v>
      </c>
      <c r="CB404">
        <v>2.3347129629629628</v>
      </c>
      <c r="CC404">
        <v>1375.91962962963</v>
      </c>
      <c r="CD404">
        <v>23.207425925925929</v>
      </c>
      <c r="CE404">
        <v>1.8581248148148151</v>
      </c>
      <c r="CF404">
        <v>1.68828</v>
      </c>
      <c r="CG404">
        <v>16.284511111111112</v>
      </c>
      <c r="CH404">
        <v>14.789085185185179</v>
      </c>
      <c r="CI404">
        <v>1999.994074074074</v>
      </c>
      <c r="CJ404">
        <v>0.98000299999999996</v>
      </c>
      <c r="CK404">
        <v>1.99971E-2</v>
      </c>
      <c r="CL404">
        <v>0</v>
      </c>
      <c r="CM404">
        <v>2.2218111111111112</v>
      </c>
      <c r="CN404">
        <v>0</v>
      </c>
      <c r="CO404">
        <v>14257.87777777778</v>
      </c>
      <c r="CP404">
        <v>16749.42222222222</v>
      </c>
      <c r="CQ404">
        <v>44.259185185185189</v>
      </c>
      <c r="CR404">
        <v>45.927814814814802</v>
      </c>
      <c r="CS404">
        <v>44.652555555555558</v>
      </c>
      <c r="CT404">
        <v>44.666333333333327</v>
      </c>
      <c r="CU404">
        <v>43.159444444444453</v>
      </c>
      <c r="CV404">
        <v>1960.004074074074</v>
      </c>
      <c r="CW404">
        <v>39.99</v>
      </c>
      <c r="CX404">
        <v>0</v>
      </c>
      <c r="CY404">
        <v>1657472636.5999999</v>
      </c>
      <c r="CZ404">
        <v>0</v>
      </c>
      <c r="DA404">
        <v>1657463835.0999999</v>
      </c>
      <c r="DB404" t="s">
        <v>355</v>
      </c>
      <c r="DC404">
        <v>1657463822.5999999</v>
      </c>
      <c r="DD404">
        <v>1657463835.0999999</v>
      </c>
      <c r="DE404">
        <v>1</v>
      </c>
      <c r="DF404">
        <v>-2.657</v>
      </c>
      <c r="DG404">
        <v>-13.192</v>
      </c>
      <c r="DH404">
        <v>-3.9239999999999999</v>
      </c>
      <c r="DI404">
        <v>-0.217</v>
      </c>
      <c r="DJ404">
        <v>376</v>
      </c>
      <c r="DK404">
        <v>3</v>
      </c>
      <c r="DL404">
        <v>0.48</v>
      </c>
      <c r="DM404">
        <v>0.03</v>
      </c>
      <c r="DN404">
        <v>-46.927290243902441</v>
      </c>
      <c r="DO404">
        <v>0.5593421602787424</v>
      </c>
      <c r="DP404">
        <v>9.7361766435060115E-2</v>
      </c>
      <c r="DQ404">
        <v>0</v>
      </c>
      <c r="DR404">
        <v>2.3466982926829272</v>
      </c>
      <c r="DS404">
        <v>-0.18303554006968309</v>
      </c>
      <c r="DT404">
        <v>1.907284455774997E-2</v>
      </c>
      <c r="DU404">
        <v>0</v>
      </c>
      <c r="DV404">
        <v>0</v>
      </c>
      <c r="DW404">
        <v>2</v>
      </c>
      <c r="DX404" t="s">
        <v>362</v>
      </c>
      <c r="DY404">
        <v>2.9732400000000001</v>
      </c>
      <c r="DZ404">
        <v>2.7247499999999998</v>
      </c>
      <c r="EA404">
        <v>0.16870399999999999</v>
      </c>
      <c r="EB404">
        <v>0.170067</v>
      </c>
      <c r="EC404">
        <v>8.9550000000000005E-2</v>
      </c>
      <c r="ED404">
        <v>8.2264100000000007E-2</v>
      </c>
      <c r="EE404">
        <v>26039.5</v>
      </c>
      <c r="EF404">
        <v>26116.1</v>
      </c>
      <c r="EG404">
        <v>29160.2</v>
      </c>
      <c r="EH404">
        <v>29136.400000000001</v>
      </c>
      <c r="EI404">
        <v>35196.199999999997</v>
      </c>
      <c r="EJ404">
        <v>35523.699999999997</v>
      </c>
      <c r="EK404">
        <v>41083.699999999997</v>
      </c>
      <c r="EL404">
        <v>41488.5</v>
      </c>
      <c r="EM404">
        <v>1.90252</v>
      </c>
      <c r="EN404">
        <v>2.02583</v>
      </c>
      <c r="EO404">
        <v>6.6384700000000005E-2</v>
      </c>
      <c r="EP404">
        <v>0</v>
      </c>
      <c r="EQ404">
        <v>26.894600000000001</v>
      </c>
      <c r="ER404">
        <v>999.9</v>
      </c>
      <c r="ES404">
        <v>29.8</v>
      </c>
      <c r="ET404">
        <v>40.200000000000003</v>
      </c>
      <c r="EU404">
        <v>30.693899999999999</v>
      </c>
      <c r="EV404">
        <v>61.729799999999997</v>
      </c>
      <c r="EW404">
        <v>26.890999999999998</v>
      </c>
      <c r="EX404">
        <v>2</v>
      </c>
      <c r="EY404">
        <v>0.49431399999999998</v>
      </c>
      <c r="EZ404">
        <v>3.58345</v>
      </c>
      <c r="FA404">
        <v>20.334599999999998</v>
      </c>
      <c r="FB404">
        <v>5.2156399999999996</v>
      </c>
      <c r="FC404">
        <v>12.015599999999999</v>
      </c>
      <c r="FD404">
        <v>4.9869000000000003</v>
      </c>
      <c r="FE404">
        <v>3.2877800000000001</v>
      </c>
      <c r="FF404">
        <v>9085.9</v>
      </c>
      <c r="FG404">
        <v>9999</v>
      </c>
      <c r="FH404">
        <v>9999</v>
      </c>
      <c r="FI404">
        <v>133.9</v>
      </c>
      <c r="FJ404">
        <v>1.8675600000000001</v>
      </c>
      <c r="FK404">
        <v>1.8666100000000001</v>
      </c>
      <c r="FL404">
        <v>1.86602</v>
      </c>
      <c r="FM404">
        <v>1.8658999999999999</v>
      </c>
      <c r="FN404">
        <v>1.8677999999999999</v>
      </c>
      <c r="FO404">
        <v>1.8702099999999999</v>
      </c>
      <c r="FP404">
        <v>1.8688800000000001</v>
      </c>
      <c r="FQ404">
        <v>1.8702700000000001</v>
      </c>
      <c r="FR404">
        <v>0</v>
      </c>
      <c r="FS404">
        <v>0</v>
      </c>
      <c r="FT404">
        <v>0</v>
      </c>
      <c r="FU404">
        <v>0</v>
      </c>
      <c r="FV404" t="s">
        <v>357</v>
      </c>
      <c r="FW404" t="s">
        <v>358</v>
      </c>
      <c r="FX404" t="s">
        <v>359</v>
      </c>
      <c r="FY404" t="s">
        <v>359</v>
      </c>
      <c r="FZ404" t="s">
        <v>359</v>
      </c>
      <c r="GA404" t="s">
        <v>359</v>
      </c>
      <c r="GB404">
        <v>0</v>
      </c>
      <c r="GC404">
        <v>100</v>
      </c>
      <c r="GD404">
        <v>100</v>
      </c>
      <c r="GE404">
        <v>-8.0500000000000007</v>
      </c>
      <c r="GF404">
        <v>-5.2299999999999999E-2</v>
      </c>
      <c r="GG404">
        <v>-2.3695621445419208</v>
      </c>
      <c r="GH404">
        <v>-3.780347235422156E-3</v>
      </c>
      <c r="GI404">
        <v>-5.9285015474192176E-7</v>
      </c>
      <c r="GJ404">
        <v>2.237012984846285E-10</v>
      </c>
      <c r="GK404">
        <v>-0.2354794098988271</v>
      </c>
      <c r="GL404">
        <v>-7.1941947408147872E-3</v>
      </c>
      <c r="GM404">
        <v>8.916483889265227E-4</v>
      </c>
      <c r="GN404">
        <v>-1.288604434035689E-5</v>
      </c>
      <c r="GO404">
        <v>4</v>
      </c>
      <c r="GP404">
        <v>2380</v>
      </c>
      <c r="GQ404">
        <v>1</v>
      </c>
      <c r="GR404">
        <v>30</v>
      </c>
      <c r="GS404">
        <v>146.9</v>
      </c>
      <c r="GT404">
        <v>146.69999999999999</v>
      </c>
      <c r="GU404">
        <v>3.43262</v>
      </c>
      <c r="GV404">
        <v>2.2216800000000001</v>
      </c>
      <c r="GW404">
        <v>1.94702</v>
      </c>
      <c r="GX404">
        <v>2.7758799999999999</v>
      </c>
      <c r="GY404">
        <v>2.19482</v>
      </c>
      <c r="GZ404">
        <v>2.3950200000000001</v>
      </c>
      <c r="HA404">
        <v>42.377200000000002</v>
      </c>
      <c r="HB404">
        <v>14.7537</v>
      </c>
      <c r="HC404">
        <v>18</v>
      </c>
      <c r="HD404">
        <v>501.33199999999999</v>
      </c>
      <c r="HE404">
        <v>600.91600000000005</v>
      </c>
      <c r="HF404">
        <v>20.85</v>
      </c>
      <c r="HG404">
        <v>33.509799999999998</v>
      </c>
      <c r="HH404">
        <v>29.996099999999998</v>
      </c>
      <c r="HI404">
        <v>33.492400000000004</v>
      </c>
      <c r="HJ404">
        <v>33.394599999999997</v>
      </c>
      <c r="HK404">
        <v>68.734800000000007</v>
      </c>
      <c r="HL404">
        <v>20.195799999999998</v>
      </c>
      <c r="HM404">
        <v>0</v>
      </c>
      <c r="HN404">
        <v>21.557300000000001</v>
      </c>
      <c r="HO404">
        <v>1422.44</v>
      </c>
      <c r="HP404">
        <v>23.182600000000001</v>
      </c>
      <c r="HQ404">
        <v>99.731499999999997</v>
      </c>
      <c r="HR404">
        <v>99.672399999999996</v>
      </c>
    </row>
    <row r="405" spans="1:226" x14ac:dyDescent="0.2">
      <c r="A405">
        <v>389</v>
      </c>
      <c r="B405">
        <v>1657472642.0999999</v>
      </c>
      <c r="C405">
        <v>6333.0999999046326</v>
      </c>
      <c r="D405" t="s">
        <v>1136</v>
      </c>
      <c r="E405" t="s">
        <v>1137</v>
      </c>
      <c r="F405">
        <v>5</v>
      </c>
      <c r="G405" t="s">
        <v>1443</v>
      </c>
      <c r="H405" t="s">
        <v>353</v>
      </c>
      <c r="I405">
        <v>1657472634.314285</v>
      </c>
      <c r="J405">
        <f t="shared" si="204"/>
        <v>1.9828742828397854E-3</v>
      </c>
      <c r="K405">
        <f t="shared" si="205"/>
        <v>1.9828742828397852</v>
      </c>
      <c r="L405">
        <f t="shared" si="206"/>
        <v>18.949266958739546</v>
      </c>
      <c r="M405">
        <f t="shared" si="207"/>
        <v>1344.791071428572</v>
      </c>
      <c r="N405">
        <f t="shared" si="208"/>
        <v>874.60319767820897</v>
      </c>
      <c r="O405">
        <f t="shared" si="209"/>
        <v>63.711935623020047</v>
      </c>
      <c r="P405">
        <f t="shared" si="210"/>
        <v>97.96355924231726</v>
      </c>
      <c r="Q405">
        <f t="shared" si="211"/>
        <v>7.3007407999433713E-2</v>
      </c>
      <c r="R405">
        <f t="shared" si="212"/>
        <v>2.4067326369896289</v>
      </c>
      <c r="S405">
        <f t="shared" si="213"/>
        <v>7.1799018424336794E-2</v>
      </c>
      <c r="T405">
        <f t="shared" si="214"/>
        <v>4.4981289500067932E-2</v>
      </c>
      <c r="U405">
        <f t="shared" si="215"/>
        <v>321.51428099999998</v>
      </c>
      <c r="V405">
        <f t="shared" si="216"/>
        <v>29.246506534964343</v>
      </c>
      <c r="W405">
        <f t="shared" si="217"/>
        <v>27.988121428571429</v>
      </c>
      <c r="X405">
        <f t="shared" si="218"/>
        <v>3.7922126229309412</v>
      </c>
      <c r="Y405">
        <f t="shared" si="219"/>
        <v>50.153829753854296</v>
      </c>
      <c r="Z405">
        <f t="shared" si="220"/>
        <v>1.8584321331589029</v>
      </c>
      <c r="AA405">
        <f t="shared" si="221"/>
        <v>3.7054640538514079</v>
      </c>
      <c r="AB405">
        <f t="shared" si="222"/>
        <v>1.9337804897720383</v>
      </c>
      <c r="AC405">
        <f t="shared" si="223"/>
        <v>-87.444755873234541</v>
      </c>
      <c r="AD405">
        <f t="shared" si="224"/>
        <v>-51.425260413212321</v>
      </c>
      <c r="AE405">
        <f t="shared" si="225"/>
        <v>-4.6478277925218388</v>
      </c>
      <c r="AF405">
        <f t="shared" si="226"/>
        <v>177.99643692103123</v>
      </c>
      <c r="AG405">
        <f t="shared" si="227"/>
        <v>36.440417368299727</v>
      </c>
      <c r="AH405">
        <f t="shared" si="228"/>
        <v>1.9845914123478128</v>
      </c>
      <c r="AI405">
        <f t="shared" si="229"/>
        <v>18.949266958739546</v>
      </c>
      <c r="AJ405">
        <v>1441.0538808777401</v>
      </c>
      <c r="AK405">
        <v>1404.8489696969691</v>
      </c>
      <c r="AL405">
        <v>3.4031225882717768</v>
      </c>
      <c r="AM405">
        <v>65.270768118895845</v>
      </c>
      <c r="AN405">
        <f t="shared" si="230"/>
        <v>1.9828742828397852</v>
      </c>
      <c r="AO405">
        <v>23.174662489995459</v>
      </c>
      <c r="AP405">
        <v>25.496677575757591</v>
      </c>
      <c r="AQ405">
        <v>-7.0599077566594942E-4</v>
      </c>
      <c r="AR405">
        <v>77.507583814482203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38381.765346841086</v>
      </c>
      <c r="AX405">
        <f t="shared" si="234"/>
        <v>1999.992857142857</v>
      </c>
      <c r="AY405">
        <f t="shared" si="235"/>
        <v>1681.1936999999998</v>
      </c>
      <c r="AZ405">
        <f t="shared" si="236"/>
        <v>0.84059985214232902</v>
      </c>
      <c r="BA405">
        <f t="shared" si="237"/>
        <v>0.16075771463469513</v>
      </c>
      <c r="BB405">
        <v>6</v>
      </c>
      <c r="BC405">
        <v>0.5</v>
      </c>
      <c r="BD405" t="s">
        <v>354</v>
      </c>
      <c r="BE405">
        <v>2</v>
      </c>
      <c r="BF405" t="b">
        <v>1</v>
      </c>
      <c r="BG405">
        <v>1657472634.314285</v>
      </c>
      <c r="BH405">
        <v>1344.791071428572</v>
      </c>
      <c r="BI405">
        <v>1391.723214285714</v>
      </c>
      <c r="BJ405">
        <v>25.511557142857139</v>
      </c>
      <c r="BK405">
        <v>23.19075357142858</v>
      </c>
      <c r="BL405">
        <v>1352.8050000000001</v>
      </c>
      <c r="BM405">
        <v>25.56352857142857</v>
      </c>
      <c r="BN405">
        <v>499.98925000000003</v>
      </c>
      <c r="BO405">
        <v>72.746692857142861</v>
      </c>
      <c r="BP405">
        <v>9.9982975000000002E-2</v>
      </c>
      <c r="BQ405">
        <v>27.59178571428572</v>
      </c>
      <c r="BR405">
        <v>27.988121428571429</v>
      </c>
      <c r="BS405">
        <v>999.9000000000002</v>
      </c>
      <c r="BT405">
        <v>0</v>
      </c>
      <c r="BU405">
        <v>0</v>
      </c>
      <c r="BV405">
        <v>9997.5835714285695</v>
      </c>
      <c r="BW405">
        <v>0</v>
      </c>
      <c r="BX405">
        <v>1273.118214285714</v>
      </c>
      <c r="BY405">
        <v>-46.932203571428573</v>
      </c>
      <c r="BZ405">
        <v>1379.9964285714279</v>
      </c>
      <c r="CA405">
        <v>1424.764285714286</v>
      </c>
      <c r="CB405">
        <v>2.320807857142857</v>
      </c>
      <c r="CC405">
        <v>1391.723214285714</v>
      </c>
      <c r="CD405">
        <v>23.19075357142858</v>
      </c>
      <c r="CE405">
        <v>1.8558817857142851</v>
      </c>
      <c r="CF405">
        <v>1.687050714285715</v>
      </c>
      <c r="CG405">
        <v>16.265560714285719</v>
      </c>
      <c r="CH405">
        <v>14.77778214285714</v>
      </c>
      <c r="CI405">
        <v>1999.992857142857</v>
      </c>
      <c r="CJ405">
        <v>0.98000299999999996</v>
      </c>
      <c r="CK405">
        <v>1.99971E-2</v>
      </c>
      <c r="CL405">
        <v>0</v>
      </c>
      <c r="CM405">
        <v>2.2456964285714291</v>
      </c>
      <c r="CN405">
        <v>0</v>
      </c>
      <c r="CO405">
        <v>14244.24642857143</v>
      </c>
      <c r="CP405">
        <v>16749.41785714286</v>
      </c>
      <c r="CQ405">
        <v>44.245499999999993</v>
      </c>
      <c r="CR405">
        <v>45.912642857142863</v>
      </c>
      <c r="CS405">
        <v>44.633857142857153</v>
      </c>
      <c r="CT405">
        <v>44.64714285714286</v>
      </c>
      <c r="CU405">
        <v>43.14050000000001</v>
      </c>
      <c r="CV405">
        <v>1960.002857142857</v>
      </c>
      <c r="CW405">
        <v>39.99</v>
      </c>
      <c r="CX405">
        <v>0</v>
      </c>
      <c r="CY405">
        <v>1657472641.4000001</v>
      </c>
      <c r="CZ405">
        <v>0</v>
      </c>
      <c r="DA405">
        <v>1657463835.0999999</v>
      </c>
      <c r="DB405" t="s">
        <v>355</v>
      </c>
      <c r="DC405">
        <v>1657463822.5999999</v>
      </c>
      <c r="DD405">
        <v>1657463835.0999999</v>
      </c>
      <c r="DE405">
        <v>1</v>
      </c>
      <c r="DF405">
        <v>-2.657</v>
      </c>
      <c r="DG405">
        <v>-13.192</v>
      </c>
      <c r="DH405">
        <v>-3.9239999999999999</v>
      </c>
      <c r="DI405">
        <v>-0.217</v>
      </c>
      <c r="DJ405">
        <v>376</v>
      </c>
      <c r="DK405">
        <v>3</v>
      </c>
      <c r="DL405">
        <v>0.48</v>
      </c>
      <c r="DM405">
        <v>0.03</v>
      </c>
      <c r="DN405">
        <v>-46.9270225</v>
      </c>
      <c r="DO405">
        <v>-0.22279136960580051</v>
      </c>
      <c r="DP405">
        <v>0.1186148483274755</v>
      </c>
      <c r="DQ405">
        <v>0</v>
      </c>
      <c r="DR405">
        <v>2.3301094999999998</v>
      </c>
      <c r="DS405">
        <v>-0.20187151969981981</v>
      </c>
      <c r="DT405">
        <v>2.053085920632643E-2</v>
      </c>
      <c r="DU405">
        <v>0</v>
      </c>
      <c r="DV405">
        <v>0</v>
      </c>
      <c r="DW405">
        <v>2</v>
      </c>
      <c r="DX405" t="s">
        <v>362</v>
      </c>
      <c r="DY405">
        <v>2.9732099999999999</v>
      </c>
      <c r="DZ405">
        <v>2.7246700000000001</v>
      </c>
      <c r="EA405">
        <v>0.169985</v>
      </c>
      <c r="EB405">
        <v>0.171345</v>
      </c>
      <c r="EC405">
        <v>8.9589500000000002E-2</v>
      </c>
      <c r="ED405">
        <v>8.2236799999999999E-2</v>
      </c>
      <c r="EE405">
        <v>26000.7</v>
      </c>
      <c r="EF405">
        <v>26077.3</v>
      </c>
      <c r="EG405">
        <v>29161.599999999999</v>
      </c>
      <c r="EH405">
        <v>29138.1</v>
      </c>
      <c r="EI405">
        <v>35196.400000000001</v>
      </c>
      <c r="EJ405">
        <v>35526.9</v>
      </c>
      <c r="EK405">
        <v>41085.599999999999</v>
      </c>
      <c r="EL405">
        <v>41490.9</v>
      </c>
      <c r="EM405">
        <v>1.90272</v>
      </c>
      <c r="EN405">
        <v>2.0258799999999999</v>
      </c>
      <c r="EO405">
        <v>6.6976999999999995E-2</v>
      </c>
      <c r="EP405">
        <v>0</v>
      </c>
      <c r="EQ405">
        <v>26.878900000000002</v>
      </c>
      <c r="ER405">
        <v>999.9</v>
      </c>
      <c r="ES405">
        <v>29.8</v>
      </c>
      <c r="ET405">
        <v>40.200000000000003</v>
      </c>
      <c r="EU405">
        <v>30.695399999999999</v>
      </c>
      <c r="EV405">
        <v>61.709800000000001</v>
      </c>
      <c r="EW405">
        <v>26.782900000000001</v>
      </c>
      <c r="EX405">
        <v>2</v>
      </c>
      <c r="EY405">
        <v>0.47930600000000001</v>
      </c>
      <c r="EZ405">
        <v>3.1402100000000002</v>
      </c>
      <c r="FA405">
        <v>20.3553</v>
      </c>
      <c r="FB405">
        <v>5.21549</v>
      </c>
      <c r="FC405">
        <v>12.0159</v>
      </c>
      <c r="FD405">
        <v>4.9870000000000001</v>
      </c>
      <c r="FE405">
        <v>3.28775</v>
      </c>
      <c r="FF405">
        <v>9086.2000000000007</v>
      </c>
      <c r="FG405">
        <v>9999</v>
      </c>
      <c r="FH405">
        <v>9999</v>
      </c>
      <c r="FI405">
        <v>133.9</v>
      </c>
      <c r="FJ405">
        <v>1.86757</v>
      </c>
      <c r="FK405">
        <v>1.8666100000000001</v>
      </c>
      <c r="FL405">
        <v>1.8660000000000001</v>
      </c>
      <c r="FM405">
        <v>1.8658999999999999</v>
      </c>
      <c r="FN405">
        <v>1.86782</v>
      </c>
      <c r="FO405">
        <v>1.87022</v>
      </c>
      <c r="FP405">
        <v>1.8689</v>
      </c>
      <c r="FQ405">
        <v>1.8702700000000001</v>
      </c>
      <c r="FR405">
        <v>0</v>
      </c>
      <c r="FS405">
        <v>0</v>
      </c>
      <c r="FT405">
        <v>0</v>
      </c>
      <c r="FU405">
        <v>0</v>
      </c>
      <c r="FV405" t="s">
        <v>357</v>
      </c>
      <c r="FW405" t="s">
        <v>358</v>
      </c>
      <c r="FX405" t="s">
        <v>359</v>
      </c>
      <c r="FY405" t="s">
        <v>359</v>
      </c>
      <c r="FZ405" t="s">
        <v>359</v>
      </c>
      <c r="GA405" t="s">
        <v>359</v>
      </c>
      <c r="GB405">
        <v>0</v>
      </c>
      <c r="GC405">
        <v>100</v>
      </c>
      <c r="GD405">
        <v>100</v>
      </c>
      <c r="GE405">
        <v>-8.1199999999999992</v>
      </c>
      <c r="GF405">
        <v>-5.2200000000000003E-2</v>
      </c>
      <c r="GG405">
        <v>-2.3695621445419208</v>
      </c>
      <c r="GH405">
        <v>-3.780347235422156E-3</v>
      </c>
      <c r="GI405">
        <v>-5.9285015474192176E-7</v>
      </c>
      <c r="GJ405">
        <v>2.237012984846285E-10</v>
      </c>
      <c r="GK405">
        <v>-0.2354794098988271</v>
      </c>
      <c r="GL405">
        <v>-7.1941947408147872E-3</v>
      </c>
      <c r="GM405">
        <v>8.916483889265227E-4</v>
      </c>
      <c r="GN405">
        <v>-1.288604434035689E-5</v>
      </c>
      <c r="GO405">
        <v>4</v>
      </c>
      <c r="GP405">
        <v>2380</v>
      </c>
      <c r="GQ405">
        <v>1</v>
      </c>
      <c r="GR405">
        <v>30</v>
      </c>
      <c r="GS405">
        <v>147</v>
      </c>
      <c r="GT405">
        <v>146.80000000000001</v>
      </c>
      <c r="GU405">
        <v>3.46191</v>
      </c>
      <c r="GV405">
        <v>2.2229000000000001</v>
      </c>
      <c r="GW405">
        <v>1.94702</v>
      </c>
      <c r="GX405">
        <v>2.7758799999999999</v>
      </c>
      <c r="GY405">
        <v>2.19482</v>
      </c>
      <c r="GZ405">
        <v>2.34619</v>
      </c>
      <c r="HA405">
        <v>42.377200000000002</v>
      </c>
      <c r="HB405">
        <v>14.7362</v>
      </c>
      <c r="HC405">
        <v>18</v>
      </c>
      <c r="HD405">
        <v>501.358</v>
      </c>
      <c r="HE405">
        <v>600.83699999999999</v>
      </c>
      <c r="HF405">
        <v>21.454000000000001</v>
      </c>
      <c r="HG405">
        <v>33.494300000000003</v>
      </c>
      <c r="HH405">
        <v>29.990300000000001</v>
      </c>
      <c r="HI405">
        <v>33.4786</v>
      </c>
      <c r="HJ405">
        <v>33.382199999999997</v>
      </c>
      <c r="HK405">
        <v>69.304299999999998</v>
      </c>
      <c r="HL405">
        <v>20.195799999999998</v>
      </c>
      <c r="HM405">
        <v>0</v>
      </c>
      <c r="HN405">
        <v>21.573</v>
      </c>
      <c r="HO405">
        <v>1442.48</v>
      </c>
      <c r="HP405">
        <v>23.182600000000001</v>
      </c>
      <c r="HQ405">
        <v>99.7363</v>
      </c>
      <c r="HR405">
        <v>99.678299999999993</v>
      </c>
    </row>
    <row r="406" spans="1:226" x14ac:dyDescent="0.2">
      <c r="A406">
        <v>390</v>
      </c>
      <c r="B406">
        <v>1657472647.0999999</v>
      </c>
      <c r="C406">
        <v>6338.0999999046326</v>
      </c>
      <c r="D406" t="s">
        <v>1138</v>
      </c>
      <c r="E406" t="s">
        <v>1139</v>
      </c>
      <c r="F406">
        <v>5</v>
      </c>
      <c r="G406" t="s">
        <v>1443</v>
      </c>
      <c r="H406" t="s">
        <v>353</v>
      </c>
      <c r="I406">
        <v>1657472639.5999999</v>
      </c>
      <c r="J406">
        <f t="shared" si="204"/>
        <v>1.9852021201355974E-3</v>
      </c>
      <c r="K406">
        <f t="shared" si="205"/>
        <v>1.9852021201355972</v>
      </c>
      <c r="L406">
        <f t="shared" si="206"/>
        <v>19.132608490607861</v>
      </c>
      <c r="M406">
        <f t="shared" si="207"/>
        <v>1362.4218518518519</v>
      </c>
      <c r="N406">
        <f t="shared" si="208"/>
        <v>888.13389280104388</v>
      </c>
      <c r="O406">
        <f t="shared" si="209"/>
        <v>64.697203921226389</v>
      </c>
      <c r="P406">
        <f t="shared" si="210"/>
        <v>99.247292655387952</v>
      </c>
      <c r="Q406">
        <f t="shared" si="211"/>
        <v>7.3120074920889802E-2</v>
      </c>
      <c r="R406">
        <f t="shared" si="212"/>
        <v>2.4065201738301734</v>
      </c>
      <c r="S406">
        <f t="shared" si="213"/>
        <v>7.1907881111332228E-2</v>
      </c>
      <c r="T406">
        <f t="shared" si="214"/>
        <v>4.504966255363678E-2</v>
      </c>
      <c r="U406">
        <f t="shared" si="215"/>
        <v>321.513884111111</v>
      </c>
      <c r="V406">
        <f t="shared" si="216"/>
        <v>29.231072457755456</v>
      </c>
      <c r="W406">
        <f t="shared" si="217"/>
        <v>27.979322222222219</v>
      </c>
      <c r="X406">
        <f t="shared" si="218"/>
        <v>3.7902676197099612</v>
      </c>
      <c r="Y406">
        <f t="shared" si="219"/>
        <v>50.161861573607524</v>
      </c>
      <c r="Z406">
        <f t="shared" si="220"/>
        <v>1.8571152924668304</v>
      </c>
      <c r="AA406">
        <f t="shared" si="221"/>
        <v>3.7022455590921384</v>
      </c>
      <c r="AB406">
        <f t="shared" si="222"/>
        <v>1.9331523272431308</v>
      </c>
      <c r="AC406">
        <f t="shared" si="223"/>
        <v>-87.547413497979846</v>
      </c>
      <c r="AD406">
        <f t="shared" si="224"/>
        <v>-52.207022482392127</v>
      </c>
      <c r="AE406">
        <f t="shared" si="225"/>
        <v>-4.7183435495332793</v>
      </c>
      <c r="AF406">
        <f t="shared" si="226"/>
        <v>177.04110458120573</v>
      </c>
      <c r="AG406">
        <f t="shared" si="227"/>
        <v>36.501606137941749</v>
      </c>
      <c r="AH406">
        <f t="shared" si="228"/>
        <v>1.9835028570976205</v>
      </c>
      <c r="AI406">
        <f t="shared" si="229"/>
        <v>19.132608490607861</v>
      </c>
      <c r="AJ406">
        <v>1458.2724864617651</v>
      </c>
      <c r="AK406">
        <v>1421.8928484848491</v>
      </c>
      <c r="AL406">
        <v>3.3900555578827638</v>
      </c>
      <c r="AM406">
        <v>65.270768118895845</v>
      </c>
      <c r="AN406">
        <f t="shared" si="230"/>
        <v>1.9852021201355972</v>
      </c>
      <c r="AO406">
        <v>23.1647208015128</v>
      </c>
      <c r="AP406">
        <v>25.486560000000001</v>
      </c>
      <c r="AQ406">
        <v>-7.268233725594193E-5</v>
      </c>
      <c r="AR406">
        <v>77.507583814482203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38378.481817418622</v>
      </c>
      <c r="AX406">
        <f t="shared" si="234"/>
        <v>1999.9903703703701</v>
      </c>
      <c r="AY406">
        <f t="shared" si="235"/>
        <v>1681.1916111111107</v>
      </c>
      <c r="AZ406">
        <f t="shared" si="236"/>
        <v>0.84059985288818051</v>
      </c>
      <c r="BA406">
        <f t="shared" si="237"/>
        <v>0.16075771607418848</v>
      </c>
      <c r="BB406">
        <v>6</v>
      </c>
      <c r="BC406">
        <v>0.5</v>
      </c>
      <c r="BD406" t="s">
        <v>354</v>
      </c>
      <c r="BE406">
        <v>2</v>
      </c>
      <c r="BF406" t="b">
        <v>1</v>
      </c>
      <c r="BG406">
        <v>1657472639.5999999</v>
      </c>
      <c r="BH406">
        <v>1362.4218518518519</v>
      </c>
      <c r="BI406">
        <v>1409.4662962962959</v>
      </c>
      <c r="BJ406">
        <v>25.49363703703704</v>
      </c>
      <c r="BK406">
        <v>23.174129629629629</v>
      </c>
      <c r="BL406">
        <v>1370.508888888889</v>
      </c>
      <c r="BM406">
        <v>25.545837037037039</v>
      </c>
      <c r="BN406">
        <v>500.00344444444448</v>
      </c>
      <c r="BO406">
        <v>72.74621481481482</v>
      </c>
      <c r="BP406">
        <v>0.1000130407407408</v>
      </c>
      <c r="BQ406">
        <v>27.576925925925931</v>
      </c>
      <c r="BR406">
        <v>27.979322222222219</v>
      </c>
      <c r="BS406">
        <v>999.90000000000009</v>
      </c>
      <c r="BT406">
        <v>0</v>
      </c>
      <c r="BU406">
        <v>0</v>
      </c>
      <c r="BV406">
        <v>9996.2451851851856</v>
      </c>
      <c r="BW406">
        <v>0</v>
      </c>
      <c r="BX406">
        <v>1167.620851851852</v>
      </c>
      <c r="BY406">
        <v>-47.044785185185177</v>
      </c>
      <c r="BZ406">
        <v>1398.062962962963</v>
      </c>
      <c r="CA406">
        <v>1442.9040740740741</v>
      </c>
      <c r="CB406">
        <v>2.3195037037037038</v>
      </c>
      <c r="CC406">
        <v>1409.4662962962959</v>
      </c>
      <c r="CD406">
        <v>23.174129629629629</v>
      </c>
      <c r="CE406">
        <v>1.854565185185185</v>
      </c>
      <c r="CF406">
        <v>1.6858307407407409</v>
      </c>
      <c r="CG406">
        <v>16.254440740740741</v>
      </c>
      <c r="CH406">
        <v>14.76655925925926</v>
      </c>
      <c r="CI406">
        <v>1999.9903703703701</v>
      </c>
      <c r="CJ406">
        <v>0.98000299999999996</v>
      </c>
      <c r="CK406">
        <v>1.99971E-2</v>
      </c>
      <c r="CL406">
        <v>0</v>
      </c>
      <c r="CM406">
        <v>2.2555888888888891</v>
      </c>
      <c r="CN406">
        <v>0</v>
      </c>
      <c r="CO406">
        <v>14184.507407407409</v>
      </c>
      <c r="CP406">
        <v>16749.400000000001</v>
      </c>
      <c r="CQ406">
        <v>44.226666666666659</v>
      </c>
      <c r="CR406">
        <v>45.891074074074083</v>
      </c>
      <c r="CS406">
        <v>44.608666666666657</v>
      </c>
      <c r="CT406">
        <v>44.620333333333328</v>
      </c>
      <c r="CU406">
        <v>43.127296296296286</v>
      </c>
      <c r="CV406">
        <v>1960.000370370371</v>
      </c>
      <c r="CW406">
        <v>39.99</v>
      </c>
      <c r="CX406">
        <v>0</v>
      </c>
      <c r="CY406">
        <v>1657472646.2</v>
      </c>
      <c r="CZ406">
        <v>0</v>
      </c>
      <c r="DA406">
        <v>1657463835.0999999</v>
      </c>
      <c r="DB406" t="s">
        <v>355</v>
      </c>
      <c r="DC406">
        <v>1657463822.5999999</v>
      </c>
      <c r="DD406">
        <v>1657463835.0999999</v>
      </c>
      <c r="DE406">
        <v>1</v>
      </c>
      <c r="DF406">
        <v>-2.657</v>
      </c>
      <c r="DG406">
        <v>-13.192</v>
      </c>
      <c r="DH406">
        <v>-3.9239999999999999</v>
      </c>
      <c r="DI406">
        <v>-0.217</v>
      </c>
      <c r="DJ406">
        <v>376</v>
      </c>
      <c r="DK406">
        <v>3</v>
      </c>
      <c r="DL406">
        <v>0.48</v>
      </c>
      <c r="DM406">
        <v>0.03</v>
      </c>
      <c r="DN406">
        <v>-46.988660000000003</v>
      </c>
      <c r="DO406">
        <v>-1.255812382739216</v>
      </c>
      <c r="DP406">
        <v>0.171624990604515</v>
      </c>
      <c r="DQ406">
        <v>0</v>
      </c>
      <c r="DR406">
        <v>2.3243420000000001</v>
      </c>
      <c r="DS406">
        <v>-3.0174033771109259E-2</v>
      </c>
      <c r="DT406">
        <v>1.4356734169023231E-2</v>
      </c>
      <c r="DU406">
        <v>1</v>
      </c>
      <c r="DV406">
        <v>1</v>
      </c>
      <c r="DW406">
        <v>2</v>
      </c>
      <c r="DX406" t="s">
        <v>367</v>
      </c>
      <c r="DY406">
        <v>2.9733900000000002</v>
      </c>
      <c r="DZ406">
        <v>2.7246700000000001</v>
      </c>
      <c r="EA406">
        <v>0.17127100000000001</v>
      </c>
      <c r="EB406">
        <v>0.17258899999999999</v>
      </c>
      <c r="EC406">
        <v>8.9558299999999993E-2</v>
      </c>
      <c r="ED406">
        <v>8.2199400000000006E-2</v>
      </c>
      <c r="EE406">
        <v>25962.2</v>
      </c>
      <c r="EF406">
        <v>26040.1</v>
      </c>
      <c r="EG406">
        <v>29163.7</v>
      </c>
      <c r="EH406">
        <v>29140.3</v>
      </c>
      <c r="EI406">
        <v>35199.9</v>
      </c>
      <c r="EJ406">
        <v>35531.1</v>
      </c>
      <c r="EK406">
        <v>41088.400000000001</v>
      </c>
      <c r="EL406">
        <v>41494.1</v>
      </c>
      <c r="EM406">
        <v>1.9029499999999999</v>
      </c>
      <c r="EN406">
        <v>2.0261800000000001</v>
      </c>
      <c r="EO406">
        <v>6.8843399999999999E-2</v>
      </c>
      <c r="EP406">
        <v>0</v>
      </c>
      <c r="EQ406">
        <v>26.863199999999999</v>
      </c>
      <c r="ER406">
        <v>999.9</v>
      </c>
      <c r="ES406">
        <v>29.8</v>
      </c>
      <c r="ET406">
        <v>40.200000000000003</v>
      </c>
      <c r="EU406">
        <v>30.6951</v>
      </c>
      <c r="EV406">
        <v>61.689799999999998</v>
      </c>
      <c r="EW406">
        <v>26.814900000000002</v>
      </c>
      <c r="EX406">
        <v>2</v>
      </c>
      <c r="EY406">
        <v>0.479601</v>
      </c>
      <c r="EZ406">
        <v>3.9027099999999999</v>
      </c>
      <c r="FA406">
        <v>20.340399999999999</v>
      </c>
      <c r="FB406">
        <v>5.2153400000000003</v>
      </c>
      <c r="FC406">
        <v>12.0159</v>
      </c>
      <c r="FD406">
        <v>4.9870000000000001</v>
      </c>
      <c r="FE406">
        <v>3.28775</v>
      </c>
      <c r="FF406">
        <v>9086.2000000000007</v>
      </c>
      <c r="FG406">
        <v>9999</v>
      </c>
      <c r="FH406">
        <v>9999</v>
      </c>
      <c r="FI406">
        <v>133.9</v>
      </c>
      <c r="FJ406">
        <v>1.86755</v>
      </c>
      <c r="FK406">
        <v>1.8666100000000001</v>
      </c>
      <c r="FL406">
        <v>1.86602</v>
      </c>
      <c r="FM406">
        <v>1.86588</v>
      </c>
      <c r="FN406">
        <v>1.8677699999999999</v>
      </c>
      <c r="FO406">
        <v>1.8702000000000001</v>
      </c>
      <c r="FP406">
        <v>1.8689</v>
      </c>
      <c r="FQ406">
        <v>1.8702700000000001</v>
      </c>
      <c r="FR406">
        <v>0</v>
      </c>
      <c r="FS406">
        <v>0</v>
      </c>
      <c r="FT406">
        <v>0</v>
      </c>
      <c r="FU406">
        <v>0</v>
      </c>
      <c r="FV406" t="s">
        <v>357</v>
      </c>
      <c r="FW406" t="s">
        <v>358</v>
      </c>
      <c r="FX406" t="s">
        <v>359</v>
      </c>
      <c r="FY406" t="s">
        <v>359</v>
      </c>
      <c r="FZ406" t="s">
        <v>359</v>
      </c>
      <c r="GA406" t="s">
        <v>359</v>
      </c>
      <c r="GB406">
        <v>0</v>
      </c>
      <c r="GC406">
        <v>100</v>
      </c>
      <c r="GD406">
        <v>100</v>
      </c>
      <c r="GE406">
        <v>-8.1999999999999993</v>
      </c>
      <c r="GF406">
        <v>-5.2400000000000002E-2</v>
      </c>
      <c r="GG406">
        <v>-2.3695621445419208</v>
      </c>
      <c r="GH406">
        <v>-3.780347235422156E-3</v>
      </c>
      <c r="GI406">
        <v>-5.9285015474192176E-7</v>
      </c>
      <c r="GJ406">
        <v>2.237012984846285E-10</v>
      </c>
      <c r="GK406">
        <v>-0.2354794098988271</v>
      </c>
      <c r="GL406">
        <v>-7.1941947408147872E-3</v>
      </c>
      <c r="GM406">
        <v>8.916483889265227E-4</v>
      </c>
      <c r="GN406">
        <v>-1.288604434035689E-5</v>
      </c>
      <c r="GO406">
        <v>4</v>
      </c>
      <c r="GP406">
        <v>2380</v>
      </c>
      <c r="GQ406">
        <v>1</v>
      </c>
      <c r="GR406">
        <v>30</v>
      </c>
      <c r="GS406">
        <v>147.1</v>
      </c>
      <c r="GT406">
        <v>146.9</v>
      </c>
      <c r="GU406">
        <v>3.4936500000000001</v>
      </c>
      <c r="GV406">
        <v>2.2180200000000001</v>
      </c>
      <c r="GW406">
        <v>1.94702</v>
      </c>
      <c r="GX406">
        <v>2.7746599999999999</v>
      </c>
      <c r="GY406">
        <v>2.19482</v>
      </c>
      <c r="GZ406">
        <v>2.3840300000000001</v>
      </c>
      <c r="HA406">
        <v>42.3506</v>
      </c>
      <c r="HB406">
        <v>14.7362</v>
      </c>
      <c r="HC406">
        <v>18</v>
      </c>
      <c r="HD406">
        <v>501.40800000000002</v>
      </c>
      <c r="HE406">
        <v>600.95500000000004</v>
      </c>
      <c r="HF406">
        <v>21.636800000000001</v>
      </c>
      <c r="HG406">
        <v>33.476799999999997</v>
      </c>
      <c r="HH406">
        <v>29.9968</v>
      </c>
      <c r="HI406">
        <v>33.465499999999999</v>
      </c>
      <c r="HJ406">
        <v>33.369399999999999</v>
      </c>
      <c r="HK406">
        <v>69.953699999999998</v>
      </c>
      <c r="HL406">
        <v>20.195799999999998</v>
      </c>
      <c r="HM406">
        <v>0</v>
      </c>
      <c r="HN406">
        <v>21.589700000000001</v>
      </c>
      <c r="HO406">
        <v>1455.84</v>
      </c>
      <c r="HP406">
        <v>23.182600000000001</v>
      </c>
      <c r="HQ406">
        <v>99.743099999999998</v>
      </c>
      <c r="HR406">
        <v>99.6858</v>
      </c>
    </row>
    <row r="407" spans="1:226" x14ac:dyDescent="0.2">
      <c r="A407">
        <v>391</v>
      </c>
      <c r="B407">
        <v>1657472652.0999999</v>
      </c>
      <c r="C407">
        <v>6343.0999999046326</v>
      </c>
      <c r="D407" t="s">
        <v>1140</v>
      </c>
      <c r="E407" t="s">
        <v>1141</v>
      </c>
      <c r="F407">
        <v>5</v>
      </c>
      <c r="G407" t="s">
        <v>1443</v>
      </c>
      <c r="H407" t="s">
        <v>353</v>
      </c>
      <c r="I407">
        <v>1657472644.314285</v>
      </c>
      <c r="J407">
        <f t="shared" si="204"/>
        <v>1.9184204736430541E-3</v>
      </c>
      <c r="K407">
        <f t="shared" si="205"/>
        <v>1.9184204736430541</v>
      </c>
      <c r="L407">
        <f t="shared" si="206"/>
        <v>19.219063989829976</v>
      </c>
      <c r="M407">
        <f t="shared" si="207"/>
        <v>1378.0775000000001</v>
      </c>
      <c r="N407">
        <f t="shared" si="208"/>
        <v>886.17015962650009</v>
      </c>
      <c r="O407">
        <f t="shared" si="209"/>
        <v>64.553691354045284</v>
      </c>
      <c r="P407">
        <f t="shared" si="210"/>
        <v>100.38702909433206</v>
      </c>
      <c r="Q407">
        <f t="shared" si="211"/>
        <v>7.0546552535755438E-2</v>
      </c>
      <c r="R407">
        <f t="shared" si="212"/>
        <v>2.4060272595048575</v>
      </c>
      <c r="S407">
        <f t="shared" si="213"/>
        <v>6.9417247900601609E-2</v>
      </c>
      <c r="T407">
        <f t="shared" si="214"/>
        <v>4.3485737593183665E-2</v>
      </c>
      <c r="U407">
        <f t="shared" si="215"/>
        <v>321.51670071428572</v>
      </c>
      <c r="V407">
        <f t="shared" si="216"/>
        <v>29.247259777925947</v>
      </c>
      <c r="W407">
        <f t="shared" si="217"/>
        <v>27.983474999999991</v>
      </c>
      <c r="X407">
        <f t="shared" si="218"/>
        <v>3.7911854538089149</v>
      </c>
      <c r="Y407">
        <f t="shared" si="219"/>
        <v>50.147665867118739</v>
      </c>
      <c r="Z407">
        <f t="shared" si="220"/>
        <v>1.856049544474091</v>
      </c>
      <c r="AA407">
        <f t="shared" si="221"/>
        <v>3.7011683642310493</v>
      </c>
      <c r="AB407">
        <f t="shared" si="222"/>
        <v>1.9351359093348239</v>
      </c>
      <c r="AC407">
        <f t="shared" si="223"/>
        <v>-84.602342887658693</v>
      </c>
      <c r="AD407">
        <f t="shared" si="224"/>
        <v>-53.380447517875361</v>
      </c>
      <c r="AE407">
        <f t="shared" si="225"/>
        <v>-4.8253634937700545</v>
      </c>
      <c r="AF407">
        <f t="shared" si="226"/>
        <v>178.70854681498162</v>
      </c>
      <c r="AG407">
        <f t="shared" si="227"/>
        <v>36.595057081544141</v>
      </c>
      <c r="AH407">
        <f t="shared" si="228"/>
        <v>1.9838721930396679</v>
      </c>
      <c r="AI407">
        <f t="shared" si="229"/>
        <v>19.219063989829976</v>
      </c>
      <c r="AJ407">
        <v>1475.3869583520291</v>
      </c>
      <c r="AK407">
        <v>1438.864363636362</v>
      </c>
      <c r="AL407">
        <v>3.3996104979252459</v>
      </c>
      <c r="AM407">
        <v>65.270768118895845</v>
      </c>
      <c r="AN407">
        <f t="shared" si="230"/>
        <v>1.9184204736430541</v>
      </c>
      <c r="AO407">
        <v>23.146416708565699</v>
      </c>
      <c r="AP407">
        <v>25.433939393939379</v>
      </c>
      <c r="AQ407">
        <v>-9.742550160188955E-3</v>
      </c>
      <c r="AR407">
        <v>77.507583814482203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38367.110475063848</v>
      </c>
      <c r="AX407">
        <f t="shared" si="234"/>
        <v>2000.0074999999999</v>
      </c>
      <c r="AY407">
        <f t="shared" si="235"/>
        <v>1681.2060428571428</v>
      </c>
      <c r="AZ407">
        <f t="shared" si="236"/>
        <v>0.84059986917906204</v>
      </c>
      <c r="BA407">
        <f t="shared" si="237"/>
        <v>0.16075774751558969</v>
      </c>
      <c r="BB407">
        <v>6</v>
      </c>
      <c r="BC407">
        <v>0.5</v>
      </c>
      <c r="BD407" t="s">
        <v>354</v>
      </c>
      <c r="BE407">
        <v>2</v>
      </c>
      <c r="BF407" t="b">
        <v>1</v>
      </c>
      <c r="BG407">
        <v>1657472644.314285</v>
      </c>
      <c r="BH407">
        <v>1378.0775000000001</v>
      </c>
      <c r="BI407">
        <v>1425.272857142857</v>
      </c>
      <c r="BJ407">
        <v>25.479189285714291</v>
      </c>
      <c r="BK407">
        <v>23.15917142857143</v>
      </c>
      <c r="BL407">
        <v>1386.2289285714289</v>
      </c>
      <c r="BM407">
        <v>25.53158214285714</v>
      </c>
      <c r="BN407">
        <v>499.99392857142863</v>
      </c>
      <c r="BO407">
        <v>72.745714285714286</v>
      </c>
      <c r="BP407">
        <v>9.9992210714285698E-2</v>
      </c>
      <c r="BQ407">
        <v>27.571950000000001</v>
      </c>
      <c r="BR407">
        <v>27.983474999999991</v>
      </c>
      <c r="BS407">
        <v>999.9000000000002</v>
      </c>
      <c r="BT407">
        <v>0</v>
      </c>
      <c r="BU407">
        <v>0</v>
      </c>
      <c r="BV407">
        <v>9993.0567857142869</v>
      </c>
      <c r="BW407">
        <v>0</v>
      </c>
      <c r="BX407">
        <v>1048.205821428571</v>
      </c>
      <c r="BY407">
        <v>-47.196046428571428</v>
      </c>
      <c r="BZ407">
        <v>1414.106428571429</v>
      </c>
      <c r="CA407">
        <v>1459.062857142857</v>
      </c>
      <c r="CB407">
        <v>2.3200160714285709</v>
      </c>
      <c r="CC407">
        <v>1425.272857142857</v>
      </c>
      <c r="CD407">
        <v>23.15917142857143</v>
      </c>
      <c r="CE407">
        <v>1.8535014285714291</v>
      </c>
      <c r="CF407">
        <v>1.684730714285714</v>
      </c>
      <c r="CG407">
        <v>16.24544642857143</v>
      </c>
      <c r="CH407">
        <v>14.756446428571429</v>
      </c>
      <c r="CI407">
        <v>2000.0074999999999</v>
      </c>
      <c r="CJ407">
        <v>0.98000299999999996</v>
      </c>
      <c r="CK407">
        <v>1.99971E-2</v>
      </c>
      <c r="CL407">
        <v>0</v>
      </c>
      <c r="CM407">
        <v>2.287832142857142</v>
      </c>
      <c r="CN407">
        <v>0</v>
      </c>
      <c r="CO407">
        <v>14162.303571428571</v>
      </c>
      <c r="CP407">
        <v>16749.54285714286</v>
      </c>
      <c r="CQ407">
        <v>44.207249999999981</v>
      </c>
      <c r="CR407">
        <v>45.870428571428569</v>
      </c>
      <c r="CS407">
        <v>44.588999999999992</v>
      </c>
      <c r="CT407">
        <v>44.600250000000003</v>
      </c>
      <c r="CU407">
        <v>43.109249999999989</v>
      </c>
      <c r="CV407">
        <v>1960.016071428571</v>
      </c>
      <c r="CW407">
        <v>39.991428571428571</v>
      </c>
      <c r="CX407">
        <v>0</v>
      </c>
      <c r="CY407">
        <v>1657472651.5999999</v>
      </c>
      <c r="CZ407">
        <v>0</v>
      </c>
      <c r="DA407">
        <v>1657463835.0999999</v>
      </c>
      <c r="DB407" t="s">
        <v>355</v>
      </c>
      <c r="DC407">
        <v>1657463822.5999999</v>
      </c>
      <c r="DD407">
        <v>1657463835.0999999</v>
      </c>
      <c r="DE407">
        <v>1</v>
      </c>
      <c r="DF407">
        <v>-2.657</v>
      </c>
      <c r="DG407">
        <v>-13.192</v>
      </c>
      <c r="DH407">
        <v>-3.9239999999999999</v>
      </c>
      <c r="DI407">
        <v>-0.217</v>
      </c>
      <c r="DJ407">
        <v>376</v>
      </c>
      <c r="DK407">
        <v>3</v>
      </c>
      <c r="DL407">
        <v>0.48</v>
      </c>
      <c r="DM407">
        <v>0.03</v>
      </c>
      <c r="DN407">
        <v>-47.101399999999998</v>
      </c>
      <c r="DO407">
        <v>-1.911332082551439</v>
      </c>
      <c r="DP407">
        <v>0.19991683896060389</v>
      </c>
      <c r="DQ407">
        <v>0</v>
      </c>
      <c r="DR407">
        <v>2.3196587499999999</v>
      </c>
      <c r="DS407">
        <v>4.0271932457786423E-2</v>
      </c>
      <c r="DT407">
        <v>1.2005476289489701E-2</v>
      </c>
      <c r="DU407">
        <v>1</v>
      </c>
      <c r="DV407">
        <v>1</v>
      </c>
      <c r="DW407">
        <v>2</v>
      </c>
      <c r="DX407" t="s">
        <v>367</v>
      </c>
      <c r="DY407">
        <v>2.9732799999999999</v>
      </c>
      <c r="DZ407">
        <v>2.72465</v>
      </c>
      <c r="EA407">
        <v>0.172545</v>
      </c>
      <c r="EB407">
        <v>0.173844</v>
      </c>
      <c r="EC407">
        <v>8.9427499999999993E-2</v>
      </c>
      <c r="ED407">
        <v>8.2159599999999999E-2</v>
      </c>
      <c r="EE407">
        <v>25923.1</v>
      </c>
      <c r="EF407">
        <v>26001.3</v>
      </c>
      <c r="EG407">
        <v>29164.6</v>
      </c>
      <c r="EH407">
        <v>29141.1</v>
      </c>
      <c r="EI407">
        <v>35206.300000000003</v>
      </c>
      <c r="EJ407">
        <v>35533.5</v>
      </c>
      <c r="EK407">
        <v>41089.9</v>
      </c>
      <c r="EL407">
        <v>41495.1</v>
      </c>
      <c r="EM407">
        <v>1.9028700000000001</v>
      </c>
      <c r="EN407">
        <v>2.0264199999999999</v>
      </c>
      <c r="EO407">
        <v>7.0821499999999996E-2</v>
      </c>
      <c r="EP407">
        <v>0</v>
      </c>
      <c r="EQ407">
        <v>26.848700000000001</v>
      </c>
      <c r="ER407">
        <v>999.9</v>
      </c>
      <c r="ES407">
        <v>29.8</v>
      </c>
      <c r="ET407">
        <v>40.200000000000003</v>
      </c>
      <c r="EU407">
        <v>30.697399999999998</v>
      </c>
      <c r="EV407">
        <v>61.669800000000002</v>
      </c>
      <c r="EW407">
        <v>26.7668</v>
      </c>
      <c r="EX407">
        <v>2</v>
      </c>
      <c r="EY407">
        <v>0.480902</v>
      </c>
      <c r="EZ407">
        <v>4.3772700000000002</v>
      </c>
      <c r="FA407">
        <v>20.328600000000002</v>
      </c>
      <c r="FB407">
        <v>5.2168400000000004</v>
      </c>
      <c r="FC407">
        <v>12.0159</v>
      </c>
      <c r="FD407">
        <v>4.9874999999999998</v>
      </c>
      <c r="FE407">
        <v>3.2877999999999998</v>
      </c>
      <c r="FF407">
        <v>9086.4</v>
      </c>
      <c r="FG407">
        <v>9999</v>
      </c>
      <c r="FH407">
        <v>9999</v>
      </c>
      <c r="FI407">
        <v>133.9</v>
      </c>
      <c r="FJ407">
        <v>1.8675600000000001</v>
      </c>
      <c r="FK407">
        <v>1.8666100000000001</v>
      </c>
      <c r="FL407">
        <v>1.8660000000000001</v>
      </c>
      <c r="FM407">
        <v>1.8658600000000001</v>
      </c>
      <c r="FN407">
        <v>1.86778</v>
      </c>
      <c r="FO407">
        <v>1.8702000000000001</v>
      </c>
      <c r="FP407">
        <v>1.8688899999999999</v>
      </c>
      <c r="FQ407">
        <v>1.8702700000000001</v>
      </c>
      <c r="FR407">
        <v>0</v>
      </c>
      <c r="FS407">
        <v>0</v>
      </c>
      <c r="FT407">
        <v>0</v>
      </c>
      <c r="FU407">
        <v>0</v>
      </c>
      <c r="FV407" t="s">
        <v>357</v>
      </c>
      <c r="FW407" t="s">
        <v>358</v>
      </c>
      <c r="FX407" t="s">
        <v>359</v>
      </c>
      <c r="FY407" t="s">
        <v>359</v>
      </c>
      <c r="FZ407" t="s">
        <v>359</v>
      </c>
      <c r="GA407" t="s">
        <v>359</v>
      </c>
      <c r="GB407">
        <v>0</v>
      </c>
      <c r="GC407">
        <v>100</v>
      </c>
      <c r="GD407">
        <v>100</v>
      </c>
      <c r="GE407">
        <v>-8.26</v>
      </c>
      <c r="GF407">
        <v>-5.3100000000000001E-2</v>
      </c>
      <c r="GG407">
        <v>-2.3695621445419208</v>
      </c>
      <c r="GH407">
        <v>-3.780347235422156E-3</v>
      </c>
      <c r="GI407">
        <v>-5.9285015474192176E-7</v>
      </c>
      <c r="GJ407">
        <v>2.237012984846285E-10</v>
      </c>
      <c r="GK407">
        <v>-0.2354794098988271</v>
      </c>
      <c r="GL407">
        <v>-7.1941947408147872E-3</v>
      </c>
      <c r="GM407">
        <v>8.916483889265227E-4</v>
      </c>
      <c r="GN407">
        <v>-1.288604434035689E-5</v>
      </c>
      <c r="GO407">
        <v>4</v>
      </c>
      <c r="GP407">
        <v>2380</v>
      </c>
      <c r="GQ407">
        <v>1</v>
      </c>
      <c r="GR407">
        <v>30</v>
      </c>
      <c r="GS407">
        <v>147.19999999999999</v>
      </c>
      <c r="GT407">
        <v>146.9</v>
      </c>
      <c r="GU407">
        <v>3.5217299999999998</v>
      </c>
      <c r="GV407">
        <v>2.2229000000000001</v>
      </c>
      <c r="GW407">
        <v>1.94702</v>
      </c>
      <c r="GX407">
        <v>2.7758799999999999</v>
      </c>
      <c r="GY407">
        <v>2.19482</v>
      </c>
      <c r="GZ407">
        <v>2.36328</v>
      </c>
      <c r="HA407">
        <v>42.3506</v>
      </c>
      <c r="HB407">
        <v>14.7187</v>
      </c>
      <c r="HC407">
        <v>18</v>
      </c>
      <c r="HD407">
        <v>501.25299999999999</v>
      </c>
      <c r="HE407">
        <v>601.04399999999998</v>
      </c>
      <c r="HF407">
        <v>21.674399999999999</v>
      </c>
      <c r="HG407">
        <v>33.462000000000003</v>
      </c>
      <c r="HH407">
        <v>29.999700000000001</v>
      </c>
      <c r="HI407">
        <v>33.451700000000002</v>
      </c>
      <c r="HJ407">
        <v>33.357900000000001</v>
      </c>
      <c r="HK407">
        <v>70.521799999999999</v>
      </c>
      <c r="HL407">
        <v>20.195799999999998</v>
      </c>
      <c r="HM407">
        <v>0</v>
      </c>
      <c r="HN407">
        <v>21.596299999999999</v>
      </c>
      <c r="HO407">
        <v>1475.87</v>
      </c>
      <c r="HP407">
        <v>23.2135</v>
      </c>
      <c r="HQ407">
        <v>99.746499999999997</v>
      </c>
      <c r="HR407">
        <v>99.688400000000001</v>
      </c>
    </row>
    <row r="408" spans="1:226" x14ac:dyDescent="0.2">
      <c r="A408">
        <v>392</v>
      </c>
      <c r="B408">
        <v>1657472657.0999999</v>
      </c>
      <c r="C408">
        <v>6348.0999999046326</v>
      </c>
      <c r="D408" t="s">
        <v>1142</v>
      </c>
      <c r="E408" t="s">
        <v>1143</v>
      </c>
      <c r="F408">
        <v>5</v>
      </c>
      <c r="G408" t="s">
        <v>1443</v>
      </c>
      <c r="H408" t="s">
        <v>353</v>
      </c>
      <c r="I408">
        <v>1657472649.5999999</v>
      </c>
      <c r="J408">
        <f t="shared" si="204"/>
        <v>1.8627787119111687E-3</v>
      </c>
      <c r="K408">
        <f t="shared" si="205"/>
        <v>1.8627787119111687</v>
      </c>
      <c r="L408">
        <f t="shared" si="206"/>
        <v>19.144560911586598</v>
      </c>
      <c r="M408">
        <f t="shared" si="207"/>
        <v>1395.682592592593</v>
      </c>
      <c r="N408">
        <f t="shared" si="208"/>
        <v>890.59290311310599</v>
      </c>
      <c r="O408">
        <f t="shared" si="209"/>
        <v>64.875622982222538</v>
      </c>
      <c r="P408">
        <f t="shared" si="210"/>
        <v>101.66909860092224</v>
      </c>
      <c r="Q408">
        <f t="shared" si="211"/>
        <v>6.8299712498303369E-2</v>
      </c>
      <c r="R408">
        <f t="shared" si="212"/>
        <v>2.4061476001757534</v>
      </c>
      <c r="S408">
        <f t="shared" si="213"/>
        <v>6.7240666778181496E-2</v>
      </c>
      <c r="T408">
        <f t="shared" si="214"/>
        <v>4.2119199849421883E-2</v>
      </c>
      <c r="U408">
        <f t="shared" si="215"/>
        <v>321.5184779999999</v>
      </c>
      <c r="V408">
        <f t="shared" si="216"/>
        <v>29.266053589799323</v>
      </c>
      <c r="W408">
        <f t="shared" si="217"/>
        <v>27.995044444444439</v>
      </c>
      <c r="X408">
        <f t="shared" si="218"/>
        <v>3.7937435193471929</v>
      </c>
      <c r="Y408">
        <f t="shared" si="219"/>
        <v>50.085823607043487</v>
      </c>
      <c r="Z408">
        <f t="shared" si="220"/>
        <v>1.8539242874366664</v>
      </c>
      <c r="AA408">
        <f t="shared" si="221"/>
        <v>3.7014950617203226</v>
      </c>
      <c r="AB408">
        <f t="shared" si="222"/>
        <v>1.9398192319105265</v>
      </c>
      <c r="AC408">
        <f t="shared" si="223"/>
        <v>-82.148541195282547</v>
      </c>
      <c r="AD408">
        <f t="shared" si="224"/>
        <v>-54.688126942579338</v>
      </c>
      <c r="AE408">
        <f t="shared" si="225"/>
        <v>-4.9436474047637269</v>
      </c>
      <c r="AF408">
        <f t="shared" si="226"/>
        <v>179.73816245737427</v>
      </c>
      <c r="AG408">
        <f t="shared" si="227"/>
        <v>36.668193387857613</v>
      </c>
      <c r="AH408">
        <f t="shared" si="228"/>
        <v>1.9725992666645114</v>
      </c>
      <c r="AI408">
        <f t="shared" si="229"/>
        <v>19.144560911586598</v>
      </c>
      <c r="AJ408">
        <v>1492.4981824352169</v>
      </c>
      <c r="AK408">
        <v>1456.0083636363629</v>
      </c>
      <c r="AL408">
        <v>3.4152546128551751</v>
      </c>
      <c r="AM408">
        <v>65.270768118895845</v>
      </c>
      <c r="AN408">
        <f t="shared" si="230"/>
        <v>1.8627787119111687</v>
      </c>
      <c r="AO408">
        <v>23.131210350376229</v>
      </c>
      <c r="AP408">
        <v>25.370328484848478</v>
      </c>
      <c r="AQ408">
        <v>-1.340904396039368E-2</v>
      </c>
      <c r="AR408">
        <v>77.507583814482203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38369.840745250498</v>
      </c>
      <c r="AX408">
        <f t="shared" si="234"/>
        <v>2000.0174074074071</v>
      </c>
      <c r="AY408">
        <f t="shared" si="235"/>
        <v>1681.2144666666663</v>
      </c>
      <c r="AZ408">
        <f t="shared" si="236"/>
        <v>0.84059991700072234</v>
      </c>
      <c r="BA408">
        <f t="shared" si="237"/>
        <v>0.16075783981139422</v>
      </c>
      <c r="BB408">
        <v>6</v>
      </c>
      <c r="BC408">
        <v>0.5</v>
      </c>
      <c r="BD408" t="s">
        <v>354</v>
      </c>
      <c r="BE408">
        <v>2</v>
      </c>
      <c r="BF408" t="b">
        <v>1</v>
      </c>
      <c r="BG408">
        <v>1657472649.5999999</v>
      </c>
      <c r="BH408">
        <v>1395.682592592593</v>
      </c>
      <c r="BI408">
        <v>1442.988518518519</v>
      </c>
      <c r="BJ408">
        <v>25.450111111111109</v>
      </c>
      <c r="BK408">
        <v>23.14321851851852</v>
      </c>
      <c r="BL408">
        <v>1403.907777777777</v>
      </c>
      <c r="BM408">
        <v>25.50288888888889</v>
      </c>
      <c r="BN408">
        <v>499.99633333333333</v>
      </c>
      <c r="BO408">
        <v>72.745448148148142</v>
      </c>
      <c r="BP408">
        <v>9.998185185185185E-2</v>
      </c>
      <c r="BQ408">
        <v>27.573459259259259</v>
      </c>
      <c r="BR408">
        <v>27.995044444444439</v>
      </c>
      <c r="BS408">
        <v>999.90000000000009</v>
      </c>
      <c r="BT408">
        <v>0</v>
      </c>
      <c r="BU408">
        <v>0</v>
      </c>
      <c r="BV408">
        <v>9993.888518518519</v>
      </c>
      <c r="BW408">
        <v>0</v>
      </c>
      <c r="BX408">
        <v>1084.847888888889</v>
      </c>
      <c r="BY408">
        <v>-47.306600000000003</v>
      </c>
      <c r="BZ408">
        <v>1432.1288888888889</v>
      </c>
      <c r="CA408">
        <v>1477.1748148148149</v>
      </c>
      <c r="CB408">
        <v>2.3068892592592589</v>
      </c>
      <c r="CC408">
        <v>1442.988518518519</v>
      </c>
      <c r="CD408">
        <v>23.14321851851852</v>
      </c>
      <c r="CE408">
        <v>1.8513796296296301</v>
      </c>
      <c r="CF408">
        <v>1.683564074074074</v>
      </c>
      <c r="CG408">
        <v>16.227459259259259</v>
      </c>
      <c r="CH408">
        <v>14.74570740740741</v>
      </c>
      <c r="CI408">
        <v>2000.0174074074071</v>
      </c>
      <c r="CJ408">
        <v>0.98000266666666669</v>
      </c>
      <c r="CK408">
        <v>1.9997422222222221E-2</v>
      </c>
      <c r="CL408">
        <v>0</v>
      </c>
      <c r="CM408">
        <v>2.312044444444445</v>
      </c>
      <c r="CN408">
        <v>0</v>
      </c>
      <c r="CO408">
        <v>14220.52222222222</v>
      </c>
      <c r="CP408">
        <v>16749.61851851852</v>
      </c>
      <c r="CQ408">
        <v>44.189333333333323</v>
      </c>
      <c r="CR408">
        <v>45.844666666666662</v>
      </c>
      <c r="CS408">
        <v>44.566666666666649</v>
      </c>
      <c r="CT408">
        <v>44.573740740740739</v>
      </c>
      <c r="CU408">
        <v>43.087666666666657</v>
      </c>
      <c r="CV408">
        <v>1960.022592592592</v>
      </c>
      <c r="CW408">
        <v>39.994814814814823</v>
      </c>
      <c r="CX408">
        <v>0</v>
      </c>
      <c r="CY408">
        <v>1657472656.4000001</v>
      </c>
      <c r="CZ408">
        <v>0</v>
      </c>
      <c r="DA408">
        <v>1657463835.0999999</v>
      </c>
      <c r="DB408" t="s">
        <v>355</v>
      </c>
      <c r="DC408">
        <v>1657463822.5999999</v>
      </c>
      <c r="DD408">
        <v>1657463835.0999999</v>
      </c>
      <c r="DE408">
        <v>1</v>
      </c>
      <c r="DF408">
        <v>-2.657</v>
      </c>
      <c r="DG408">
        <v>-13.192</v>
      </c>
      <c r="DH408">
        <v>-3.9239999999999999</v>
      </c>
      <c r="DI408">
        <v>-0.217</v>
      </c>
      <c r="DJ408">
        <v>376</v>
      </c>
      <c r="DK408">
        <v>3</v>
      </c>
      <c r="DL408">
        <v>0.48</v>
      </c>
      <c r="DM408">
        <v>0.03</v>
      </c>
      <c r="DN408">
        <v>-47.229080000000003</v>
      </c>
      <c r="DO408">
        <v>-1.4922574108817379</v>
      </c>
      <c r="DP408">
        <v>0.16886401067130871</v>
      </c>
      <c r="DQ408">
        <v>0</v>
      </c>
      <c r="DR408">
        <v>2.3097887500000001</v>
      </c>
      <c r="DS408">
        <v>-0.12966855534709609</v>
      </c>
      <c r="DT408">
        <v>2.327682390141534E-2</v>
      </c>
      <c r="DU408">
        <v>0</v>
      </c>
      <c r="DV408">
        <v>0</v>
      </c>
      <c r="DW408">
        <v>2</v>
      </c>
      <c r="DX408" t="s">
        <v>362</v>
      </c>
      <c r="DY408">
        <v>2.9733499999999999</v>
      </c>
      <c r="DZ408">
        <v>2.7246800000000002</v>
      </c>
      <c r="EA408">
        <v>0.173822</v>
      </c>
      <c r="EB408">
        <v>0.175093</v>
      </c>
      <c r="EC408">
        <v>8.9272599999999994E-2</v>
      </c>
      <c r="ED408">
        <v>8.2117800000000005E-2</v>
      </c>
      <c r="EE408">
        <v>25882.799999999999</v>
      </c>
      <c r="EF408">
        <v>25962</v>
      </c>
      <c r="EG408">
        <v>29164.3</v>
      </c>
      <c r="EH408">
        <v>29141.1</v>
      </c>
      <c r="EI408">
        <v>35211.5</v>
      </c>
      <c r="EJ408">
        <v>35535.199999999997</v>
      </c>
      <c r="EK408">
        <v>41088.9</v>
      </c>
      <c r="EL408">
        <v>41495.1</v>
      </c>
      <c r="EM408">
        <v>1.9031499999999999</v>
      </c>
      <c r="EN408">
        <v>2.0268199999999998</v>
      </c>
      <c r="EO408">
        <v>7.1756500000000001E-2</v>
      </c>
      <c r="EP408">
        <v>0</v>
      </c>
      <c r="EQ408">
        <v>26.834199999999999</v>
      </c>
      <c r="ER408">
        <v>999.9</v>
      </c>
      <c r="ES408">
        <v>29.8</v>
      </c>
      <c r="ET408">
        <v>40.200000000000003</v>
      </c>
      <c r="EU408">
        <v>30.697700000000001</v>
      </c>
      <c r="EV408">
        <v>61.979799999999997</v>
      </c>
      <c r="EW408">
        <v>26.870999999999999</v>
      </c>
      <c r="EX408">
        <v>2</v>
      </c>
      <c r="EY408">
        <v>0.48204000000000002</v>
      </c>
      <c r="EZ408">
        <v>4.5819200000000002</v>
      </c>
      <c r="FA408">
        <v>20.323</v>
      </c>
      <c r="FB408">
        <v>5.2168400000000004</v>
      </c>
      <c r="FC408">
        <v>12.0159</v>
      </c>
      <c r="FD408">
        <v>4.9874000000000001</v>
      </c>
      <c r="FE408">
        <v>3.2879800000000001</v>
      </c>
      <c r="FF408">
        <v>9086.4</v>
      </c>
      <c r="FG408">
        <v>9999</v>
      </c>
      <c r="FH408">
        <v>9999</v>
      </c>
      <c r="FI408">
        <v>133.9</v>
      </c>
      <c r="FJ408">
        <v>1.8675200000000001</v>
      </c>
      <c r="FK408">
        <v>1.8666100000000001</v>
      </c>
      <c r="FL408">
        <v>1.8660000000000001</v>
      </c>
      <c r="FM408">
        <v>1.8658699999999999</v>
      </c>
      <c r="FN408">
        <v>1.8677900000000001</v>
      </c>
      <c r="FO408">
        <v>1.8701700000000001</v>
      </c>
      <c r="FP408">
        <v>1.8688800000000001</v>
      </c>
      <c r="FQ408">
        <v>1.8702700000000001</v>
      </c>
      <c r="FR408">
        <v>0</v>
      </c>
      <c r="FS408">
        <v>0</v>
      </c>
      <c r="FT408">
        <v>0</v>
      </c>
      <c r="FU408">
        <v>0</v>
      </c>
      <c r="FV408" t="s">
        <v>357</v>
      </c>
      <c r="FW408" t="s">
        <v>358</v>
      </c>
      <c r="FX408" t="s">
        <v>359</v>
      </c>
      <c r="FY408" t="s">
        <v>359</v>
      </c>
      <c r="FZ408" t="s">
        <v>359</v>
      </c>
      <c r="GA408" t="s">
        <v>359</v>
      </c>
      <c r="GB408">
        <v>0</v>
      </c>
      <c r="GC408">
        <v>100</v>
      </c>
      <c r="GD408">
        <v>100</v>
      </c>
      <c r="GE408">
        <v>-8.33</v>
      </c>
      <c r="GF408">
        <v>-5.3900000000000003E-2</v>
      </c>
      <c r="GG408">
        <v>-2.3695621445419208</v>
      </c>
      <c r="GH408">
        <v>-3.780347235422156E-3</v>
      </c>
      <c r="GI408">
        <v>-5.9285015474192176E-7</v>
      </c>
      <c r="GJ408">
        <v>2.237012984846285E-10</v>
      </c>
      <c r="GK408">
        <v>-0.2354794098988271</v>
      </c>
      <c r="GL408">
        <v>-7.1941947408147872E-3</v>
      </c>
      <c r="GM408">
        <v>8.916483889265227E-4</v>
      </c>
      <c r="GN408">
        <v>-1.288604434035689E-5</v>
      </c>
      <c r="GO408">
        <v>4</v>
      </c>
      <c r="GP408">
        <v>2380</v>
      </c>
      <c r="GQ408">
        <v>1</v>
      </c>
      <c r="GR408">
        <v>30</v>
      </c>
      <c r="GS408">
        <v>147.19999999999999</v>
      </c>
      <c r="GT408">
        <v>147</v>
      </c>
      <c r="GU408">
        <v>3.5534699999999999</v>
      </c>
      <c r="GV408">
        <v>2.2192400000000001</v>
      </c>
      <c r="GW408">
        <v>1.94702</v>
      </c>
      <c r="GX408">
        <v>2.7758799999999999</v>
      </c>
      <c r="GY408">
        <v>2.19482</v>
      </c>
      <c r="GZ408">
        <v>2.3889200000000002</v>
      </c>
      <c r="HA408">
        <v>42.324100000000001</v>
      </c>
      <c r="HB408">
        <v>14.7187</v>
      </c>
      <c r="HC408">
        <v>18</v>
      </c>
      <c r="HD408">
        <v>501.33699999999999</v>
      </c>
      <c r="HE408">
        <v>601.24699999999996</v>
      </c>
      <c r="HF408">
        <v>21.657299999999999</v>
      </c>
      <c r="HG408">
        <v>33.443800000000003</v>
      </c>
      <c r="HH408">
        <v>30.000499999999999</v>
      </c>
      <c r="HI408">
        <v>33.438699999999997</v>
      </c>
      <c r="HJ408">
        <v>33.345799999999997</v>
      </c>
      <c r="HK408">
        <v>71.161000000000001</v>
      </c>
      <c r="HL408">
        <v>19.8611</v>
      </c>
      <c r="HM408">
        <v>0</v>
      </c>
      <c r="HN408">
        <v>21.611799999999999</v>
      </c>
      <c r="HO408">
        <v>1489.27</v>
      </c>
      <c r="HP408">
        <v>23.289000000000001</v>
      </c>
      <c r="HQ408">
        <v>99.744699999999995</v>
      </c>
      <c r="HR408">
        <v>99.688400000000001</v>
      </c>
    </row>
    <row r="409" spans="1:226" x14ac:dyDescent="0.2">
      <c r="A409">
        <v>393</v>
      </c>
      <c r="B409">
        <v>1657472662.0999999</v>
      </c>
      <c r="C409">
        <v>6353.0999999046326</v>
      </c>
      <c r="D409" t="s">
        <v>1144</v>
      </c>
      <c r="E409" t="s">
        <v>1145</v>
      </c>
      <c r="F409">
        <v>5</v>
      </c>
      <c r="G409" t="s">
        <v>1443</v>
      </c>
      <c r="H409" t="s">
        <v>353</v>
      </c>
      <c r="I409">
        <v>1657472654.314285</v>
      </c>
      <c r="J409">
        <f t="shared" si="204"/>
        <v>1.8385725552710112E-3</v>
      </c>
      <c r="K409">
        <f t="shared" si="205"/>
        <v>1.838572555271011</v>
      </c>
      <c r="L409">
        <f t="shared" si="206"/>
        <v>19.443245238730693</v>
      </c>
      <c r="M409">
        <f t="shared" si="207"/>
        <v>1411.4064285714289</v>
      </c>
      <c r="N409">
        <f t="shared" si="208"/>
        <v>891.21360999085266</v>
      </c>
      <c r="O409">
        <f t="shared" si="209"/>
        <v>64.920685012324142</v>
      </c>
      <c r="P409">
        <f t="shared" si="210"/>
        <v>102.81426489278545</v>
      </c>
      <c r="Q409">
        <f t="shared" si="211"/>
        <v>6.7193697202527505E-2</v>
      </c>
      <c r="R409">
        <f t="shared" si="212"/>
        <v>2.4067259231312472</v>
      </c>
      <c r="S409">
        <f t="shared" si="213"/>
        <v>6.6168637936154961E-2</v>
      </c>
      <c r="T409">
        <f t="shared" si="214"/>
        <v>4.1446193551112925E-2</v>
      </c>
      <c r="U409">
        <f t="shared" si="215"/>
        <v>321.51787092857143</v>
      </c>
      <c r="V409">
        <f t="shared" si="216"/>
        <v>29.273559530193616</v>
      </c>
      <c r="W409">
        <f t="shared" si="217"/>
        <v>28.005053571428569</v>
      </c>
      <c r="X409">
        <f t="shared" si="218"/>
        <v>3.7959578052227441</v>
      </c>
      <c r="Y409">
        <f t="shared" si="219"/>
        <v>49.987239594400513</v>
      </c>
      <c r="Z409">
        <f t="shared" si="220"/>
        <v>1.8503116896783365</v>
      </c>
      <c r="AA409">
        <f t="shared" si="221"/>
        <v>3.7015680495500001</v>
      </c>
      <c r="AB409">
        <f t="shared" si="222"/>
        <v>1.9456461155444076</v>
      </c>
      <c r="AC409">
        <f t="shared" si="223"/>
        <v>-81.081049687451596</v>
      </c>
      <c r="AD409">
        <f t="shared" si="224"/>
        <v>-55.956221481906674</v>
      </c>
      <c r="AE409">
        <f t="shared" si="225"/>
        <v>-5.0573250283274138</v>
      </c>
      <c r="AF409">
        <f t="shared" si="226"/>
        <v>179.42327473088577</v>
      </c>
      <c r="AG409">
        <f t="shared" si="227"/>
        <v>36.756600005220115</v>
      </c>
      <c r="AH409">
        <f t="shared" si="228"/>
        <v>1.932381150587271</v>
      </c>
      <c r="AI409">
        <f t="shared" si="229"/>
        <v>19.443245238730693</v>
      </c>
      <c r="AJ409">
        <v>1509.693844473137</v>
      </c>
      <c r="AK409">
        <v>1472.9743636363639</v>
      </c>
      <c r="AL409">
        <v>3.3791549835590899</v>
      </c>
      <c r="AM409">
        <v>65.270768118895845</v>
      </c>
      <c r="AN409">
        <f t="shared" si="230"/>
        <v>1.838572555271011</v>
      </c>
      <c r="AO409">
        <v>23.116879745422239</v>
      </c>
      <c r="AP409">
        <v>25.322452121212109</v>
      </c>
      <c r="AQ409">
        <v>-1.222544033939307E-2</v>
      </c>
      <c r="AR409">
        <v>77.507583814482203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38383.869246235517</v>
      </c>
      <c r="AX409">
        <f t="shared" si="234"/>
        <v>2000.0125</v>
      </c>
      <c r="AY409">
        <f t="shared" si="235"/>
        <v>1681.2104357142859</v>
      </c>
      <c r="AZ409">
        <f t="shared" si="236"/>
        <v>0.84059996410736726</v>
      </c>
      <c r="BA409">
        <f t="shared" si="237"/>
        <v>0.16075793072721867</v>
      </c>
      <c r="BB409">
        <v>6</v>
      </c>
      <c r="BC409">
        <v>0.5</v>
      </c>
      <c r="BD409" t="s">
        <v>354</v>
      </c>
      <c r="BE409">
        <v>2</v>
      </c>
      <c r="BF409" t="b">
        <v>1</v>
      </c>
      <c r="BG409">
        <v>1657472654.314285</v>
      </c>
      <c r="BH409">
        <v>1411.4064285714289</v>
      </c>
      <c r="BI409">
        <v>1458.7874999999999</v>
      </c>
      <c r="BJ409">
        <v>25.400578571428571</v>
      </c>
      <c r="BK409">
        <v>23.140607142857149</v>
      </c>
      <c r="BL409">
        <v>1419.6978571428569</v>
      </c>
      <c r="BM409">
        <v>25.454000000000001</v>
      </c>
      <c r="BN409">
        <v>499.99682142857142</v>
      </c>
      <c r="BO409">
        <v>72.745307142857158</v>
      </c>
      <c r="BP409">
        <v>9.9950475000000011E-2</v>
      </c>
      <c r="BQ409">
        <v>27.573796428571431</v>
      </c>
      <c r="BR409">
        <v>28.005053571428569</v>
      </c>
      <c r="BS409">
        <v>999.9000000000002</v>
      </c>
      <c r="BT409">
        <v>0</v>
      </c>
      <c r="BU409">
        <v>0</v>
      </c>
      <c r="BV409">
        <v>9997.7296428571426</v>
      </c>
      <c r="BW409">
        <v>0</v>
      </c>
      <c r="BX409">
        <v>1331.969357142857</v>
      </c>
      <c r="BY409">
        <v>-47.381471428571437</v>
      </c>
      <c r="BZ409">
        <v>1448.19</v>
      </c>
      <c r="CA409">
        <v>1493.3446428571431</v>
      </c>
      <c r="CB409">
        <v>2.2599592857142858</v>
      </c>
      <c r="CC409">
        <v>1458.7874999999999</v>
      </c>
      <c r="CD409">
        <v>23.140607142857149</v>
      </c>
      <c r="CE409">
        <v>1.847772142857143</v>
      </c>
      <c r="CF409">
        <v>1.6833714285714281</v>
      </c>
      <c r="CG409">
        <v>16.196864285714291</v>
      </c>
      <c r="CH409">
        <v>14.743928571428571</v>
      </c>
      <c r="CI409">
        <v>2000.0125</v>
      </c>
      <c r="CJ409">
        <v>0.9800018214285714</v>
      </c>
      <c r="CK409">
        <v>1.999823928571429E-2</v>
      </c>
      <c r="CL409">
        <v>0</v>
      </c>
      <c r="CM409">
        <v>2.3709571428571432</v>
      </c>
      <c r="CN409">
        <v>0</v>
      </c>
      <c r="CO409">
        <v>14366.27142857143</v>
      </c>
      <c r="CP409">
        <v>16749.585714285709</v>
      </c>
      <c r="CQ409">
        <v>44.167071428571433</v>
      </c>
      <c r="CR409">
        <v>45.825499999999977</v>
      </c>
      <c r="CS409">
        <v>44.553142857142838</v>
      </c>
      <c r="CT409">
        <v>44.539857142857137</v>
      </c>
      <c r="CU409">
        <v>43.068749999999973</v>
      </c>
      <c r="CV409">
        <v>1960.0146428571429</v>
      </c>
      <c r="CW409">
        <v>39.997857142857143</v>
      </c>
      <c r="CX409">
        <v>0</v>
      </c>
      <c r="CY409">
        <v>1657472661.8</v>
      </c>
      <c r="CZ409">
        <v>0</v>
      </c>
      <c r="DA409">
        <v>1657463835.0999999</v>
      </c>
      <c r="DB409" t="s">
        <v>355</v>
      </c>
      <c r="DC409">
        <v>1657463822.5999999</v>
      </c>
      <c r="DD409">
        <v>1657463835.0999999</v>
      </c>
      <c r="DE409">
        <v>1</v>
      </c>
      <c r="DF409">
        <v>-2.657</v>
      </c>
      <c r="DG409">
        <v>-13.192</v>
      </c>
      <c r="DH409">
        <v>-3.9239999999999999</v>
      </c>
      <c r="DI409">
        <v>-0.217</v>
      </c>
      <c r="DJ409">
        <v>376</v>
      </c>
      <c r="DK409">
        <v>3</v>
      </c>
      <c r="DL409">
        <v>0.48</v>
      </c>
      <c r="DM409">
        <v>0.03</v>
      </c>
      <c r="DN409">
        <v>-47.335024390243902</v>
      </c>
      <c r="DO409">
        <v>-0.80321811846701707</v>
      </c>
      <c r="DP409">
        <v>0.1049929818339507</v>
      </c>
      <c r="DQ409">
        <v>0</v>
      </c>
      <c r="DR409">
        <v>2.280339512195122</v>
      </c>
      <c r="DS409">
        <v>-0.55628655052264397</v>
      </c>
      <c r="DT409">
        <v>6.0567949986900689E-2</v>
      </c>
      <c r="DU409">
        <v>0</v>
      </c>
      <c r="DV409">
        <v>0</v>
      </c>
      <c r="DW409">
        <v>2</v>
      </c>
      <c r="DX409" t="s">
        <v>362</v>
      </c>
      <c r="DY409">
        <v>2.9733200000000002</v>
      </c>
      <c r="DZ409">
        <v>2.72472</v>
      </c>
      <c r="EA409">
        <v>0.17507200000000001</v>
      </c>
      <c r="EB409">
        <v>0.176317</v>
      </c>
      <c r="EC409">
        <v>8.9176400000000003E-2</v>
      </c>
      <c r="ED409">
        <v>8.2425200000000004E-2</v>
      </c>
      <c r="EE409">
        <v>25843.7</v>
      </c>
      <c r="EF409">
        <v>25923.5</v>
      </c>
      <c r="EG409">
        <v>29164.400000000001</v>
      </c>
      <c r="EH409">
        <v>29141.200000000001</v>
      </c>
      <c r="EI409">
        <v>35215.699999999997</v>
      </c>
      <c r="EJ409">
        <v>35523.5</v>
      </c>
      <c r="EK409">
        <v>41089.599999999999</v>
      </c>
      <c r="EL409">
        <v>41495.4</v>
      </c>
      <c r="EM409">
        <v>1.90313</v>
      </c>
      <c r="EN409">
        <v>2.02745</v>
      </c>
      <c r="EO409">
        <v>7.2538900000000003E-2</v>
      </c>
      <c r="EP409">
        <v>0</v>
      </c>
      <c r="EQ409">
        <v>26.822299999999998</v>
      </c>
      <c r="ER409">
        <v>999.9</v>
      </c>
      <c r="ES409">
        <v>29.8</v>
      </c>
      <c r="ET409">
        <v>40.200000000000003</v>
      </c>
      <c r="EU409">
        <v>30.697600000000001</v>
      </c>
      <c r="EV409">
        <v>61.719799999999999</v>
      </c>
      <c r="EW409">
        <v>26.822900000000001</v>
      </c>
      <c r="EX409">
        <v>2</v>
      </c>
      <c r="EY409">
        <v>0.48163400000000001</v>
      </c>
      <c r="EZ409">
        <v>4.6729500000000002</v>
      </c>
      <c r="FA409">
        <v>20.3203</v>
      </c>
      <c r="FB409">
        <v>5.2166899999999998</v>
      </c>
      <c r="FC409">
        <v>12.0159</v>
      </c>
      <c r="FD409">
        <v>4.9873000000000003</v>
      </c>
      <c r="FE409">
        <v>3.2878500000000002</v>
      </c>
      <c r="FF409">
        <v>9086.7000000000007</v>
      </c>
      <c r="FG409">
        <v>9999</v>
      </c>
      <c r="FH409">
        <v>9999</v>
      </c>
      <c r="FI409">
        <v>133.9</v>
      </c>
      <c r="FJ409">
        <v>1.86754</v>
      </c>
      <c r="FK409">
        <v>1.8666100000000001</v>
      </c>
      <c r="FL409">
        <v>1.8660000000000001</v>
      </c>
      <c r="FM409">
        <v>1.86589</v>
      </c>
      <c r="FN409">
        <v>1.8677999999999999</v>
      </c>
      <c r="FO409">
        <v>1.8701700000000001</v>
      </c>
      <c r="FP409">
        <v>1.8688800000000001</v>
      </c>
      <c r="FQ409">
        <v>1.8702700000000001</v>
      </c>
      <c r="FR409">
        <v>0</v>
      </c>
      <c r="FS409">
        <v>0</v>
      </c>
      <c r="FT409">
        <v>0</v>
      </c>
      <c r="FU409">
        <v>0</v>
      </c>
      <c r="FV409" t="s">
        <v>357</v>
      </c>
      <c r="FW409" t="s">
        <v>358</v>
      </c>
      <c r="FX409" t="s">
        <v>359</v>
      </c>
      <c r="FY409" t="s">
        <v>359</v>
      </c>
      <c r="FZ409" t="s">
        <v>359</v>
      </c>
      <c r="GA409" t="s">
        <v>359</v>
      </c>
      <c r="GB409">
        <v>0</v>
      </c>
      <c r="GC409">
        <v>100</v>
      </c>
      <c r="GD409">
        <v>100</v>
      </c>
      <c r="GE409">
        <v>-8.4</v>
      </c>
      <c r="GF409">
        <v>-5.4399999999999997E-2</v>
      </c>
      <c r="GG409">
        <v>-2.3695621445419208</v>
      </c>
      <c r="GH409">
        <v>-3.780347235422156E-3</v>
      </c>
      <c r="GI409">
        <v>-5.9285015474192176E-7</v>
      </c>
      <c r="GJ409">
        <v>2.237012984846285E-10</v>
      </c>
      <c r="GK409">
        <v>-0.2354794098988271</v>
      </c>
      <c r="GL409">
        <v>-7.1941947408147872E-3</v>
      </c>
      <c r="GM409">
        <v>8.916483889265227E-4</v>
      </c>
      <c r="GN409">
        <v>-1.288604434035689E-5</v>
      </c>
      <c r="GO409">
        <v>4</v>
      </c>
      <c r="GP409">
        <v>2380</v>
      </c>
      <c r="GQ409">
        <v>1</v>
      </c>
      <c r="GR409">
        <v>30</v>
      </c>
      <c r="GS409">
        <v>147.30000000000001</v>
      </c>
      <c r="GT409">
        <v>147.1</v>
      </c>
      <c r="GU409">
        <v>3.5827599999999999</v>
      </c>
      <c r="GV409">
        <v>2.2216800000000001</v>
      </c>
      <c r="GW409">
        <v>1.94702</v>
      </c>
      <c r="GX409">
        <v>2.7758799999999999</v>
      </c>
      <c r="GY409">
        <v>2.19482</v>
      </c>
      <c r="GZ409">
        <v>2.3828100000000001</v>
      </c>
      <c r="HA409">
        <v>42.324100000000001</v>
      </c>
      <c r="HB409">
        <v>14.7187</v>
      </c>
      <c r="HC409">
        <v>18</v>
      </c>
      <c r="HD409">
        <v>501.21300000000002</v>
      </c>
      <c r="HE409">
        <v>601.62699999999995</v>
      </c>
      <c r="HF409">
        <v>21.640499999999999</v>
      </c>
      <c r="HG409">
        <v>33.428800000000003</v>
      </c>
      <c r="HH409">
        <v>30</v>
      </c>
      <c r="HI409">
        <v>33.424599999999998</v>
      </c>
      <c r="HJ409">
        <v>33.333199999999998</v>
      </c>
      <c r="HK409">
        <v>71.7316</v>
      </c>
      <c r="HL409">
        <v>19.8611</v>
      </c>
      <c r="HM409">
        <v>0</v>
      </c>
      <c r="HN409">
        <v>21.601600000000001</v>
      </c>
      <c r="HO409">
        <v>1509.4</v>
      </c>
      <c r="HP409">
        <v>23.336500000000001</v>
      </c>
      <c r="HQ409">
        <v>99.745800000000003</v>
      </c>
      <c r="HR409">
        <v>99.688900000000004</v>
      </c>
    </row>
    <row r="410" spans="1:226" x14ac:dyDescent="0.2">
      <c r="A410">
        <v>394</v>
      </c>
      <c r="B410">
        <v>1657472667.0999999</v>
      </c>
      <c r="C410">
        <v>6358.0999999046326</v>
      </c>
      <c r="D410" t="s">
        <v>1146</v>
      </c>
      <c r="E410" t="s">
        <v>1147</v>
      </c>
      <c r="F410">
        <v>5</v>
      </c>
      <c r="G410" t="s">
        <v>1443</v>
      </c>
      <c r="H410" t="s">
        <v>353</v>
      </c>
      <c r="I410">
        <v>1657472659.5999999</v>
      </c>
      <c r="J410">
        <f t="shared" si="204"/>
        <v>1.796673044747862E-3</v>
      </c>
      <c r="K410">
        <f t="shared" si="205"/>
        <v>1.796673044747862</v>
      </c>
      <c r="L410">
        <f t="shared" si="206"/>
        <v>19.125256843468208</v>
      </c>
      <c r="M410">
        <f t="shared" si="207"/>
        <v>1429.0725925925931</v>
      </c>
      <c r="N410">
        <f t="shared" si="208"/>
        <v>904.52708379815385</v>
      </c>
      <c r="O410">
        <f t="shared" si="209"/>
        <v>65.89027243768723</v>
      </c>
      <c r="P410">
        <f t="shared" si="210"/>
        <v>104.10078829676074</v>
      </c>
      <c r="Q410">
        <f t="shared" si="211"/>
        <v>6.5569346611415086E-2</v>
      </c>
      <c r="R410">
        <f t="shared" si="212"/>
        <v>2.4071331022009441</v>
      </c>
      <c r="S410">
        <f t="shared" si="213"/>
        <v>6.4593022416078866E-2</v>
      </c>
      <c r="T410">
        <f t="shared" si="214"/>
        <v>4.0457146816762476E-2</v>
      </c>
      <c r="U410">
        <f t="shared" si="215"/>
        <v>321.51860088888884</v>
      </c>
      <c r="V410">
        <f t="shared" si="216"/>
        <v>29.295226775309999</v>
      </c>
      <c r="W410">
        <f t="shared" si="217"/>
        <v>27.999996296296299</v>
      </c>
      <c r="X410">
        <f t="shared" si="218"/>
        <v>3.7948388601759993</v>
      </c>
      <c r="Y410">
        <f t="shared" si="219"/>
        <v>49.874598583297328</v>
      </c>
      <c r="Z410">
        <f t="shared" si="220"/>
        <v>1.8471009038245649</v>
      </c>
      <c r="AA410">
        <f t="shared" si="221"/>
        <v>3.7034902661715794</v>
      </c>
      <c r="AB410">
        <f t="shared" si="222"/>
        <v>1.9477379563514343</v>
      </c>
      <c r="AC410">
        <f t="shared" si="223"/>
        <v>-79.233281273380712</v>
      </c>
      <c r="AD410">
        <f t="shared" si="224"/>
        <v>-54.157306899425215</v>
      </c>
      <c r="AE410">
        <f t="shared" si="225"/>
        <v>-4.8940041802473973</v>
      </c>
      <c r="AF410">
        <f t="shared" si="226"/>
        <v>183.2340085358355</v>
      </c>
      <c r="AG410">
        <f t="shared" si="227"/>
        <v>36.839193456296215</v>
      </c>
      <c r="AH410">
        <f t="shared" si="228"/>
        <v>1.8574660206885052</v>
      </c>
      <c r="AI410">
        <f t="shared" si="229"/>
        <v>19.125256843468208</v>
      </c>
      <c r="AJ410">
        <v>1526.9289497908339</v>
      </c>
      <c r="AK410">
        <v>1490.269454545454</v>
      </c>
      <c r="AL410">
        <v>3.4661406324537238</v>
      </c>
      <c r="AM410">
        <v>65.270768118895845</v>
      </c>
      <c r="AN410">
        <f t="shared" si="230"/>
        <v>1.796673044747862</v>
      </c>
      <c r="AO410">
        <v>23.270708181184659</v>
      </c>
      <c r="AP410">
        <v>25.34304848484847</v>
      </c>
      <c r="AQ410">
        <v>6.4346132142970034E-3</v>
      </c>
      <c r="AR410">
        <v>77.507583814482203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38392.638777485052</v>
      </c>
      <c r="AX410">
        <f t="shared" si="234"/>
        <v>2000.0162962962961</v>
      </c>
      <c r="AY410">
        <f t="shared" si="235"/>
        <v>1681.2136888888886</v>
      </c>
      <c r="AZ410">
        <f t="shared" si="236"/>
        <v>0.84059999511115091</v>
      </c>
      <c r="BA410">
        <f t="shared" si="237"/>
        <v>0.16075799056452131</v>
      </c>
      <c r="BB410">
        <v>6</v>
      </c>
      <c r="BC410">
        <v>0.5</v>
      </c>
      <c r="BD410" t="s">
        <v>354</v>
      </c>
      <c r="BE410">
        <v>2</v>
      </c>
      <c r="BF410" t="b">
        <v>1</v>
      </c>
      <c r="BG410">
        <v>1657472659.5999999</v>
      </c>
      <c r="BH410">
        <v>1429.0725925925931</v>
      </c>
      <c r="BI410">
        <v>1476.4648148148151</v>
      </c>
      <c r="BJ410">
        <v>25.356592592592591</v>
      </c>
      <c r="BK410">
        <v>23.18415925925926</v>
      </c>
      <c r="BL410">
        <v>1437.4374074074069</v>
      </c>
      <c r="BM410">
        <v>25.41058518518518</v>
      </c>
      <c r="BN410">
        <v>500.00162962962958</v>
      </c>
      <c r="BO410">
        <v>72.745011111111111</v>
      </c>
      <c r="BP410">
        <v>9.998559259259257E-2</v>
      </c>
      <c r="BQ410">
        <v>27.58267407407407</v>
      </c>
      <c r="BR410">
        <v>27.999996296296299</v>
      </c>
      <c r="BS410">
        <v>999.90000000000009</v>
      </c>
      <c r="BT410">
        <v>0</v>
      </c>
      <c r="BU410">
        <v>0</v>
      </c>
      <c r="BV410">
        <v>10000.461481481479</v>
      </c>
      <c r="BW410">
        <v>0</v>
      </c>
      <c r="BX410">
        <v>1736.502962962963</v>
      </c>
      <c r="BY410">
        <v>-47.392722222222233</v>
      </c>
      <c r="BZ410">
        <v>1466.251481481482</v>
      </c>
      <c r="CA410">
        <v>1511.5096296296299</v>
      </c>
      <c r="CB410">
        <v>2.172423703703704</v>
      </c>
      <c r="CC410">
        <v>1476.4648148148151</v>
      </c>
      <c r="CD410">
        <v>23.18415925925926</v>
      </c>
      <c r="CE410">
        <v>1.844564814814815</v>
      </c>
      <c r="CF410">
        <v>1.6865325925925929</v>
      </c>
      <c r="CG410">
        <v>16.169648148148148</v>
      </c>
      <c r="CH410">
        <v>14.77297037037037</v>
      </c>
      <c r="CI410">
        <v>2000.0162962962961</v>
      </c>
      <c r="CJ410">
        <v>0.9800011111111111</v>
      </c>
      <c r="CK410">
        <v>1.999892592592592E-2</v>
      </c>
      <c r="CL410">
        <v>0</v>
      </c>
      <c r="CM410">
        <v>2.3840925925925931</v>
      </c>
      <c r="CN410">
        <v>0</v>
      </c>
      <c r="CO410">
        <v>14522.85185185185</v>
      </c>
      <c r="CP410">
        <v>16749.607407407409</v>
      </c>
      <c r="CQ410">
        <v>44.145666666666664</v>
      </c>
      <c r="CR410">
        <v>45.811999999999983</v>
      </c>
      <c r="CS410">
        <v>44.532148148148153</v>
      </c>
      <c r="CT410">
        <v>44.518370370370377</v>
      </c>
      <c r="CU410">
        <v>43.057407407407403</v>
      </c>
      <c r="CV410">
        <v>1960.0162962962961</v>
      </c>
      <c r="CW410">
        <v>40</v>
      </c>
      <c r="CX410">
        <v>0</v>
      </c>
      <c r="CY410">
        <v>1657472666.5999999</v>
      </c>
      <c r="CZ410">
        <v>0</v>
      </c>
      <c r="DA410">
        <v>1657463835.0999999</v>
      </c>
      <c r="DB410" t="s">
        <v>355</v>
      </c>
      <c r="DC410">
        <v>1657463822.5999999</v>
      </c>
      <c r="DD410">
        <v>1657463835.0999999</v>
      </c>
      <c r="DE410">
        <v>1</v>
      </c>
      <c r="DF410">
        <v>-2.657</v>
      </c>
      <c r="DG410">
        <v>-13.192</v>
      </c>
      <c r="DH410">
        <v>-3.9239999999999999</v>
      </c>
      <c r="DI410">
        <v>-0.217</v>
      </c>
      <c r="DJ410">
        <v>376</v>
      </c>
      <c r="DK410">
        <v>3</v>
      </c>
      <c r="DL410">
        <v>0.48</v>
      </c>
      <c r="DM410">
        <v>0.03</v>
      </c>
      <c r="DN410">
        <v>-47.370404878048781</v>
      </c>
      <c r="DO410">
        <v>-0.50403344947738182</v>
      </c>
      <c r="DP410">
        <v>8.5401919071427579E-2</v>
      </c>
      <c r="DQ410">
        <v>0</v>
      </c>
      <c r="DR410">
        <v>2.227474390243902</v>
      </c>
      <c r="DS410">
        <v>-0.93884299651567449</v>
      </c>
      <c r="DT410">
        <v>9.7638003098273377E-2</v>
      </c>
      <c r="DU410">
        <v>0</v>
      </c>
      <c r="DV410">
        <v>0</v>
      </c>
      <c r="DW410">
        <v>2</v>
      </c>
      <c r="DX410" t="s">
        <v>362</v>
      </c>
      <c r="DY410">
        <v>2.97342</v>
      </c>
      <c r="DZ410">
        <v>2.7248100000000002</v>
      </c>
      <c r="EA410">
        <v>0.176342</v>
      </c>
      <c r="EB410">
        <v>0.17755299999999999</v>
      </c>
      <c r="EC410">
        <v>8.9224399999999995E-2</v>
      </c>
      <c r="ED410">
        <v>8.2516999999999993E-2</v>
      </c>
      <c r="EE410">
        <v>25804.400000000001</v>
      </c>
      <c r="EF410">
        <v>25884.799999999999</v>
      </c>
      <c r="EG410">
        <v>29164.799999999999</v>
      </c>
      <c r="EH410">
        <v>29141.4</v>
      </c>
      <c r="EI410">
        <v>35214.1</v>
      </c>
      <c r="EJ410">
        <v>35520.199999999997</v>
      </c>
      <c r="EK410">
        <v>41089.9</v>
      </c>
      <c r="EL410">
        <v>41495.699999999997</v>
      </c>
      <c r="EM410">
        <v>1.90327</v>
      </c>
      <c r="EN410">
        <v>2.0277799999999999</v>
      </c>
      <c r="EO410">
        <v>6.99013E-2</v>
      </c>
      <c r="EP410">
        <v>0</v>
      </c>
      <c r="EQ410">
        <v>26.810400000000001</v>
      </c>
      <c r="ER410">
        <v>999.9</v>
      </c>
      <c r="ES410">
        <v>29.8</v>
      </c>
      <c r="ET410">
        <v>40.200000000000003</v>
      </c>
      <c r="EU410">
        <v>30.6936</v>
      </c>
      <c r="EV410">
        <v>61.639800000000001</v>
      </c>
      <c r="EW410">
        <v>26.875</v>
      </c>
      <c r="EX410">
        <v>2</v>
      </c>
      <c r="EY410">
        <v>0.48108000000000001</v>
      </c>
      <c r="EZ410">
        <v>4.65421</v>
      </c>
      <c r="FA410">
        <v>20.320699999999999</v>
      </c>
      <c r="FB410">
        <v>5.2172900000000002</v>
      </c>
      <c r="FC410">
        <v>12.0159</v>
      </c>
      <c r="FD410">
        <v>4.9875999999999996</v>
      </c>
      <c r="FE410">
        <v>3.2878500000000002</v>
      </c>
      <c r="FF410">
        <v>9086.7000000000007</v>
      </c>
      <c r="FG410">
        <v>9999</v>
      </c>
      <c r="FH410">
        <v>9999</v>
      </c>
      <c r="FI410">
        <v>133.9</v>
      </c>
      <c r="FJ410">
        <v>1.8675299999999999</v>
      </c>
      <c r="FK410">
        <v>1.8666100000000001</v>
      </c>
      <c r="FL410">
        <v>1.8660000000000001</v>
      </c>
      <c r="FM410">
        <v>1.86588</v>
      </c>
      <c r="FN410">
        <v>1.8677900000000001</v>
      </c>
      <c r="FO410">
        <v>1.8701700000000001</v>
      </c>
      <c r="FP410">
        <v>1.8688800000000001</v>
      </c>
      <c r="FQ410">
        <v>1.8702700000000001</v>
      </c>
      <c r="FR410">
        <v>0</v>
      </c>
      <c r="FS410">
        <v>0</v>
      </c>
      <c r="FT410">
        <v>0</v>
      </c>
      <c r="FU410">
        <v>0</v>
      </c>
      <c r="FV410" t="s">
        <v>357</v>
      </c>
      <c r="FW410" t="s">
        <v>358</v>
      </c>
      <c r="FX410" t="s">
        <v>359</v>
      </c>
      <c r="FY410" t="s">
        <v>359</v>
      </c>
      <c r="FZ410" t="s">
        <v>359</v>
      </c>
      <c r="GA410" t="s">
        <v>359</v>
      </c>
      <c r="GB410">
        <v>0</v>
      </c>
      <c r="GC410">
        <v>100</v>
      </c>
      <c r="GD410">
        <v>100</v>
      </c>
      <c r="GE410">
        <v>-8.4700000000000006</v>
      </c>
      <c r="GF410">
        <v>-5.4199999999999998E-2</v>
      </c>
      <c r="GG410">
        <v>-2.3695621445419208</v>
      </c>
      <c r="GH410">
        <v>-3.780347235422156E-3</v>
      </c>
      <c r="GI410">
        <v>-5.9285015474192176E-7</v>
      </c>
      <c r="GJ410">
        <v>2.237012984846285E-10</v>
      </c>
      <c r="GK410">
        <v>-0.2354794098988271</v>
      </c>
      <c r="GL410">
        <v>-7.1941947408147872E-3</v>
      </c>
      <c r="GM410">
        <v>8.916483889265227E-4</v>
      </c>
      <c r="GN410">
        <v>-1.288604434035689E-5</v>
      </c>
      <c r="GO410">
        <v>4</v>
      </c>
      <c r="GP410">
        <v>2380</v>
      </c>
      <c r="GQ410">
        <v>1</v>
      </c>
      <c r="GR410">
        <v>30</v>
      </c>
      <c r="GS410">
        <v>147.4</v>
      </c>
      <c r="GT410">
        <v>147.19999999999999</v>
      </c>
      <c r="GU410">
        <v>3.6145</v>
      </c>
      <c r="GV410">
        <v>2.2204600000000001</v>
      </c>
      <c r="GW410">
        <v>1.94702</v>
      </c>
      <c r="GX410">
        <v>2.7746599999999999</v>
      </c>
      <c r="GY410">
        <v>2.19482</v>
      </c>
      <c r="GZ410">
        <v>2.3742700000000001</v>
      </c>
      <c r="HA410">
        <v>42.324100000000001</v>
      </c>
      <c r="HB410">
        <v>14.709899999999999</v>
      </c>
      <c r="HC410">
        <v>18</v>
      </c>
      <c r="HD410">
        <v>501.21600000000001</v>
      </c>
      <c r="HE410">
        <v>601.774</v>
      </c>
      <c r="HF410">
        <v>21.616</v>
      </c>
      <c r="HG410">
        <v>33.410899999999998</v>
      </c>
      <c r="HH410">
        <v>29.9999</v>
      </c>
      <c r="HI410">
        <v>33.411799999999999</v>
      </c>
      <c r="HJ410">
        <v>33.321399999999997</v>
      </c>
      <c r="HK410">
        <v>72.375399999999999</v>
      </c>
      <c r="HL410">
        <v>19.8611</v>
      </c>
      <c r="HM410">
        <v>0</v>
      </c>
      <c r="HN410">
        <v>21.618400000000001</v>
      </c>
      <c r="HO410">
        <v>1522.83</v>
      </c>
      <c r="HP410">
        <v>23.365200000000002</v>
      </c>
      <c r="HQ410">
        <v>99.746899999999997</v>
      </c>
      <c r="HR410">
        <v>99.689599999999999</v>
      </c>
    </row>
    <row r="411" spans="1:226" x14ac:dyDescent="0.2">
      <c r="A411">
        <v>395</v>
      </c>
      <c r="B411">
        <v>1657472672.0999999</v>
      </c>
      <c r="C411">
        <v>6363.0999999046326</v>
      </c>
      <c r="D411" t="s">
        <v>1148</v>
      </c>
      <c r="E411" t="s">
        <v>1149</v>
      </c>
      <c r="F411">
        <v>5</v>
      </c>
      <c r="G411" t="s">
        <v>1443</v>
      </c>
      <c r="H411" t="s">
        <v>353</v>
      </c>
      <c r="I411">
        <v>1657472664.314285</v>
      </c>
      <c r="J411">
        <f t="shared" si="204"/>
        <v>1.7595978733837029E-3</v>
      </c>
      <c r="K411">
        <f t="shared" si="205"/>
        <v>1.759597873383703</v>
      </c>
      <c r="L411">
        <f t="shared" si="206"/>
        <v>18.954493319848051</v>
      </c>
      <c r="M411">
        <f t="shared" si="207"/>
        <v>1444.867857142857</v>
      </c>
      <c r="N411">
        <f t="shared" si="208"/>
        <v>915.23975441231266</v>
      </c>
      <c r="O411">
        <f t="shared" si="209"/>
        <v>66.670326375174753</v>
      </c>
      <c r="P411">
        <f t="shared" si="210"/>
        <v>105.25090408312549</v>
      </c>
      <c r="Q411">
        <f t="shared" si="211"/>
        <v>6.4341015459770973E-2</v>
      </c>
      <c r="R411">
        <f t="shared" si="212"/>
        <v>2.4075460344574418</v>
      </c>
      <c r="S411">
        <f t="shared" si="213"/>
        <v>6.340080411454016E-2</v>
      </c>
      <c r="T411">
        <f t="shared" si="214"/>
        <v>3.9708832251434373E-2</v>
      </c>
      <c r="U411">
        <f t="shared" si="215"/>
        <v>321.51810899999987</v>
      </c>
      <c r="V411">
        <f t="shared" si="216"/>
        <v>29.328004164755406</v>
      </c>
      <c r="W411">
        <f t="shared" si="217"/>
        <v>27.974975000000001</v>
      </c>
      <c r="X411">
        <f t="shared" si="218"/>
        <v>3.7893070178001498</v>
      </c>
      <c r="Y411">
        <f t="shared" si="219"/>
        <v>49.776936445217942</v>
      </c>
      <c r="Z411">
        <f t="shared" si="220"/>
        <v>1.8458058315522456</v>
      </c>
      <c r="AA411">
        <f t="shared" si="221"/>
        <v>3.7081547466940825</v>
      </c>
      <c r="AB411">
        <f t="shared" si="222"/>
        <v>1.9435011862479041</v>
      </c>
      <c r="AC411">
        <f t="shared" si="223"/>
        <v>-77.598266216221305</v>
      </c>
      <c r="AD411">
        <f t="shared" si="224"/>
        <v>-48.124971676480484</v>
      </c>
      <c r="AE411">
        <f t="shared" si="225"/>
        <v>-4.3480612580748144</v>
      </c>
      <c r="AF411">
        <f t="shared" si="226"/>
        <v>191.44680984922326</v>
      </c>
      <c r="AG411">
        <f t="shared" si="227"/>
        <v>36.925179304482377</v>
      </c>
      <c r="AH411">
        <f t="shared" si="228"/>
        <v>1.8037924975183928</v>
      </c>
      <c r="AI411">
        <f t="shared" si="229"/>
        <v>18.954493319848051</v>
      </c>
      <c r="AJ411">
        <v>1544.3322445167951</v>
      </c>
      <c r="AK411">
        <v>1507.7020606060601</v>
      </c>
      <c r="AL411">
        <v>3.5137250891851122</v>
      </c>
      <c r="AM411">
        <v>65.270768118895845</v>
      </c>
      <c r="AN411">
        <f t="shared" si="230"/>
        <v>1.759597873383703</v>
      </c>
      <c r="AO411">
        <v>23.275014612177429</v>
      </c>
      <c r="AP411">
        <v>25.334029696969701</v>
      </c>
      <c r="AQ411">
        <v>-2.2513308146344759E-4</v>
      </c>
      <c r="AR411">
        <v>77.507583814482203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38399.931078384165</v>
      </c>
      <c r="AX411">
        <f t="shared" si="234"/>
        <v>2000.013214285714</v>
      </c>
      <c r="AY411">
        <f t="shared" si="235"/>
        <v>1681.2110999999993</v>
      </c>
      <c r="AZ411">
        <f t="shared" si="236"/>
        <v>0.84059999603574032</v>
      </c>
      <c r="BA411">
        <f t="shared" si="237"/>
        <v>0.16075799234897908</v>
      </c>
      <c r="BB411">
        <v>6</v>
      </c>
      <c r="BC411">
        <v>0.5</v>
      </c>
      <c r="BD411" t="s">
        <v>354</v>
      </c>
      <c r="BE411">
        <v>2</v>
      </c>
      <c r="BF411" t="b">
        <v>1</v>
      </c>
      <c r="BG411">
        <v>1657472664.314285</v>
      </c>
      <c r="BH411">
        <v>1444.867857142857</v>
      </c>
      <c r="BI411">
        <v>1492.3050000000001</v>
      </c>
      <c r="BJ411">
        <v>25.338932142857139</v>
      </c>
      <c r="BK411">
        <v>23.229253571428568</v>
      </c>
      <c r="BL411">
        <v>1453.2971428571429</v>
      </c>
      <c r="BM411">
        <v>25.393142857142859</v>
      </c>
      <c r="BN411">
        <v>500.00592857142863</v>
      </c>
      <c r="BO411">
        <v>72.744657142857136</v>
      </c>
      <c r="BP411">
        <v>0.10000028571428569</v>
      </c>
      <c r="BQ411">
        <v>27.604199999999999</v>
      </c>
      <c r="BR411">
        <v>27.974975000000001</v>
      </c>
      <c r="BS411">
        <v>999.9000000000002</v>
      </c>
      <c r="BT411">
        <v>0</v>
      </c>
      <c r="BU411">
        <v>0</v>
      </c>
      <c r="BV411">
        <v>10003.239642857139</v>
      </c>
      <c r="BW411">
        <v>0</v>
      </c>
      <c r="BX411">
        <v>2018.8175000000001</v>
      </c>
      <c r="BY411">
        <v>-47.438089285714277</v>
      </c>
      <c r="BZ411">
        <v>1482.430714285714</v>
      </c>
      <c r="CA411">
        <v>1527.796785714286</v>
      </c>
      <c r="CB411">
        <v>2.1096650000000001</v>
      </c>
      <c r="CC411">
        <v>1492.3050000000001</v>
      </c>
      <c r="CD411">
        <v>23.229253571428568</v>
      </c>
      <c r="CE411">
        <v>1.8432707142857141</v>
      </c>
      <c r="CF411">
        <v>1.6898042857142861</v>
      </c>
      <c r="CG411">
        <v>16.158650000000002</v>
      </c>
      <c r="CH411">
        <v>14.803032142857139</v>
      </c>
      <c r="CI411">
        <v>2000.013214285714</v>
      </c>
      <c r="CJ411">
        <v>0.98000085714285723</v>
      </c>
      <c r="CK411">
        <v>1.9999171428571431E-2</v>
      </c>
      <c r="CL411">
        <v>0</v>
      </c>
      <c r="CM411">
        <v>2.3268214285714288</v>
      </c>
      <c r="CN411">
        <v>0</v>
      </c>
      <c r="CO411">
        <v>14642.039285714291</v>
      </c>
      <c r="CP411">
        <v>16749.571428571431</v>
      </c>
      <c r="CQ411">
        <v>44.127214285714281</v>
      </c>
      <c r="CR411">
        <v>45.811999999999983</v>
      </c>
      <c r="CS411">
        <v>44.513285714285708</v>
      </c>
      <c r="CT411">
        <v>44.502214285714281</v>
      </c>
      <c r="CU411">
        <v>43.037642857142863</v>
      </c>
      <c r="CV411">
        <v>1960.013214285714</v>
      </c>
      <c r="CW411">
        <v>40</v>
      </c>
      <c r="CX411">
        <v>0</v>
      </c>
      <c r="CY411">
        <v>1657472671.4000001</v>
      </c>
      <c r="CZ411">
        <v>0</v>
      </c>
      <c r="DA411">
        <v>1657463835.0999999</v>
      </c>
      <c r="DB411" t="s">
        <v>355</v>
      </c>
      <c r="DC411">
        <v>1657463822.5999999</v>
      </c>
      <c r="DD411">
        <v>1657463835.0999999</v>
      </c>
      <c r="DE411">
        <v>1</v>
      </c>
      <c r="DF411">
        <v>-2.657</v>
      </c>
      <c r="DG411">
        <v>-13.192</v>
      </c>
      <c r="DH411">
        <v>-3.9239999999999999</v>
      </c>
      <c r="DI411">
        <v>-0.217</v>
      </c>
      <c r="DJ411">
        <v>376</v>
      </c>
      <c r="DK411">
        <v>3</v>
      </c>
      <c r="DL411">
        <v>0.48</v>
      </c>
      <c r="DM411">
        <v>0.03</v>
      </c>
      <c r="DN411">
        <v>-47.4265975</v>
      </c>
      <c r="DO411">
        <v>-0.4043380863037761</v>
      </c>
      <c r="DP411">
        <v>6.8948591310845742E-2</v>
      </c>
      <c r="DQ411">
        <v>0</v>
      </c>
      <c r="DR411">
        <v>2.1543032499999999</v>
      </c>
      <c r="DS411">
        <v>-0.90997519699812413</v>
      </c>
      <c r="DT411">
        <v>9.3938400411852307E-2</v>
      </c>
      <c r="DU411">
        <v>0</v>
      </c>
      <c r="DV411">
        <v>0</v>
      </c>
      <c r="DW411">
        <v>2</v>
      </c>
      <c r="DX411" t="s">
        <v>362</v>
      </c>
      <c r="DY411">
        <v>2.9733800000000001</v>
      </c>
      <c r="DZ411">
        <v>2.7246999999999999</v>
      </c>
      <c r="EA411">
        <v>0.177615</v>
      </c>
      <c r="EB411">
        <v>0.178784</v>
      </c>
      <c r="EC411">
        <v>8.9201000000000003E-2</v>
      </c>
      <c r="ED411">
        <v>8.2523100000000002E-2</v>
      </c>
      <c r="EE411">
        <v>25765.4</v>
      </c>
      <c r="EF411">
        <v>25846.400000000001</v>
      </c>
      <c r="EG411">
        <v>29165.8</v>
      </c>
      <c r="EH411">
        <v>29141.8</v>
      </c>
      <c r="EI411">
        <v>35216.199999999997</v>
      </c>
      <c r="EJ411">
        <v>35520.699999999997</v>
      </c>
      <c r="EK411">
        <v>41091.199999999997</v>
      </c>
      <c r="EL411">
        <v>41496.5</v>
      </c>
      <c r="EM411">
        <v>1.9034</v>
      </c>
      <c r="EN411">
        <v>2.02813</v>
      </c>
      <c r="EO411">
        <v>6.7926899999999998E-2</v>
      </c>
      <c r="EP411">
        <v>0</v>
      </c>
      <c r="EQ411">
        <v>26.8002</v>
      </c>
      <c r="ER411">
        <v>999.9</v>
      </c>
      <c r="ES411">
        <v>29.7</v>
      </c>
      <c r="ET411">
        <v>40.200000000000003</v>
      </c>
      <c r="EU411">
        <v>30.5947</v>
      </c>
      <c r="EV411">
        <v>61.799799999999998</v>
      </c>
      <c r="EW411">
        <v>26.806899999999999</v>
      </c>
      <c r="EX411">
        <v>2</v>
      </c>
      <c r="EY411">
        <v>0.47906500000000002</v>
      </c>
      <c r="EZ411">
        <v>4.5196699999999996</v>
      </c>
      <c r="FA411">
        <v>20.324100000000001</v>
      </c>
      <c r="FB411">
        <v>5.2166899999999998</v>
      </c>
      <c r="FC411">
        <v>12.0159</v>
      </c>
      <c r="FD411">
        <v>4.9874000000000001</v>
      </c>
      <c r="FE411">
        <v>3.28783</v>
      </c>
      <c r="FF411">
        <v>9087</v>
      </c>
      <c r="FG411">
        <v>9999</v>
      </c>
      <c r="FH411">
        <v>9999</v>
      </c>
      <c r="FI411">
        <v>133.9</v>
      </c>
      <c r="FJ411">
        <v>1.86754</v>
      </c>
      <c r="FK411">
        <v>1.8666100000000001</v>
      </c>
      <c r="FL411">
        <v>1.8660099999999999</v>
      </c>
      <c r="FM411">
        <v>1.8658699999999999</v>
      </c>
      <c r="FN411">
        <v>1.8677600000000001</v>
      </c>
      <c r="FO411">
        <v>1.8701700000000001</v>
      </c>
      <c r="FP411">
        <v>1.8688800000000001</v>
      </c>
      <c r="FQ411">
        <v>1.8702700000000001</v>
      </c>
      <c r="FR411">
        <v>0</v>
      </c>
      <c r="FS411">
        <v>0</v>
      </c>
      <c r="FT411">
        <v>0</v>
      </c>
      <c r="FU411">
        <v>0</v>
      </c>
      <c r="FV411" t="s">
        <v>357</v>
      </c>
      <c r="FW411" t="s">
        <v>358</v>
      </c>
      <c r="FX411" t="s">
        <v>359</v>
      </c>
      <c r="FY411" t="s">
        <v>359</v>
      </c>
      <c r="FZ411" t="s">
        <v>359</v>
      </c>
      <c r="GA411" t="s">
        <v>359</v>
      </c>
      <c r="GB411">
        <v>0</v>
      </c>
      <c r="GC411">
        <v>100</v>
      </c>
      <c r="GD411">
        <v>100</v>
      </c>
      <c r="GE411">
        <v>-8.5299999999999994</v>
      </c>
      <c r="GF411">
        <v>-5.4300000000000001E-2</v>
      </c>
      <c r="GG411">
        <v>-2.3695621445419208</v>
      </c>
      <c r="GH411">
        <v>-3.780347235422156E-3</v>
      </c>
      <c r="GI411">
        <v>-5.9285015474192176E-7</v>
      </c>
      <c r="GJ411">
        <v>2.237012984846285E-10</v>
      </c>
      <c r="GK411">
        <v>-0.2354794098988271</v>
      </c>
      <c r="GL411">
        <v>-7.1941947408147872E-3</v>
      </c>
      <c r="GM411">
        <v>8.916483889265227E-4</v>
      </c>
      <c r="GN411">
        <v>-1.288604434035689E-5</v>
      </c>
      <c r="GO411">
        <v>4</v>
      </c>
      <c r="GP411">
        <v>2380</v>
      </c>
      <c r="GQ411">
        <v>1</v>
      </c>
      <c r="GR411">
        <v>30</v>
      </c>
      <c r="GS411">
        <v>147.5</v>
      </c>
      <c r="GT411">
        <v>147.30000000000001</v>
      </c>
      <c r="GU411">
        <v>3.6425800000000002</v>
      </c>
      <c r="GV411">
        <v>2.2155800000000001</v>
      </c>
      <c r="GW411">
        <v>1.94702</v>
      </c>
      <c r="GX411">
        <v>2.7758799999999999</v>
      </c>
      <c r="GY411">
        <v>2.19482</v>
      </c>
      <c r="GZ411">
        <v>2.3877000000000002</v>
      </c>
      <c r="HA411">
        <v>42.324100000000001</v>
      </c>
      <c r="HB411">
        <v>14.727399999999999</v>
      </c>
      <c r="HC411">
        <v>18</v>
      </c>
      <c r="HD411">
        <v>501.202</v>
      </c>
      <c r="HE411">
        <v>601.93299999999999</v>
      </c>
      <c r="HF411">
        <v>21.619599999999998</v>
      </c>
      <c r="HG411">
        <v>33.395899999999997</v>
      </c>
      <c r="HH411">
        <v>29.998699999999999</v>
      </c>
      <c r="HI411">
        <v>33.399299999999997</v>
      </c>
      <c r="HJ411">
        <v>33.308900000000001</v>
      </c>
      <c r="HK411">
        <v>72.939700000000002</v>
      </c>
      <c r="HL411">
        <v>19.565799999999999</v>
      </c>
      <c r="HM411">
        <v>0</v>
      </c>
      <c r="HN411">
        <v>21.655799999999999</v>
      </c>
      <c r="HO411">
        <v>1536.19</v>
      </c>
      <c r="HP411">
        <v>23.414200000000001</v>
      </c>
      <c r="HQ411">
        <v>99.750200000000007</v>
      </c>
      <c r="HR411">
        <v>99.691400000000002</v>
      </c>
    </row>
    <row r="412" spans="1:226" x14ac:dyDescent="0.2">
      <c r="A412">
        <v>396</v>
      </c>
      <c r="B412">
        <v>1657472677.0999999</v>
      </c>
      <c r="C412">
        <v>6368.0999999046326</v>
      </c>
      <c r="D412" t="s">
        <v>1150</v>
      </c>
      <c r="E412" t="s">
        <v>1151</v>
      </c>
      <c r="F412">
        <v>5</v>
      </c>
      <c r="G412" t="s">
        <v>1443</v>
      </c>
      <c r="H412" t="s">
        <v>353</v>
      </c>
      <c r="I412">
        <v>1657472669.5999999</v>
      </c>
      <c r="J412">
        <f t="shared" si="204"/>
        <v>1.74186019081571E-3</v>
      </c>
      <c r="K412">
        <f t="shared" si="205"/>
        <v>1.7418601908157101</v>
      </c>
      <c r="L412">
        <f t="shared" si="206"/>
        <v>19.339945564169959</v>
      </c>
      <c r="M412">
        <f t="shared" si="207"/>
        <v>1462.6340740740741</v>
      </c>
      <c r="N412">
        <f t="shared" si="208"/>
        <v>920.08236169091947</v>
      </c>
      <c r="O412">
        <f t="shared" si="209"/>
        <v>67.022463167324162</v>
      </c>
      <c r="P412">
        <f t="shared" si="210"/>
        <v>106.54409044071384</v>
      </c>
      <c r="Q412">
        <f t="shared" si="211"/>
        <v>6.3951006314158523E-2</v>
      </c>
      <c r="R412">
        <f t="shared" si="212"/>
        <v>2.4075040821357199</v>
      </c>
      <c r="S412">
        <f t="shared" si="213"/>
        <v>6.3022054121295731E-2</v>
      </c>
      <c r="T412">
        <f t="shared" si="214"/>
        <v>3.9471122343038678E-2</v>
      </c>
      <c r="U412">
        <f t="shared" si="215"/>
        <v>321.51913288888881</v>
      </c>
      <c r="V412">
        <f t="shared" si="216"/>
        <v>29.358635007805123</v>
      </c>
      <c r="W412">
        <f t="shared" si="217"/>
        <v>27.937433333333331</v>
      </c>
      <c r="X412">
        <f t="shared" si="218"/>
        <v>3.7810203018374202</v>
      </c>
      <c r="Y412">
        <f t="shared" si="219"/>
        <v>49.69428684312809</v>
      </c>
      <c r="Z412">
        <f t="shared" si="220"/>
        <v>1.8454475208725944</v>
      </c>
      <c r="AA412">
        <f t="shared" si="221"/>
        <v>3.7136009752955936</v>
      </c>
      <c r="AB412">
        <f t="shared" si="222"/>
        <v>1.9355727809648258</v>
      </c>
      <c r="AC412">
        <f t="shared" si="223"/>
        <v>-76.816034414972819</v>
      </c>
      <c r="AD412">
        <f t="shared" si="224"/>
        <v>-39.993179968633186</v>
      </c>
      <c r="AE412">
        <f t="shared" si="225"/>
        <v>-3.6131973521364089</v>
      </c>
      <c r="AF412">
        <f t="shared" si="226"/>
        <v>201.0967211531464</v>
      </c>
      <c r="AG412">
        <f t="shared" si="227"/>
        <v>36.886631828565719</v>
      </c>
      <c r="AH412">
        <f t="shared" si="228"/>
        <v>1.7552657669911258</v>
      </c>
      <c r="AI412">
        <f t="shared" si="229"/>
        <v>19.339945564169959</v>
      </c>
      <c r="AJ412">
        <v>1561.3732297765771</v>
      </c>
      <c r="AK412">
        <v>1524.7306060606061</v>
      </c>
      <c r="AL412">
        <v>3.3922357541950889</v>
      </c>
      <c r="AM412">
        <v>65.270768118895845</v>
      </c>
      <c r="AN412">
        <f t="shared" si="230"/>
        <v>1.7418601908157101</v>
      </c>
      <c r="AO412">
        <v>23.287824989263441</v>
      </c>
      <c r="AP412">
        <v>25.326324848484852</v>
      </c>
      <c r="AQ412">
        <v>-2.7008644857959708E-4</v>
      </c>
      <c r="AR412">
        <v>77.507583814482203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38395.689284879707</v>
      </c>
      <c r="AX412">
        <f t="shared" si="234"/>
        <v>2000.019629629629</v>
      </c>
      <c r="AY412">
        <f t="shared" si="235"/>
        <v>1681.2164888888883</v>
      </c>
      <c r="AZ412">
        <f t="shared" si="236"/>
        <v>0.84059999411116892</v>
      </c>
      <c r="BA412">
        <f t="shared" si="237"/>
        <v>0.16075798863455601</v>
      </c>
      <c r="BB412">
        <v>6</v>
      </c>
      <c r="BC412">
        <v>0.5</v>
      </c>
      <c r="BD412" t="s">
        <v>354</v>
      </c>
      <c r="BE412">
        <v>2</v>
      </c>
      <c r="BF412" t="b">
        <v>1</v>
      </c>
      <c r="BG412">
        <v>1657472669.5999999</v>
      </c>
      <c r="BH412">
        <v>1462.6340740740741</v>
      </c>
      <c r="BI412">
        <v>1509.978518518519</v>
      </c>
      <c r="BJ412">
        <v>25.334248148148141</v>
      </c>
      <c r="BK412">
        <v>23.281303703703699</v>
      </c>
      <c r="BL412">
        <v>1471.136296296296</v>
      </c>
      <c r="BM412">
        <v>25.388514814814808</v>
      </c>
      <c r="BN412">
        <v>500.00303703703702</v>
      </c>
      <c r="BO412">
        <v>72.743992592592591</v>
      </c>
      <c r="BP412">
        <v>9.9989596296296307E-2</v>
      </c>
      <c r="BQ412">
        <v>27.629303703703709</v>
      </c>
      <c r="BR412">
        <v>27.937433333333331</v>
      </c>
      <c r="BS412">
        <v>999.90000000000009</v>
      </c>
      <c r="BT412">
        <v>0</v>
      </c>
      <c r="BU412">
        <v>0</v>
      </c>
      <c r="BV412">
        <v>10003.053703703699</v>
      </c>
      <c r="BW412">
        <v>0</v>
      </c>
      <c r="BX412">
        <v>2230.218518518519</v>
      </c>
      <c r="BY412">
        <v>-47.345218518518507</v>
      </c>
      <c r="BZ412">
        <v>1500.652222222222</v>
      </c>
      <c r="CA412">
        <v>1545.9733333333329</v>
      </c>
      <c r="CB412">
        <v>2.0529448148148148</v>
      </c>
      <c r="CC412">
        <v>1509.978518518519</v>
      </c>
      <c r="CD412">
        <v>23.281303703703699</v>
      </c>
      <c r="CE412">
        <v>1.8429140740740739</v>
      </c>
      <c r="CF412">
        <v>1.693574444444444</v>
      </c>
      <c r="CG412">
        <v>16.155611111111121</v>
      </c>
      <c r="CH412">
        <v>14.837662962962961</v>
      </c>
      <c r="CI412">
        <v>2000.019629629629</v>
      </c>
      <c r="CJ412">
        <v>0.98000100000000001</v>
      </c>
      <c r="CK412">
        <v>1.9999033333333329E-2</v>
      </c>
      <c r="CL412">
        <v>0</v>
      </c>
      <c r="CM412">
        <v>2.2566703703703701</v>
      </c>
      <c r="CN412">
        <v>0</v>
      </c>
      <c r="CO412">
        <v>14676.14814814815</v>
      </c>
      <c r="CP412">
        <v>16749.611111111109</v>
      </c>
      <c r="CQ412">
        <v>44.120333333333328</v>
      </c>
      <c r="CR412">
        <v>45.80970370370369</v>
      </c>
      <c r="CS412">
        <v>44.5</v>
      </c>
      <c r="CT412">
        <v>44.5</v>
      </c>
      <c r="CU412">
        <v>43.016074074074083</v>
      </c>
      <c r="CV412">
        <v>1960.019629629629</v>
      </c>
      <c r="CW412">
        <v>40</v>
      </c>
      <c r="CX412">
        <v>0</v>
      </c>
      <c r="CY412">
        <v>1657472676.2</v>
      </c>
      <c r="CZ412">
        <v>0</v>
      </c>
      <c r="DA412">
        <v>1657463835.0999999</v>
      </c>
      <c r="DB412" t="s">
        <v>355</v>
      </c>
      <c r="DC412">
        <v>1657463822.5999999</v>
      </c>
      <c r="DD412">
        <v>1657463835.0999999</v>
      </c>
      <c r="DE412">
        <v>1</v>
      </c>
      <c r="DF412">
        <v>-2.657</v>
      </c>
      <c r="DG412">
        <v>-13.192</v>
      </c>
      <c r="DH412">
        <v>-3.9239999999999999</v>
      </c>
      <c r="DI412">
        <v>-0.217</v>
      </c>
      <c r="DJ412">
        <v>376</v>
      </c>
      <c r="DK412">
        <v>3</v>
      </c>
      <c r="DL412">
        <v>0.48</v>
      </c>
      <c r="DM412">
        <v>0.03</v>
      </c>
      <c r="DN412">
        <v>-47.384147499999997</v>
      </c>
      <c r="DO412">
        <v>0.70581951219518546</v>
      </c>
      <c r="DP412">
        <v>0.14020999070590531</v>
      </c>
      <c r="DQ412">
        <v>0</v>
      </c>
      <c r="DR412">
        <v>2.0947939999999998</v>
      </c>
      <c r="DS412">
        <v>-0.61148015009381196</v>
      </c>
      <c r="DT412">
        <v>6.9887079056145981E-2</v>
      </c>
      <c r="DU412">
        <v>0</v>
      </c>
      <c r="DV412">
        <v>0</v>
      </c>
      <c r="DW412">
        <v>2</v>
      </c>
      <c r="DX412" t="s">
        <v>362</v>
      </c>
      <c r="DY412">
        <v>2.9733000000000001</v>
      </c>
      <c r="DZ412">
        <v>2.72478</v>
      </c>
      <c r="EA412">
        <v>0.178841</v>
      </c>
      <c r="EB412">
        <v>0.179949</v>
      </c>
      <c r="EC412">
        <v>8.9183499999999999E-2</v>
      </c>
      <c r="ED412">
        <v>8.2614999999999994E-2</v>
      </c>
      <c r="EE412">
        <v>25727.5</v>
      </c>
      <c r="EF412">
        <v>25810.5</v>
      </c>
      <c r="EG412">
        <v>29166.5</v>
      </c>
      <c r="EH412">
        <v>29142.7</v>
      </c>
      <c r="EI412">
        <v>35217.9</v>
      </c>
      <c r="EJ412">
        <v>35518</v>
      </c>
      <c r="EK412">
        <v>41092.400000000001</v>
      </c>
      <c r="EL412">
        <v>41497.5</v>
      </c>
      <c r="EM412">
        <v>1.9035200000000001</v>
      </c>
      <c r="EN412">
        <v>2.0288300000000001</v>
      </c>
      <c r="EO412">
        <v>6.7852399999999993E-2</v>
      </c>
      <c r="EP412">
        <v>0</v>
      </c>
      <c r="EQ412">
        <v>26.792200000000001</v>
      </c>
      <c r="ER412">
        <v>999.9</v>
      </c>
      <c r="ES412">
        <v>29.7</v>
      </c>
      <c r="ET412">
        <v>40.200000000000003</v>
      </c>
      <c r="EU412">
        <v>30.595500000000001</v>
      </c>
      <c r="EV412">
        <v>61.5398</v>
      </c>
      <c r="EW412">
        <v>26.870999999999999</v>
      </c>
      <c r="EX412">
        <v>2</v>
      </c>
      <c r="EY412">
        <v>0.47682400000000003</v>
      </c>
      <c r="EZ412">
        <v>4.32782</v>
      </c>
      <c r="FA412">
        <v>20.328600000000002</v>
      </c>
      <c r="FB412">
        <v>5.2156399999999996</v>
      </c>
      <c r="FC412">
        <v>12.0159</v>
      </c>
      <c r="FD412">
        <v>4.9870999999999999</v>
      </c>
      <c r="FE412">
        <v>3.2875000000000001</v>
      </c>
      <c r="FF412">
        <v>9087</v>
      </c>
      <c r="FG412">
        <v>9999</v>
      </c>
      <c r="FH412">
        <v>9999</v>
      </c>
      <c r="FI412">
        <v>133.9</v>
      </c>
      <c r="FJ412">
        <v>1.8675299999999999</v>
      </c>
      <c r="FK412">
        <v>1.8666100000000001</v>
      </c>
      <c r="FL412">
        <v>1.8660099999999999</v>
      </c>
      <c r="FM412">
        <v>1.86585</v>
      </c>
      <c r="FN412">
        <v>1.86775</v>
      </c>
      <c r="FO412">
        <v>1.87018</v>
      </c>
      <c r="FP412">
        <v>1.86887</v>
      </c>
      <c r="FQ412">
        <v>1.8702700000000001</v>
      </c>
      <c r="FR412">
        <v>0</v>
      </c>
      <c r="FS412">
        <v>0</v>
      </c>
      <c r="FT412">
        <v>0</v>
      </c>
      <c r="FU412">
        <v>0</v>
      </c>
      <c r="FV412" t="s">
        <v>357</v>
      </c>
      <c r="FW412" t="s">
        <v>358</v>
      </c>
      <c r="FX412" t="s">
        <v>359</v>
      </c>
      <c r="FY412" t="s">
        <v>359</v>
      </c>
      <c r="FZ412" t="s">
        <v>359</v>
      </c>
      <c r="GA412" t="s">
        <v>359</v>
      </c>
      <c r="GB412">
        <v>0</v>
      </c>
      <c r="GC412">
        <v>100</v>
      </c>
      <c r="GD412">
        <v>100</v>
      </c>
      <c r="GE412">
        <v>-8.61</v>
      </c>
      <c r="GF412">
        <v>-5.4399999999999997E-2</v>
      </c>
      <c r="GG412">
        <v>-2.3695621445419208</v>
      </c>
      <c r="GH412">
        <v>-3.780347235422156E-3</v>
      </c>
      <c r="GI412">
        <v>-5.9285015474192176E-7</v>
      </c>
      <c r="GJ412">
        <v>2.237012984846285E-10</v>
      </c>
      <c r="GK412">
        <v>-0.2354794098988271</v>
      </c>
      <c r="GL412">
        <v>-7.1941947408147872E-3</v>
      </c>
      <c r="GM412">
        <v>8.916483889265227E-4</v>
      </c>
      <c r="GN412">
        <v>-1.288604434035689E-5</v>
      </c>
      <c r="GO412">
        <v>4</v>
      </c>
      <c r="GP412">
        <v>2380</v>
      </c>
      <c r="GQ412">
        <v>1</v>
      </c>
      <c r="GR412">
        <v>30</v>
      </c>
      <c r="GS412">
        <v>147.6</v>
      </c>
      <c r="GT412">
        <v>147.4</v>
      </c>
      <c r="GU412">
        <v>3.6743199999999998</v>
      </c>
      <c r="GV412">
        <v>2.2241200000000001</v>
      </c>
      <c r="GW412">
        <v>1.94702</v>
      </c>
      <c r="GX412">
        <v>2.7746599999999999</v>
      </c>
      <c r="GY412">
        <v>2.19482</v>
      </c>
      <c r="GZ412">
        <v>2.33765</v>
      </c>
      <c r="HA412">
        <v>42.297499999999999</v>
      </c>
      <c r="HB412">
        <v>14.7187</v>
      </c>
      <c r="HC412">
        <v>18</v>
      </c>
      <c r="HD412">
        <v>501.18400000000003</v>
      </c>
      <c r="HE412">
        <v>602.38699999999994</v>
      </c>
      <c r="HF412">
        <v>21.653199999999998</v>
      </c>
      <c r="HG412">
        <v>33.381</v>
      </c>
      <c r="HH412">
        <v>29.998100000000001</v>
      </c>
      <c r="HI412">
        <v>33.385899999999999</v>
      </c>
      <c r="HJ412">
        <v>33.297800000000002</v>
      </c>
      <c r="HK412">
        <v>73.568799999999996</v>
      </c>
      <c r="HL412">
        <v>19.29</v>
      </c>
      <c r="HM412">
        <v>0</v>
      </c>
      <c r="HN412">
        <v>21.719899999999999</v>
      </c>
      <c r="HO412">
        <v>1556.29</v>
      </c>
      <c r="HP412">
        <v>23.464099999999998</v>
      </c>
      <c r="HQ412">
        <v>99.752799999999993</v>
      </c>
      <c r="HR412">
        <v>99.694000000000003</v>
      </c>
    </row>
    <row r="413" spans="1:226" x14ac:dyDescent="0.2">
      <c r="A413">
        <v>397</v>
      </c>
      <c r="B413">
        <v>1657472682.0999999</v>
      </c>
      <c r="C413">
        <v>6373.0999999046326</v>
      </c>
      <c r="D413" t="s">
        <v>1152</v>
      </c>
      <c r="E413" t="s">
        <v>1153</v>
      </c>
      <c r="F413">
        <v>5</v>
      </c>
      <c r="G413" t="s">
        <v>1443</v>
      </c>
      <c r="H413" t="s">
        <v>353</v>
      </c>
      <c r="I413">
        <v>1657472674.314285</v>
      </c>
      <c r="J413">
        <f t="shared" si="204"/>
        <v>1.7179898137447305E-3</v>
      </c>
      <c r="K413">
        <f t="shared" si="205"/>
        <v>1.7179898137447305</v>
      </c>
      <c r="L413">
        <f t="shared" si="206"/>
        <v>19.393473929862818</v>
      </c>
      <c r="M413">
        <f t="shared" si="207"/>
        <v>1478.400714285714</v>
      </c>
      <c r="N413">
        <f t="shared" si="208"/>
        <v>927.80257870546302</v>
      </c>
      <c r="O413">
        <f t="shared" si="209"/>
        <v>67.58399149377604</v>
      </c>
      <c r="P413">
        <f t="shared" si="210"/>
        <v>107.69125198820682</v>
      </c>
      <c r="Q413">
        <f t="shared" si="211"/>
        <v>6.3139745026254912E-2</v>
      </c>
      <c r="R413">
        <f t="shared" si="212"/>
        <v>2.4072094260762755</v>
      </c>
      <c r="S413">
        <f t="shared" si="213"/>
        <v>6.223392297934064E-2</v>
      </c>
      <c r="T413">
        <f t="shared" si="214"/>
        <v>3.897650376317674E-2</v>
      </c>
      <c r="U413">
        <f t="shared" si="215"/>
        <v>321.51565799999992</v>
      </c>
      <c r="V413">
        <f t="shared" si="216"/>
        <v>29.368602019805905</v>
      </c>
      <c r="W413">
        <f t="shared" si="217"/>
        <v>27.926692857142861</v>
      </c>
      <c r="X413">
        <f t="shared" si="218"/>
        <v>3.7786524260857806</v>
      </c>
      <c r="Y413">
        <f t="shared" si="219"/>
        <v>49.686701647324277</v>
      </c>
      <c r="Z413">
        <f t="shared" si="220"/>
        <v>1.8454204739846591</v>
      </c>
      <c r="AA413">
        <f t="shared" si="221"/>
        <v>3.7141134605461148</v>
      </c>
      <c r="AB413">
        <f t="shared" si="222"/>
        <v>1.9332319521011214</v>
      </c>
      <c r="AC413">
        <f t="shared" si="223"/>
        <v>-75.76335078614261</v>
      </c>
      <c r="AD413">
        <f t="shared" si="224"/>
        <v>-38.288062928539119</v>
      </c>
      <c r="AE413">
        <f t="shared" si="225"/>
        <v>-3.4594267463405521</v>
      </c>
      <c r="AF413">
        <f t="shared" si="226"/>
        <v>204.00481753897762</v>
      </c>
      <c r="AG413">
        <f t="shared" si="227"/>
        <v>36.91527983428422</v>
      </c>
      <c r="AH413">
        <f t="shared" si="228"/>
        <v>1.7319428771327789</v>
      </c>
      <c r="AI413">
        <f t="shared" si="229"/>
        <v>19.393473929862818</v>
      </c>
      <c r="AJ413">
        <v>1578.446782697536</v>
      </c>
      <c r="AK413">
        <v>1541.6738787878789</v>
      </c>
      <c r="AL413">
        <v>3.4091808071708369</v>
      </c>
      <c r="AM413">
        <v>65.270768118895845</v>
      </c>
      <c r="AN413">
        <f t="shared" si="230"/>
        <v>1.7179898137447305</v>
      </c>
      <c r="AO413">
        <v>23.341945286909588</v>
      </c>
      <c r="AP413">
        <v>25.350201212121199</v>
      </c>
      <c r="AQ413">
        <v>2.318278308947952E-4</v>
      </c>
      <c r="AR413">
        <v>77.507583814482203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38388.197856252002</v>
      </c>
      <c r="AX413">
        <f t="shared" si="234"/>
        <v>1999.9978571428569</v>
      </c>
      <c r="AY413">
        <f t="shared" si="235"/>
        <v>1681.1981999999996</v>
      </c>
      <c r="AZ413">
        <f t="shared" si="236"/>
        <v>0.84060000064285778</v>
      </c>
      <c r="BA413">
        <f t="shared" si="237"/>
        <v>0.1607580012407156</v>
      </c>
      <c r="BB413">
        <v>6</v>
      </c>
      <c r="BC413">
        <v>0.5</v>
      </c>
      <c r="BD413" t="s">
        <v>354</v>
      </c>
      <c r="BE413">
        <v>2</v>
      </c>
      <c r="BF413" t="b">
        <v>1</v>
      </c>
      <c r="BG413">
        <v>1657472674.314285</v>
      </c>
      <c r="BH413">
        <v>1478.400714285714</v>
      </c>
      <c r="BI413">
        <v>1525.7710714285711</v>
      </c>
      <c r="BJ413">
        <v>25.33419285714286</v>
      </c>
      <c r="BK413">
        <v>23.308539285714289</v>
      </c>
      <c r="BL413">
        <v>1486.967142857143</v>
      </c>
      <c r="BM413">
        <v>25.388460714285721</v>
      </c>
      <c r="BN413">
        <v>500.00617857142839</v>
      </c>
      <c r="BO413">
        <v>72.743075000000005</v>
      </c>
      <c r="BP413">
        <v>9.9998564285714284E-2</v>
      </c>
      <c r="BQ413">
        <v>27.63166428571429</v>
      </c>
      <c r="BR413">
        <v>27.926692857142861</v>
      </c>
      <c r="BS413">
        <v>999.9000000000002</v>
      </c>
      <c r="BT413">
        <v>0</v>
      </c>
      <c r="BU413">
        <v>0</v>
      </c>
      <c r="BV413">
        <v>10001.232142857139</v>
      </c>
      <c r="BW413">
        <v>0</v>
      </c>
      <c r="BX413">
        <v>2213.2478571428569</v>
      </c>
      <c r="BY413">
        <v>-47.370867857142848</v>
      </c>
      <c r="BZ413">
        <v>1516.8278571428571</v>
      </c>
      <c r="CA413">
        <v>1562.186071428571</v>
      </c>
      <c r="CB413">
        <v>2.025658928571429</v>
      </c>
      <c r="CC413">
        <v>1525.7710714285711</v>
      </c>
      <c r="CD413">
        <v>23.308539285714289</v>
      </c>
      <c r="CE413">
        <v>1.8428871428571429</v>
      </c>
      <c r="CF413">
        <v>1.695535</v>
      </c>
      <c r="CG413">
        <v>16.155374999999999</v>
      </c>
      <c r="CH413">
        <v>14.855592857142851</v>
      </c>
      <c r="CI413">
        <v>1999.9978571428569</v>
      </c>
      <c r="CJ413">
        <v>0.98000085714285723</v>
      </c>
      <c r="CK413">
        <v>1.9999171428571431E-2</v>
      </c>
      <c r="CL413">
        <v>0</v>
      </c>
      <c r="CM413">
        <v>2.237857142857143</v>
      </c>
      <c r="CN413">
        <v>0</v>
      </c>
      <c r="CO413">
        <v>14678.907142857141</v>
      </c>
      <c r="CP413">
        <v>16749.435714285719</v>
      </c>
      <c r="CQ413">
        <v>44.104749999999981</v>
      </c>
      <c r="CR413">
        <v>45.805357142857119</v>
      </c>
      <c r="CS413">
        <v>44.5</v>
      </c>
      <c r="CT413">
        <v>44.486499999999992</v>
      </c>
      <c r="CU413">
        <v>42.988750000000003</v>
      </c>
      <c r="CV413">
        <v>1959.9978571428569</v>
      </c>
      <c r="CW413">
        <v>40</v>
      </c>
      <c r="CX413">
        <v>0</v>
      </c>
      <c r="CY413">
        <v>1657472681.5999999</v>
      </c>
      <c r="CZ413">
        <v>0</v>
      </c>
      <c r="DA413">
        <v>1657463835.0999999</v>
      </c>
      <c r="DB413" t="s">
        <v>355</v>
      </c>
      <c r="DC413">
        <v>1657463822.5999999</v>
      </c>
      <c r="DD413">
        <v>1657463835.0999999</v>
      </c>
      <c r="DE413">
        <v>1</v>
      </c>
      <c r="DF413">
        <v>-2.657</v>
      </c>
      <c r="DG413">
        <v>-13.192</v>
      </c>
      <c r="DH413">
        <v>-3.9239999999999999</v>
      </c>
      <c r="DI413">
        <v>-0.217</v>
      </c>
      <c r="DJ413">
        <v>376</v>
      </c>
      <c r="DK413">
        <v>3</v>
      </c>
      <c r="DL413">
        <v>0.48</v>
      </c>
      <c r="DM413">
        <v>0.03</v>
      </c>
      <c r="DN413">
        <v>-47.366985365853658</v>
      </c>
      <c r="DO413">
        <v>0.32581463414646189</v>
      </c>
      <c r="DP413">
        <v>0.2119569739598863</v>
      </c>
      <c r="DQ413">
        <v>0</v>
      </c>
      <c r="DR413">
        <v>2.0370870731707309</v>
      </c>
      <c r="DS413">
        <v>-0.34602083623693342</v>
      </c>
      <c r="DT413">
        <v>3.7808991267977057E-2</v>
      </c>
      <c r="DU413">
        <v>0</v>
      </c>
      <c r="DV413">
        <v>0</v>
      </c>
      <c r="DW413">
        <v>2</v>
      </c>
      <c r="DX413" t="s">
        <v>362</v>
      </c>
      <c r="DY413">
        <v>2.9734699999999998</v>
      </c>
      <c r="DZ413">
        <v>2.72465</v>
      </c>
      <c r="EA413">
        <v>0.180064</v>
      </c>
      <c r="EB413">
        <v>0.181201</v>
      </c>
      <c r="EC413">
        <v>8.9258199999999996E-2</v>
      </c>
      <c r="ED413">
        <v>8.2782400000000006E-2</v>
      </c>
      <c r="EE413">
        <v>25690.1</v>
      </c>
      <c r="EF413">
        <v>25772</v>
      </c>
      <c r="EG413">
        <v>29167.5</v>
      </c>
      <c r="EH413">
        <v>29143.8</v>
      </c>
      <c r="EI413">
        <v>35216.199999999997</v>
      </c>
      <c r="EJ413">
        <v>35512.800000000003</v>
      </c>
      <c r="EK413">
        <v>41093.800000000003</v>
      </c>
      <c r="EL413">
        <v>41498.9</v>
      </c>
      <c r="EM413">
        <v>1.90377</v>
      </c>
      <c r="EN413">
        <v>2.0288300000000001</v>
      </c>
      <c r="EO413">
        <v>7.3656399999999997E-2</v>
      </c>
      <c r="EP413">
        <v>0</v>
      </c>
      <c r="EQ413">
        <v>26.785399999999999</v>
      </c>
      <c r="ER413">
        <v>999.9</v>
      </c>
      <c r="ES413">
        <v>29.7</v>
      </c>
      <c r="ET413">
        <v>40.200000000000003</v>
      </c>
      <c r="EU413">
        <v>30.5901</v>
      </c>
      <c r="EV413">
        <v>61.669800000000002</v>
      </c>
      <c r="EW413">
        <v>26.7668</v>
      </c>
      <c r="EX413">
        <v>2</v>
      </c>
      <c r="EY413">
        <v>0.474103</v>
      </c>
      <c r="EZ413">
        <v>4.1867099999999997</v>
      </c>
      <c r="FA413">
        <v>20.3323</v>
      </c>
      <c r="FB413">
        <v>5.2157900000000001</v>
      </c>
      <c r="FC413">
        <v>12.0159</v>
      </c>
      <c r="FD413">
        <v>4.9870000000000001</v>
      </c>
      <c r="FE413">
        <v>3.28775</v>
      </c>
      <c r="FF413">
        <v>9087</v>
      </c>
      <c r="FG413">
        <v>9999</v>
      </c>
      <c r="FH413">
        <v>9999</v>
      </c>
      <c r="FI413">
        <v>133.9</v>
      </c>
      <c r="FJ413">
        <v>1.8675299999999999</v>
      </c>
      <c r="FK413">
        <v>1.8666100000000001</v>
      </c>
      <c r="FL413">
        <v>1.8660000000000001</v>
      </c>
      <c r="FM413">
        <v>1.86585</v>
      </c>
      <c r="FN413">
        <v>1.86772</v>
      </c>
      <c r="FO413">
        <v>1.87015</v>
      </c>
      <c r="FP413">
        <v>1.8688499999999999</v>
      </c>
      <c r="FQ413">
        <v>1.8702700000000001</v>
      </c>
      <c r="FR413">
        <v>0</v>
      </c>
      <c r="FS413">
        <v>0</v>
      </c>
      <c r="FT413">
        <v>0</v>
      </c>
      <c r="FU413">
        <v>0</v>
      </c>
      <c r="FV413" t="s">
        <v>357</v>
      </c>
      <c r="FW413" t="s">
        <v>358</v>
      </c>
      <c r="FX413" t="s">
        <v>359</v>
      </c>
      <c r="FY413" t="s">
        <v>359</v>
      </c>
      <c r="FZ413" t="s">
        <v>359</v>
      </c>
      <c r="GA413" t="s">
        <v>359</v>
      </c>
      <c r="GB413">
        <v>0</v>
      </c>
      <c r="GC413">
        <v>100</v>
      </c>
      <c r="GD413">
        <v>100</v>
      </c>
      <c r="GE413">
        <v>-8.68</v>
      </c>
      <c r="GF413">
        <v>-5.3999999999999999E-2</v>
      </c>
      <c r="GG413">
        <v>-2.3695621445419208</v>
      </c>
      <c r="GH413">
        <v>-3.780347235422156E-3</v>
      </c>
      <c r="GI413">
        <v>-5.9285015474192176E-7</v>
      </c>
      <c r="GJ413">
        <v>2.237012984846285E-10</v>
      </c>
      <c r="GK413">
        <v>-0.2354794098988271</v>
      </c>
      <c r="GL413">
        <v>-7.1941947408147872E-3</v>
      </c>
      <c r="GM413">
        <v>8.916483889265227E-4</v>
      </c>
      <c r="GN413">
        <v>-1.288604434035689E-5</v>
      </c>
      <c r="GO413">
        <v>4</v>
      </c>
      <c r="GP413">
        <v>2380</v>
      </c>
      <c r="GQ413">
        <v>1</v>
      </c>
      <c r="GR413">
        <v>30</v>
      </c>
      <c r="GS413">
        <v>147.69999999999999</v>
      </c>
      <c r="GT413">
        <v>147.4</v>
      </c>
      <c r="GU413">
        <v>3.7023899999999998</v>
      </c>
      <c r="GV413">
        <v>2.2192400000000001</v>
      </c>
      <c r="GW413">
        <v>1.94702</v>
      </c>
      <c r="GX413">
        <v>2.7746599999999999</v>
      </c>
      <c r="GY413">
        <v>2.19482</v>
      </c>
      <c r="GZ413">
        <v>2.3730500000000001</v>
      </c>
      <c r="HA413">
        <v>42.297499999999999</v>
      </c>
      <c r="HB413">
        <v>14.727399999999999</v>
      </c>
      <c r="HC413">
        <v>18</v>
      </c>
      <c r="HD413">
        <v>501.25299999999999</v>
      </c>
      <c r="HE413">
        <v>602.28700000000003</v>
      </c>
      <c r="HF413">
        <v>21.7182</v>
      </c>
      <c r="HG413">
        <v>33.366</v>
      </c>
      <c r="HH413">
        <v>29.997900000000001</v>
      </c>
      <c r="HI413">
        <v>33.3733</v>
      </c>
      <c r="HJ413">
        <v>33.287500000000001</v>
      </c>
      <c r="HK413">
        <v>74.128</v>
      </c>
      <c r="HL413">
        <v>19.29</v>
      </c>
      <c r="HM413">
        <v>0</v>
      </c>
      <c r="HN413">
        <v>21.777899999999999</v>
      </c>
      <c r="HO413">
        <v>1569.68</v>
      </c>
      <c r="HP413">
        <v>23.464099999999998</v>
      </c>
      <c r="HQ413">
        <v>99.756200000000007</v>
      </c>
      <c r="HR413">
        <v>99.697599999999994</v>
      </c>
    </row>
    <row r="414" spans="1:226" x14ac:dyDescent="0.2">
      <c r="A414">
        <v>398</v>
      </c>
      <c r="B414">
        <v>1657472687.0999999</v>
      </c>
      <c r="C414">
        <v>6378.0999999046326</v>
      </c>
      <c r="D414" t="s">
        <v>1154</v>
      </c>
      <c r="E414" t="s">
        <v>1155</v>
      </c>
      <c r="F414">
        <v>5</v>
      </c>
      <c r="G414" t="s">
        <v>1443</v>
      </c>
      <c r="H414" t="s">
        <v>353</v>
      </c>
      <c r="I414">
        <v>1657472679.5999999</v>
      </c>
      <c r="J414">
        <f t="shared" si="204"/>
        <v>1.7270183282444512E-3</v>
      </c>
      <c r="K414">
        <f t="shared" si="205"/>
        <v>1.7270183282444513</v>
      </c>
      <c r="L414">
        <f t="shared" si="206"/>
        <v>19.470687757113403</v>
      </c>
      <c r="M414">
        <f t="shared" si="207"/>
        <v>1496.0440740740739</v>
      </c>
      <c r="N414">
        <f t="shared" si="208"/>
        <v>943.56232044338117</v>
      </c>
      <c r="O414">
        <f t="shared" si="209"/>
        <v>68.731764719082335</v>
      </c>
      <c r="P414">
        <f t="shared" si="210"/>
        <v>108.97610796954957</v>
      </c>
      <c r="Q414">
        <f t="shared" si="211"/>
        <v>6.3268682282933225E-2</v>
      </c>
      <c r="R414">
        <f t="shared" si="212"/>
        <v>2.407852155460696</v>
      </c>
      <c r="S414">
        <f t="shared" si="213"/>
        <v>6.2359424654905578E-2</v>
      </c>
      <c r="T414">
        <f t="shared" si="214"/>
        <v>3.9055244981092717E-2</v>
      </c>
      <c r="U414">
        <f t="shared" si="215"/>
        <v>321.51753688888874</v>
      </c>
      <c r="V414">
        <f t="shared" si="216"/>
        <v>29.346335891296548</v>
      </c>
      <c r="W414">
        <f t="shared" si="217"/>
        <v>27.957433333333331</v>
      </c>
      <c r="X414">
        <f t="shared" si="218"/>
        <v>3.7854330084152186</v>
      </c>
      <c r="Y414">
        <f t="shared" si="219"/>
        <v>49.759401908686314</v>
      </c>
      <c r="Z414">
        <f t="shared" si="220"/>
        <v>1.8460616397855159</v>
      </c>
      <c r="AA414">
        <f t="shared" si="221"/>
        <v>3.7099755402471102</v>
      </c>
      <c r="AB414">
        <f t="shared" si="222"/>
        <v>1.9393713686297027</v>
      </c>
      <c r="AC414">
        <f t="shared" si="223"/>
        <v>-76.161508275580303</v>
      </c>
      <c r="AD414">
        <f t="shared" si="224"/>
        <v>-44.764028696207689</v>
      </c>
      <c r="AE414">
        <f t="shared" si="225"/>
        <v>-4.0437033339267625</v>
      </c>
      <c r="AF414">
        <f t="shared" si="226"/>
        <v>196.54829658317396</v>
      </c>
      <c r="AG414">
        <f t="shared" si="227"/>
        <v>36.945086574981417</v>
      </c>
      <c r="AH414">
        <f t="shared" si="228"/>
        <v>1.7095980792117162</v>
      </c>
      <c r="AI414">
        <f t="shared" si="229"/>
        <v>19.470687757113403</v>
      </c>
      <c r="AJ414">
        <v>1595.943457943283</v>
      </c>
      <c r="AK414">
        <v>1558.934303030303</v>
      </c>
      <c r="AL414">
        <v>3.4457679388812261</v>
      </c>
      <c r="AM414">
        <v>65.270768118895845</v>
      </c>
      <c r="AN414">
        <f t="shared" si="230"/>
        <v>1.7270183282444513</v>
      </c>
      <c r="AO414">
        <v>23.378848903763728</v>
      </c>
      <c r="AP414">
        <v>25.37607999999998</v>
      </c>
      <c r="AQ414">
        <v>5.0159252816705992E-3</v>
      </c>
      <c r="AR414">
        <v>77.507583814482203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38406.270014540569</v>
      </c>
      <c r="AX414">
        <f t="shared" si="234"/>
        <v>2000.009629629629</v>
      </c>
      <c r="AY414">
        <f t="shared" si="235"/>
        <v>1681.2080888888884</v>
      </c>
      <c r="AZ414">
        <f t="shared" si="236"/>
        <v>0.84059999711112499</v>
      </c>
      <c r="BA414">
        <f t="shared" si="237"/>
        <v>0.16075799442447128</v>
      </c>
      <c r="BB414">
        <v>6</v>
      </c>
      <c r="BC414">
        <v>0.5</v>
      </c>
      <c r="BD414" t="s">
        <v>354</v>
      </c>
      <c r="BE414">
        <v>2</v>
      </c>
      <c r="BF414" t="b">
        <v>1</v>
      </c>
      <c r="BG414">
        <v>1657472679.5999999</v>
      </c>
      <c r="BH414">
        <v>1496.0440740740739</v>
      </c>
      <c r="BI414">
        <v>1543.4477777777779</v>
      </c>
      <c r="BJ414">
        <v>25.343074074074071</v>
      </c>
      <c r="BK414">
        <v>23.343529629629629</v>
      </c>
      <c r="BL414">
        <v>1504.682222222222</v>
      </c>
      <c r="BM414">
        <v>25.397240740740742</v>
      </c>
      <c r="BN414">
        <v>499.99537037037038</v>
      </c>
      <c r="BO414">
        <v>72.742885185185187</v>
      </c>
      <c r="BP414">
        <v>9.9960729629629638E-2</v>
      </c>
      <c r="BQ414">
        <v>27.612596296296299</v>
      </c>
      <c r="BR414">
        <v>27.957433333333331</v>
      </c>
      <c r="BS414">
        <v>999.90000000000009</v>
      </c>
      <c r="BT414">
        <v>0</v>
      </c>
      <c r="BU414">
        <v>0</v>
      </c>
      <c r="BV414">
        <v>10005.507037037039</v>
      </c>
      <c r="BW414">
        <v>0</v>
      </c>
      <c r="BX414">
        <v>2173.0014814814808</v>
      </c>
      <c r="BY414">
        <v>-47.403240740740728</v>
      </c>
      <c r="BZ414">
        <v>1534.9444444444439</v>
      </c>
      <c r="CA414">
        <v>1580.34</v>
      </c>
      <c r="CB414">
        <v>1.999555555555556</v>
      </c>
      <c r="CC414">
        <v>1543.4477777777779</v>
      </c>
      <c r="CD414">
        <v>23.343529629629629</v>
      </c>
      <c r="CE414">
        <v>1.8435299999999999</v>
      </c>
      <c r="CF414">
        <v>1.6980770370370371</v>
      </c>
      <c r="CG414">
        <v>16.160840740740738</v>
      </c>
      <c r="CH414">
        <v>14.878837037037041</v>
      </c>
      <c r="CI414">
        <v>2000.009629629629</v>
      </c>
      <c r="CJ414">
        <v>0.98000100000000001</v>
      </c>
      <c r="CK414">
        <v>1.9999033333333329E-2</v>
      </c>
      <c r="CL414">
        <v>0</v>
      </c>
      <c r="CM414">
        <v>2.3529148148148149</v>
      </c>
      <c r="CN414">
        <v>0</v>
      </c>
      <c r="CO414">
        <v>14606.437037037031</v>
      </c>
      <c r="CP414">
        <v>16749.551851851851</v>
      </c>
      <c r="CQ414">
        <v>44.082999999999991</v>
      </c>
      <c r="CR414">
        <v>45.800518518518501</v>
      </c>
      <c r="CS414">
        <v>44.485999999999997</v>
      </c>
      <c r="CT414">
        <v>44.465000000000003</v>
      </c>
      <c r="CU414">
        <v>42.976666666666659</v>
      </c>
      <c r="CV414">
        <v>1960.009629629629</v>
      </c>
      <c r="CW414">
        <v>40</v>
      </c>
      <c r="CX414">
        <v>0</v>
      </c>
      <c r="CY414">
        <v>1657472686.4000001</v>
      </c>
      <c r="CZ414">
        <v>0</v>
      </c>
      <c r="DA414">
        <v>1657463835.0999999</v>
      </c>
      <c r="DB414" t="s">
        <v>355</v>
      </c>
      <c r="DC414">
        <v>1657463822.5999999</v>
      </c>
      <c r="DD414">
        <v>1657463835.0999999</v>
      </c>
      <c r="DE414">
        <v>1</v>
      </c>
      <c r="DF414">
        <v>-2.657</v>
      </c>
      <c r="DG414">
        <v>-13.192</v>
      </c>
      <c r="DH414">
        <v>-3.9239999999999999</v>
      </c>
      <c r="DI414">
        <v>-0.217</v>
      </c>
      <c r="DJ414">
        <v>376</v>
      </c>
      <c r="DK414">
        <v>3</v>
      </c>
      <c r="DL414">
        <v>0.48</v>
      </c>
      <c r="DM414">
        <v>0.03</v>
      </c>
      <c r="DN414">
        <v>-47.424095121951218</v>
      </c>
      <c r="DO414">
        <v>-0.60896445993031056</v>
      </c>
      <c r="DP414">
        <v>0.25199531736959813</v>
      </c>
      <c r="DQ414">
        <v>0</v>
      </c>
      <c r="DR414">
        <v>2.018138780487805</v>
      </c>
      <c r="DS414">
        <v>-0.32708487804877878</v>
      </c>
      <c r="DT414">
        <v>3.7060438784545367E-2</v>
      </c>
      <c r="DU414">
        <v>0</v>
      </c>
      <c r="DV414">
        <v>0</v>
      </c>
      <c r="DW414">
        <v>2</v>
      </c>
      <c r="DX414" t="s">
        <v>362</v>
      </c>
      <c r="DY414">
        <v>2.9733900000000002</v>
      </c>
      <c r="DZ414">
        <v>2.7249099999999999</v>
      </c>
      <c r="EA414">
        <v>0.18129700000000001</v>
      </c>
      <c r="EB414">
        <v>0.18237200000000001</v>
      </c>
      <c r="EC414">
        <v>8.9319899999999994E-2</v>
      </c>
      <c r="ED414">
        <v>8.2764199999999996E-2</v>
      </c>
      <c r="EE414">
        <v>25652.1</v>
      </c>
      <c r="EF414">
        <v>25735.8</v>
      </c>
      <c r="EG414">
        <v>29168.3</v>
      </c>
      <c r="EH414">
        <v>29144.6</v>
      </c>
      <c r="EI414">
        <v>35214.6</v>
      </c>
      <c r="EJ414">
        <v>35514.6</v>
      </c>
      <c r="EK414">
        <v>41094.800000000003</v>
      </c>
      <c r="EL414">
        <v>41500.199999999997</v>
      </c>
      <c r="EM414">
        <v>1.9036200000000001</v>
      </c>
      <c r="EN414">
        <v>2.02915</v>
      </c>
      <c r="EO414">
        <v>7.7962900000000002E-2</v>
      </c>
      <c r="EP414">
        <v>0</v>
      </c>
      <c r="EQ414">
        <v>26.779699999999998</v>
      </c>
      <c r="ER414">
        <v>999.9</v>
      </c>
      <c r="ES414">
        <v>29.7</v>
      </c>
      <c r="ET414">
        <v>40.200000000000003</v>
      </c>
      <c r="EU414">
        <v>30.5975</v>
      </c>
      <c r="EV414">
        <v>61.709800000000001</v>
      </c>
      <c r="EW414">
        <v>26.867000000000001</v>
      </c>
      <c r="EX414">
        <v>2</v>
      </c>
      <c r="EY414">
        <v>0.47231200000000001</v>
      </c>
      <c r="EZ414">
        <v>4.4837400000000001</v>
      </c>
      <c r="FA414">
        <v>20.3245</v>
      </c>
      <c r="FB414">
        <v>5.2153400000000003</v>
      </c>
      <c r="FC414">
        <v>12.0159</v>
      </c>
      <c r="FD414">
        <v>4.9870000000000001</v>
      </c>
      <c r="FE414">
        <v>3.2876500000000002</v>
      </c>
      <c r="FF414">
        <v>9087.2000000000007</v>
      </c>
      <c r="FG414">
        <v>9999</v>
      </c>
      <c r="FH414">
        <v>9999</v>
      </c>
      <c r="FI414">
        <v>133.9</v>
      </c>
      <c r="FJ414">
        <v>1.86754</v>
      </c>
      <c r="FK414">
        <v>1.8666100000000001</v>
      </c>
      <c r="FL414">
        <v>1.8660000000000001</v>
      </c>
      <c r="FM414">
        <v>1.8658699999999999</v>
      </c>
      <c r="FN414">
        <v>1.86774</v>
      </c>
      <c r="FO414">
        <v>1.8702000000000001</v>
      </c>
      <c r="FP414">
        <v>1.8688800000000001</v>
      </c>
      <c r="FQ414">
        <v>1.8702700000000001</v>
      </c>
      <c r="FR414">
        <v>0</v>
      </c>
      <c r="FS414">
        <v>0</v>
      </c>
      <c r="FT414">
        <v>0</v>
      </c>
      <c r="FU414">
        <v>0</v>
      </c>
      <c r="FV414" t="s">
        <v>357</v>
      </c>
      <c r="FW414" t="s">
        <v>358</v>
      </c>
      <c r="FX414" t="s">
        <v>359</v>
      </c>
      <c r="FY414" t="s">
        <v>359</v>
      </c>
      <c r="FZ414" t="s">
        <v>359</v>
      </c>
      <c r="GA414" t="s">
        <v>359</v>
      </c>
      <c r="GB414">
        <v>0</v>
      </c>
      <c r="GC414">
        <v>100</v>
      </c>
      <c r="GD414">
        <v>100</v>
      </c>
      <c r="GE414">
        <v>-8.73</v>
      </c>
      <c r="GF414">
        <v>-5.3699999999999998E-2</v>
      </c>
      <c r="GG414">
        <v>-2.3695621445419208</v>
      </c>
      <c r="GH414">
        <v>-3.780347235422156E-3</v>
      </c>
      <c r="GI414">
        <v>-5.9285015474192176E-7</v>
      </c>
      <c r="GJ414">
        <v>2.237012984846285E-10</v>
      </c>
      <c r="GK414">
        <v>-0.2354794098988271</v>
      </c>
      <c r="GL414">
        <v>-7.1941947408147872E-3</v>
      </c>
      <c r="GM414">
        <v>8.916483889265227E-4</v>
      </c>
      <c r="GN414">
        <v>-1.288604434035689E-5</v>
      </c>
      <c r="GO414">
        <v>4</v>
      </c>
      <c r="GP414">
        <v>2380</v>
      </c>
      <c r="GQ414">
        <v>1</v>
      </c>
      <c r="GR414">
        <v>30</v>
      </c>
      <c r="GS414">
        <v>147.69999999999999</v>
      </c>
      <c r="GT414">
        <v>147.5</v>
      </c>
      <c r="GU414">
        <v>3.73291</v>
      </c>
      <c r="GV414">
        <v>2.2168000000000001</v>
      </c>
      <c r="GW414">
        <v>1.94702</v>
      </c>
      <c r="GX414">
        <v>2.7758799999999999</v>
      </c>
      <c r="GY414">
        <v>2.19482</v>
      </c>
      <c r="GZ414">
        <v>2.3901400000000002</v>
      </c>
      <c r="HA414">
        <v>42.297499999999999</v>
      </c>
      <c r="HB414">
        <v>14.709899999999999</v>
      </c>
      <c r="HC414">
        <v>18</v>
      </c>
      <c r="HD414">
        <v>501.06299999999999</v>
      </c>
      <c r="HE414">
        <v>602.44899999999996</v>
      </c>
      <c r="HF414">
        <v>21.776599999999998</v>
      </c>
      <c r="HG414">
        <v>33.351100000000002</v>
      </c>
      <c r="HH414">
        <v>29.9984</v>
      </c>
      <c r="HI414">
        <v>33.361400000000003</v>
      </c>
      <c r="HJ414">
        <v>33.277200000000001</v>
      </c>
      <c r="HK414">
        <v>74.748900000000006</v>
      </c>
      <c r="HL414">
        <v>19.001000000000001</v>
      </c>
      <c r="HM414">
        <v>0</v>
      </c>
      <c r="HN414">
        <v>21.689599999999999</v>
      </c>
      <c r="HO414">
        <v>1589.75</v>
      </c>
      <c r="HP414">
        <v>23.475100000000001</v>
      </c>
      <c r="HQ414">
        <v>99.758700000000005</v>
      </c>
      <c r="HR414">
        <v>99.700599999999994</v>
      </c>
    </row>
    <row r="415" spans="1:226" x14ac:dyDescent="0.2">
      <c r="A415">
        <v>399</v>
      </c>
      <c r="B415">
        <v>1657472692.0999999</v>
      </c>
      <c r="C415">
        <v>6383.0999999046326</v>
      </c>
      <c r="D415" t="s">
        <v>1156</v>
      </c>
      <c r="E415" t="s">
        <v>1157</v>
      </c>
      <c r="F415">
        <v>5</v>
      </c>
      <c r="G415" t="s">
        <v>1443</v>
      </c>
      <c r="H415" t="s">
        <v>353</v>
      </c>
      <c r="I415">
        <v>1657472684.314285</v>
      </c>
      <c r="J415">
        <f t="shared" si="204"/>
        <v>1.7096898063430422E-3</v>
      </c>
      <c r="K415">
        <f t="shared" si="205"/>
        <v>1.7096898063430421</v>
      </c>
      <c r="L415">
        <f t="shared" si="206"/>
        <v>19.762829091685919</v>
      </c>
      <c r="M415">
        <f t="shared" si="207"/>
        <v>1511.6953571428569</v>
      </c>
      <c r="N415">
        <f t="shared" si="208"/>
        <v>943.20379202310869</v>
      </c>
      <c r="O415">
        <f t="shared" si="209"/>
        <v>68.705328101992663</v>
      </c>
      <c r="P415">
        <f t="shared" si="210"/>
        <v>110.11567847917891</v>
      </c>
      <c r="Q415">
        <f t="shared" si="211"/>
        <v>6.2284519978434226E-2</v>
      </c>
      <c r="R415">
        <f t="shared" si="212"/>
        <v>2.4077365254850482</v>
      </c>
      <c r="S415">
        <f t="shared" si="213"/>
        <v>6.1403075700629486E-2</v>
      </c>
      <c r="T415">
        <f t="shared" si="214"/>
        <v>3.8455077363453286E-2</v>
      </c>
      <c r="U415">
        <f t="shared" si="215"/>
        <v>321.518394</v>
      </c>
      <c r="V415">
        <f t="shared" si="216"/>
        <v>29.335688232029714</v>
      </c>
      <c r="W415">
        <f t="shared" si="217"/>
        <v>28.009328571428568</v>
      </c>
      <c r="X415">
        <f t="shared" si="218"/>
        <v>3.7969038928433725</v>
      </c>
      <c r="Y415">
        <f t="shared" si="219"/>
        <v>49.839164263236015</v>
      </c>
      <c r="Z415">
        <f t="shared" si="220"/>
        <v>1.8472752919135871</v>
      </c>
      <c r="AA415">
        <f t="shared" si="221"/>
        <v>3.7064732509494234</v>
      </c>
      <c r="AB415">
        <f t="shared" si="222"/>
        <v>1.9496286009297854</v>
      </c>
      <c r="AC415">
        <f t="shared" si="223"/>
        <v>-75.397320459728164</v>
      </c>
      <c r="AD415">
        <f t="shared" si="224"/>
        <v>-53.594998256048754</v>
      </c>
      <c r="AE415">
        <f t="shared" si="225"/>
        <v>-4.842534319439638</v>
      </c>
      <c r="AF415">
        <f t="shared" si="226"/>
        <v>187.68354096478339</v>
      </c>
      <c r="AG415">
        <f t="shared" si="227"/>
        <v>37.127866864347702</v>
      </c>
      <c r="AH415">
        <f t="shared" si="228"/>
        <v>1.6980315550498062</v>
      </c>
      <c r="AI415">
        <f t="shared" si="229"/>
        <v>19.762829091685919</v>
      </c>
      <c r="AJ415">
        <v>1613.140521490659</v>
      </c>
      <c r="AK415">
        <v>1575.9413939393939</v>
      </c>
      <c r="AL415">
        <v>3.4010311596073022</v>
      </c>
      <c r="AM415">
        <v>65.270768118895845</v>
      </c>
      <c r="AN415">
        <f t="shared" si="230"/>
        <v>1.7096898063430421</v>
      </c>
      <c r="AO415">
        <v>23.384925846774632</v>
      </c>
      <c r="AP415">
        <v>25.38315636363636</v>
      </c>
      <c r="AQ415">
        <v>2.9134619398002502E-4</v>
      </c>
      <c r="AR415">
        <v>77.507583814482203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38405.51132595283</v>
      </c>
      <c r="AX415">
        <f t="shared" si="234"/>
        <v>2000.0150000000001</v>
      </c>
      <c r="AY415">
        <f t="shared" si="235"/>
        <v>1681.2125999999998</v>
      </c>
      <c r="AZ415">
        <f t="shared" si="236"/>
        <v>0.84059999550003361</v>
      </c>
      <c r="BA415">
        <f t="shared" si="237"/>
        <v>0.16075799131506513</v>
      </c>
      <c r="BB415">
        <v>6</v>
      </c>
      <c r="BC415">
        <v>0.5</v>
      </c>
      <c r="BD415" t="s">
        <v>354</v>
      </c>
      <c r="BE415">
        <v>2</v>
      </c>
      <c r="BF415" t="b">
        <v>1</v>
      </c>
      <c r="BG415">
        <v>1657472684.314285</v>
      </c>
      <c r="BH415">
        <v>1511.6953571428569</v>
      </c>
      <c r="BI415">
        <v>1559.3289285714291</v>
      </c>
      <c r="BJ415">
        <v>25.35985357142857</v>
      </c>
      <c r="BK415">
        <v>23.373896428571431</v>
      </c>
      <c r="BL415">
        <v>1520.3967857142859</v>
      </c>
      <c r="BM415">
        <v>25.413807142857149</v>
      </c>
      <c r="BN415">
        <v>500.00164285714283</v>
      </c>
      <c r="BO415">
        <v>72.742496428571442</v>
      </c>
      <c r="BP415">
        <v>0.10000980714285709</v>
      </c>
      <c r="BQ415">
        <v>27.596442857142861</v>
      </c>
      <c r="BR415">
        <v>28.009328571428568</v>
      </c>
      <c r="BS415">
        <v>999.9000000000002</v>
      </c>
      <c r="BT415">
        <v>0</v>
      </c>
      <c r="BU415">
        <v>0</v>
      </c>
      <c r="BV415">
        <v>10004.796071428569</v>
      </c>
      <c r="BW415">
        <v>0</v>
      </c>
      <c r="BX415">
        <v>1854.9421428571429</v>
      </c>
      <c r="BY415">
        <v>-47.633125</v>
      </c>
      <c r="BZ415">
        <v>1551.0285714285719</v>
      </c>
      <c r="CA415">
        <v>1596.648571428572</v>
      </c>
      <c r="CB415">
        <v>1.9859724999999999</v>
      </c>
      <c r="CC415">
        <v>1559.3289285714291</v>
      </c>
      <c r="CD415">
        <v>23.373896428571431</v>
      </c>
      <c r="CE415">
        <v>1.844741071428571</v>
      </c>
      <c r="CF415">
        <v>1.700276785714286</v>
      </c>
      <c r="CG415">
        <v>16.171135714285711</v>
      </c>
      <c r="CH415">
        <v>14.898939285714279</v>
      </c>
      <c r="CI415">
        <v>2000.0150000000001</v>
      </c>
      <c r="CJ415">
        <v>0.98000139285714283</v>
      </c>
      <c r="CK415">
        <v>1.9998653571428569E-2</v>
      </c>
      <c r="CL415">
        <v>0</v>
      </c>
      <c r="CM415">
        <v>2.3197000000000001</v>
      </c>
      <c r="CN415">
        <v>0</v>
      </c>
      <c r="CO415">
        <v>14449.73571428572</v>
      </c>
      <c r="CP415">
        <v>16749.596428571429</v>
      </c>
      <c r="CQ415">
        <v>44.06874999999998</v>
      </c>
      <c r="CR415">
        <v>45.78321428571428</v>
      </c>
      <c r="CS415">
        <v>44.466249999999988</v>
      </c>
      <c r="CT415">
        <v>44.445999999999977</v>
      </c>
      <c r="CU415">
        <v>42.957249999999981</v>
      </c>
      <c r="CV415">
        <v>1960.0150000000001</v>
      </c>
      <c r="CW415">
        <v>40</v>
      </c>
      <c r="CX415">
        <v>0</v>
      </c>
      <c r="CY415">
        <v>1657472691.2</v>
      </c>
      <c r="CZ415">
        <v>0</v>
      </c>
      <c r="DA415">
        <v>1657463835.0999999</v>
      </c>
      <c r="DB415" t="s">
        <v>355</v>
      </c>
      <c r="DC415">
        <v>1657463822.5999999</v>
      </c>
      <c r="DD415">
        <v>1657463835.0999999</v>
      </c>
      <c r="DE415">
        <v>1</v>
      </c>
      <c r="DF415">
        <v>-2.657</v>
      </c>
      <c r="DG415">
        <v>-13.192</v>
      </c>
      <c r="DH415">
        <v>-3.9239999999999999</v>
      </c>
      <c r="DI415">
        <v>-0.217</v>
      </c>
      <c r="DJ415">
        <v>376</v>
      </c>
      <c r="DK415">
        <v>3</v>
      </c>
      <c r="DL415">
        <v>0.48</v>
      </c>
      <c r="DM415">
        <v>0.03</v>
      </c>
      <c r="DN415">
        <v>-47.489204999999998</v>
      </c>
      <c r="DO415">
        <v>-2.524225891181842</v>
      </c>
      <c r="DP415">
        <v>0.33748489221741451</v>
      </c>
      <c r="DQ415">
        <v>0</v>
      </c>
      <c r="DR415">
        <v>2.0000147500000001</v>
      </c>
      <c r="DS415">
        <v>-0.17354712945591061</v>
      </c>
      <c r="DT415">
        <v>2.6393087540822119E-2</v>
      </c>
      <c r="DU415">
        <v>0</v>
      </c>
      <c r="DV415">
        <v>0</v>
      </c>
      <c r="DW415">
        <v>2</v>
      </c>
      <c r="DX415" t="s">
        <v>362</v>
      </c>
      <c r="DY415">
        <v>2.9733900000000002</v>
      </c>
      <c r="DZ415">
        <v>2.7247300000000001</v>
      </c>
      <c r="EA415">
        <v>0.182507</v>
      </c>
      <c r="EB415">
        <v>0.183613</v>
      </c>
      <c r="EC415">
        <v>8.9339000000000002E-2</v>
      </c>
      <c r="ED415">
        <v>8.2843100000000003E-2</v>
      </c>
      <c r="EE415">
        <v>25614.400000000001</v>
      </c>
      <c r="EF415">
        <v>25697.200000000001</v>
      </c>
      <c r="EG415">
        <v>29168.5</v>
      </c>
      <c r="EH415">
        <v>29145.200000000001</v>
      </c>
      <c r="EI415">
        <v>35214.300000000003</v>
      </c>
      <c r="EJ415">
        <v>35512.300000000003</v>
      </c>
      <c r="EK415">
        <v>41095.300000000003</v>
      </c>
      <c r="EL415">
        <v>41501</v>
      </c>
      <c r="EM415">
        <v>1.90385</v>
      </c>
      <c r="EN415">
        <v>2.0292699999999999</v>
      </c>
      <c r="EO415">
        <v>7.9818100000000003E-2</v>
      </c>
      <c r="EP415">
        <v>0</v>
      </c>
      <c r="EQ415">
        <v>26.775700000000001</v>
      </c>
      <c r="ER415">
        <v>999.9</v>
      </c>
      <c r="ES415">
        <v>29.7</v>
      </c>
      <c r="ET415">
        <v>40.200000000000003</v>
      </c>
      <c r="EU415">
        <v>30.591799999999999</v>
      </c>
      <c r="EV415">
        <v>61.779800000000002</v>
      </c>
      <c r="EW415">
        <v>26.834900000000001</v>
      </c>
      <c r="EX415">
        <v>2</v>
      </c>
      <c r="EY415">
        <v>0.47355900000000001</v>
      </c>
      <c r="EZ415">
        <v>4.8171299999999997</v>
      </c>
      <c r="FA415">
        <v>20.3155</v>
      </c>
      <c r="FB415">
        <v>5.2168400000000004</v>
      </c>
      <c r="FC415">
        <v>12.0159</v>
      </c>
      <c r="FD415">
        <v>4.9873500000000002</v>
      </c>
      <c r="FE415">
        <v>3.2878500000000002</v>
      </c>
      <c r="FF415">
        <v>9087.2000000000007</v>
      </c>
      <c r="FG415">
        <v>9999</v>
      </c>
      <c r="FH415">
        <v>9999</v>
      </c>
      <c r="FI415">
        <v>133.9</v>
      </c>
      <c r="FJ415">
        <v>1.8675200000000001</v>
      </c>
      <c r="FK415">
        <v>1.8666100000000001</v>
      </c>
      <c r="FL415">
        <v>1.8660000000000001</v>
      </c>
      <c r="FM415">
        <v>1.86585</v>
      </c>
      <c r="FN415">
        <v>1.86775</v>
      </c>
      <c r="FO415">
        <v>1.87016</v>
      </c>
      <c r="FP415">
        <v>1.8688800000000001</v>
      </c>
      <c r="FQ415">
        <v>1.8702700000000001</v>
      </c>
      <c r="FR415">
        <v>0</v>
      </c>
      <c r="FS415">
        <v>0</v>
      </c>
      <c r="FT415">
        <v>0</v>
      </c>
      <c r="FU415">
        <v>0</v>
      </c>
      <c r="FV415" t="s">
        <v>357</v>
      </c>
      <c r="FW415" t="s">
        <v>358</v>
      </c>
      <c r="FX415" t="s">
        <v>359</v>
      </c>
      <c r="FY415" t="s">
        <v>359</v>
      </c>
      <c r="FZ415" t="s">
        <v>359</v>
      </c>
      <c r="GA415" t="s">
        <v>359</v>
      </c>
      <c r="GB415">
        <v>0</v>
      </c>
      <c r="GC415">
        <v>100</v>
      </c>
      <c r="GD415">
        <v>100</v>
      </c>
      <c r="GE415">
        <v>-8.81</v>
      </c>
      <c r="GF415">
        <v>-5.3600000000000002E-2</v>
      </c>
      <c r="GG415">
        <v>-2.3695621445419208</v>
      </c>
      <c r="GH415">
        <v>-3.780347235422156E-3</v>
      </c>
      <c r="GI415">
        <v>-5.9285015474192176E-7</v>
      </c>
      <c r="GJ415">
        <v>2.237012984846285E-10</v>
      </c>
      <c r="GK415">
        <v>-0.2354794098988271</v>
      </c>
      <c r="GL415">
        <v>-7.1941947408147872E-3</v>
      </c>
      <c r="GM415">
        <v>8.916483889265227E-4</v>
      </c>
      <c r="GN415">
        <v>-1.288604434035689E-5</v>
      </c>
      <c r="GO415">
        <v>4</v>
      </c>
      <c r="GP415">
        <v>2380</v>
      </c>
      <c r="GQ415">
        <v>1</v>
      </c>
      <c r="GR415">
        <v>30</v>
      </c>
      <c r="GS415">
        <v>147.80000000000001</v>
      </c>
      <c r="GT415">
        <v>147.6</v>
      </c>
      <c r="GU415">
        <v>3.7609900000000001</v>
      </c>
      <c r="GV415">
        <v>2.2180200000000001</v>
      </c>
      <c r="GW415">
        <v>1.94702</v>
      </c>
      <c r="GX415">
        <v>2.7746599999999999</v>
      </c>
      <c r="GY415">
        <v>2.19482</v>
      </c>
      <c r="GZ415">
        <v>2.34619</v>
      </c>
      <c r="HA415">
        <v>42.297499999999999</v>
      </c>
      <c r="HB415">
        <v>14.7012</v>
      </c>
      <c r="HC415">
        <v>18</v>
      </c>
      <c r="HD415">
        <v>501.12200000000001</v>
      </c>
      <c r="HE415">
        <v>602.44899999999996</v>
      </c>
      <c r="HF415">
        <v>21.715599999999998</v>
      </c>
      <c r="HG415">
        <v>33.336199999999998</v>
      </c>
      <c r="HH415">
        <v>30.0002</v>
      </c>
      <c r="HI415">
        <v>33.349499999999999</v>
      </c>
      <c r="HJ415">
        <v>33.266800000000003</v>
      </c>
      <c r="HK415">
        <v>75.293099999999995</v>
      </c>
      <c r="HL415">
        <v>19.001000000000001</v>
      </c>
      <c r="HM415">
        <v>0</v>
      </c>
      <c r="HN415">
        <v>21.63</v>
      </c>
      <c r="HO415">
        <v>1603.11</v>
      </c>
      <c r="HP415">
        <v>23.497399999999999</v>
      </c>
      <c r="HQ415">
        <v>99.759699999999995</v>
      </c>
      <c r="HR415">
        <v>99.702600000000004</v>
      </c>
    </row>
    <row r="416" spans="1:226" x14ac:dyDescent="0.2">
      <c r="A416">
        <v>400</v>
      </c>
      <c r="B416">
        <v>1657472697.0999999</v>
      </c>
      <c r="C416">
        <v>6388.0999999046326</v>
      </c>
      <c r="D416" t="s">
        <v>1158</v>
      </c>
      <c r="E416" t="s">
        <v>1159</v>
      </c>
      <c r="F416">
        <v>5</v>
      </c>
      <c r="G416" t="s">
        <v>1443</v>
      </c>
      <c r="H416" t="s">
        <v>353</v>
      </c>
      <c r="I416">
        <v>1657472689.5999999</v>
      </c>
      <c r="J416">
        <f t="shared" si="204"/>
        <v>1.6869437096414541E-3</v>
      </c>
      <c r="K416">
        <f t="shared" si="205"/>
        <v>1.6869437096414541</v>
      </c>
      <c r="L416">
        <f t="shared" si="206"/>
        <v>19.429482046619199</v>
      </c>
      <c r="M416">
        <f t="shared" si="207"/>
        <v>1529.340740740741</v>
      </c>
      <c r="N416">
        <f t="shared" si="208"/>
        <v>959.09097266375682</v>
      </c>
      <c r="O416">
        <f t="shared" si="209"/>
        <v>69.863006257988033</v>
      </c>
      <c r="P416">
        <f t="shared" si="210"/>
        <v>111.40167594761054</v>
      </c>
      <c r="Q416">
        <f t="shared" si="211"/>
        <v>6.113282917686539E-2</v>
      </c>
      <c r="R416">
        <f t="shared" si="212"/>
        <v>2.4083026452829364</v>
      </c>
      <c r="S416">
        <f t="shared" si="213"/>
        <v>6.0283637734430524E-2</v>
      </c>
      <c r="T416">
        <f t="shared" si="214"/>
        <v>3.7752587312955929E-2</v>
      </c>
      <c r="U416">
        <f t="shared" si="215"/>
        <v>321.51836444444444</v>
      </c>
      <c r="V416">
        <f t="shared" si="216"/>
        <v>29.338828973041458</v>
      </c>
      <c r="W416">
        <f t="shared" si="217"/>
        <v>28.058318518518519</v>
      </c>
      <c r="X416">
        <f t="shared" si="218"/>
        <v>3.8077604089728783</v>
      </c>
      <c r="Y416">
        <f t="shared" si="219"/>
        <v>49.8827734415934</v>
      </c>
      <c r="Z416">
        <f t="shared" si="220"/>
        <v>1.8485050742110429</v>
      </c>
      <c r="AA416">
        <f t="shared" si="221"/>
        <v>3.7056982735240562</v>
      </c>
      <c r="AB416">
        <f t="shared" si="222"/>
        <v>1.9592553347618353</v>
      </c>
      <c r="AC416">
        <f t="shared" si="223"/>
        <v>-74.394217595188124</v>
      </c>
      <c r="AD416">
        <f t="shared" si="224"/>
        <v>-60.43259850210525</v>
      </c>
      <c r="AE416">
        <f t="shared" si="225"/>
        <v>-5.4602938632359646</v>
      </c>
      <c r="AF416">
        <f t="shared" si="226"/>
        <v>181.23125448391511</v>
      </c>
      <c r="AG416">
        <f t="shared" si="227"/>
        <v>37.081921336100457</v>
      </c>
      <c r="AH416">
        <f t="shared" si="228"/>
        <v>1.6972082091575962</v>
      </c>
      <c r="AI416">
        <f t="shared" si="229"/>
        <v>19.429482046619199</v>
      </c>
      <c r="AJ416">
        <v>1629.929900197578</v>
      </c>
      <c r="AK416">
        <v>1593.08896969697</v>
      </c>
      <c r="AL416">
        <v>3.413990984890213</v>
      </c>
      <c r="AM416">
        <v>65.270768118895845</v>
      </c>
      <c r="AN416">
        <f t="shared" si="230"/>
        <v>1.6869437096414541</v>
      </c>
      <c r="AO416">
        <v>23.397862693435901</v>
      </c>
      <c r="AP416">
        <v>25.372553939393931</v>
      </c>
      <c r="AQ416">
        <v>-3.6532577075549692E-4</v>
      </c>
      <c r="AR416">
        <v>77.507583814482203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38419.757777958264</v>
      </c>
      <c r="AX416">
        <f t="shared" si="234"/>
        <v>2000.0148148148151</v>
      </c>
      <c r="AY416">
        <f t="shared" si="235"/>
        <v>1681.2124444444444</v>
      </c>
      <c r="AZ416">
        <f t="shared" si="236"/>
        <v>0.8405999955555884</v>
      </c>
      <c r="BA416">
        <f t="shared" si="237"/>
        <v>0.16075799142228575</v>
      </c>
      <c r="BB416">
        <v>6</v>
      </c>
      <c r="BC416">
        <v>0.5</v>
      </c>
      <c r="BD416" t="s">
        <v>354</v>
      </c>
      <c r="BE416">
        <v>2</v>
      </c>
      <c r="BF416" t="b">
        <v>1</v>
      </c>
      <c r="BG416">
        <v>1657472689.5999999</v>
      </c>
      <c r="BH416">
        <v>1529.340740740741</v>
      </c>
      <c r="BI416">
        <v>1576.955555555556</v>
      </c>
      <c r="BJ416">
        <v>25.376585185185188</v>
      </c>
      <c r="BK416">
        <v>23.391544444444438</v>
      </c>
      <c r="BL416">
        <v>1538.113333333333</v>
      </c>
      <c r="BM416">
        <v>25.43031481481481</v>
      </c>
      <c r="BN416">
        <v>499.98133333333328</v>
      </c>
      <c r="BO416">
        <v>72.743011111111116</v>
      </c>
      <c r="BP416">
        <v>9.992897407407407E-2</v>
      </c>
      <c r="BQ416">
        <v>27.592866666666669</v>
      </c>
      <c r="BR416">
        <v>28.058318518518519</v>
      </c>
      <c r="BS416">
        <v>999.90000000000009</v>
      </c>
      <c r="BT416">
        <v>0</v>
      </c>
      <c r="BU416">
        <v>0</v>
      </c>
      <c r="BV416">
        <v>10008.468148148149</v>
      </c>
      <c r="BW416">
        <v>0</v>
      </c>
      <c r="BX416">
        <v>1458.28337037037</v>
      </c>
      <c r="BY416">
        <v>-47.613970370370367</v>
      </c>
      <c r="BZ416">
        <v>1569.1603703703699</v>
      </c>
      <c r="CA416">
        <v>1614.725185185185</v>
      </c>
      <c r="CB416">
        <v>1.9850407407407411</v>
      </c>
      <c r="CC416">
        <v>1576.955555555556</v>
      </c>
      <c r="CD416">
        <v>23.391544444444438</v>
      </c>
      <c r="CE416">
        <v>1.84597037037037</v>
      </c>
      <c r="CF416">
        <v>1.701572222222222</v>
      </c>
      <c r="CG416">
        <v>16.181588888888889</v>
      </c>
      <c r="CH416">
        <v>14.91077407407407</v>
      </c>
      <c r="CI416">
        <v>2000.0148148148151</v>
      </c>
      <c r="CJ416">
        <v>0.98000166666666655</v>
      </c>
      <c r="CK416">
        <v>1.9998388888888888E-2</v>
      </c>
      <c r="CL416">
        <v>0</v>
      </c>
      <c r="CM416">
        <v>2.261533333333333</v>
      </c>
      <c r="CN416">
        <v>0</v>
      </c>
      <c r="CO416">
        <v>14298.051851851849</v>
      </c>
      <c r="CP416">
        <v>16749.596296296299</v>
      </c>
      <c r="CQ416">
        <v>44.061999999999983</v>
      </c>
      <c r="CR416">
        <v>45.766074074074083</v>
      </c>
      <c r="CS416">
        <v>44.443999999999988</v>
      </c>
      <c r="CT416">
        <v>44.436999999999983</v>
      </c>
      <c r="CU416">
        <v>42.946333333333307</v>
      </c>
      <c r="CV416">
        <v>1960.0148148148151</v>
      </c>
      <c r="CW416">
        <v>40</v>
      </c>
      <c r="CX416">
        <v>0</v>
      </c>
      <c r="CY416">
        <v>1657472696.5999999</v>
      </c>
      <c r="CZ416">
        <v>0</v>
      </c>
      <c r="DA416">
        <v>1657463835.0999999</v>
      </c>
      <c r="DB416" t="s">
        <v>355</v>
      </c>
      <c r="DC416">
        <v>1657463822.5999999</v>
      </c>
      <c r="DD416">
        <v>1657463835.0999999</v>
      </c>
      <c r="DE416">
        <v>1</v>
      </c>
      <c r="DF416">
        <v>-2.657</v>
      </c>
      <c r="DG416">
        <v>-13.192</v>
      </c>
      <c r="DH416">
        <v>-3.9239999999999999</v>
      </c>
      <c r="DI416">
        <v>-0.217</v>
      </c>
      <c r="DJ416">
        <v>376</v>
      </c>
      <c r="DK416">
        <v>3</v>
      </c>
      <c r="DL416">
        <v>0.48</v>
      </c>
      <c r="DM416">
        <v>0.03</v>
      </c>
      <c r="DN416">
        <v>-47.57958</v>
      </c>
      <c r="DO416">
        <v>-0.86696060037513556</v>
      </c>
      <c r="DP416">
        <v>0.45769946045412779</v>
      </c>
      <c r="DQ416">
        <v>0</v>
      </c>
      <c r="DR416">
        <v>1.98533125</v>
      </c>
      <c r="DS416">
        <v>-1.9373921200749E-2</v>
      </c>
      <c r="DT416">
        <v>1.374654923744501E-2</v>
      </c>
      <c r="DU416">
        <v>1</v>
      </c>
      <c r="DV416">
        <v>1</v>
      </c>
      <c r="DW416">
        <v>2</v>
      </c>
      <c r="DX416" t="s">
        <v>367</v>
      </c>
      <c r="DY416">
        <v>2.9735</v>
      </c>
      <c r="DZ416">
        <v>2.7249699999999999</v>
      </c>
      <c r="EA416">
        <v>0.18371299999999999</v>
      </c>
      <c r="EB416">
        <v>0.18468599999999999</v>
      </c>
      <c r="EC416">
        <v>8.9311199999999993E-2</v>
      </c>
      <c r="ED416">
        <v>8.2932000000000006E-2</v>
      </c>
      <c r="EE416">
        <v>25577</v>
      </c>
      <c r="EF416">
        <v>25662.3</v>
      </c>
      <c r="EG416">
        <v>29168.9</v>
      </c>
      <c r="EH416">
        <v>29143.9</v>
      </c>
      <c r="EI416">
        <v>35216.199999999997</v>
      </c>
      <c r="EJ416">
        <v>35508.300000000003</v>
      </c>
      <c r="EK416">
        <v>41096.199999999997</v>
      </c>
      <c r="EL416">
        <v>41500.400000000001</v>
      </c>
      <c r="EM416">
        <v>1.9036500000000001</v>
      </c>
      <c r="EN416">
        <v>2.0297299999999998</v>
      </c>
      <c r="EO416">
        <v>7.8409900000000005E-2</v>
      </c>
      <c r="EP416">
        <v>0</v>
      </c>
      <c r="EQ416">
        <v>26.7729</v>
      </c>
      <c r="ER416">
        <v>999.9</v>
      </c>
      <c r="ES416">
        <v>29.7</v>
      </c>
      <c r="ET416">
        <v>40.1</v>
      </c>
      <c r="EU416">
        <v>30.429099999999998</v>
      </c>
      <c r="EV416">
        <v>61.669800000000002</v>
      </c>
      <c r="EW416">
        <v>26.8429</v>
      </c>
      <c r="EX416">
        <v>2</v>
      </c>
      <c r="EY416">
        <v>0.47425</v>
      </c>
      <c r="EZ416">
        <v>5.0210999999999997</v>
      </c>
      <c r="FA416">
        <v>20.309200000000001</v>
      </c>
      <c r="FB416">
        <v>5.2151899999999998</v>
      </c>
      <c r="FC416">
        <v>12.0159</v>
      </c>
      <c r="FD416">
        <v>4.9859999999999998</v>
      </c>
      <c r="FE416">
        <v>3.2875999999999999</v>
      </c>
      <c r="FF416">
        <v>9087.5</v>
      </c>
      <c r="FG416">
        <v>9999</v>
      </c>
      <c r="FH416">
        <v>9999</v>
      </c>
      <c r="FI416">
        <v>133.9</v>
      </c>
      <c r="FJ416">
        <v>1.8675299999999999</v>
      </c>
      <c r="FK416">
        <v>1.8666100000000001</v>
      </c>
      <c r="FL416">
        <v>1.8660000000000001</v>
      </c>
      <c r="FM416">
        <v>1.86588</v>
      </c>
      <c r="FN416">
        <v>1.8677600000000001</v>
      </c>
      <c r="FO416">
        <v>1.87018</v>
      </c>
      <c r="FP416">
        <v>1.86886</v>
      </c>
      <c r="FQ416">
        <v>1.8702700000000001</v>
      </c>
      <c r="FR416">
        <v>0</v>
      </c>
      <c r="FS416">
        <v>0</v>
      </c>
      <c r="FT416">
        <v>0</v>
      </c>
      <c r="FU416">
        <v>0</v>
      </c>
      <c r="FV416" t="s">
        <v>357</v>
      </c>
      <c r="FW416" t="s">
        <v>358</v>
      </c>
      <c r="FX416" t="s">
        <v>359</v>
      </c>
      <c r="FY416" t="s">
        <v>359</v>
      </c>
      <c r="FZ416" t="s">
        <v>359</v>
      </c>
      <c r="GA416" t="s">
        <v>359</v>
      </c>
      <c r="GB416">
        <v>0</v>
      </c>
      <c r="GC416">
        <v>100</v>
      </c>
      <c r="GD416">
        <v>100</v>
      </c>
      <c r="GE416">
        <v>-8.8699999999999992</v>
      </c>
      <c r="GF416">
        <v>-5.3800000000000001E-2</v>
      </c>
      <c r="GG416">
        <v>-2.3695621445419208</v>
      </c>
      <c r="GH416">
        <v>-3.780347235422156E-3</v>
      </c>
      <c r="GI416">
        <v>-5.9285015474192176E-7</v>
      </c>
      <c r="GJ416">
        <v>2.237012984846285E-10</v>
      </c>
      <c r="GK416">
        <v>-0.2354794098988271</v>
      </c>
      <c r="GL416">
        <v>-7.1941947408147872E-3</v>
      </c>
      <c r="GM416">
        <v>8.916483889265227E-4</v>
      </c>
      <c r="GN416">
        <v>-1.288604434035689E-5</v>
      </c>
      <c r="GO416">
        <v>4</v>
      </c>
      <c r="GP416">
        <v>2380</v>
      </c>
      <c r="GQ416">
        <v>1</v>
      </c>
      <c r="GR416">
        <v>30</v>
      </c>
      <c r="GS416">
        <v>147.9</v>
      </c>
      <c r="GT416">
        <v>147.69999999999999</v>
      </c>
      <c r="GU416">
        <v>3.7927200000000001</v>
      </c>
      <c r="GV416">
        <v>2.21191</v>
      </c>
      <c r="GW416">
        <v>1.94702</v>
      </c>
      <c r="GX416">
        <v>2.7758799999999999</v>
      </c>
      <c r="GY416">
        <v>2.19482</v>
      </c>
      <c r="GZ416">
        <v>2.3754900000000001</v>
      </c>
      <c r="HA416">
        <v>42.271000000000001</v>
      </c>
      <c r="HB416">
        <v>14.7012</v>
      </c>
      <c r="HC416">
        <v>18</v>
      </c>
      <c r="HD416">
        <v>500.90499999999997</v>
      </c>
      <c r="HE416">
        <v>602.71799999999996</v>
      </c>
      <c r="HF416">
        <v>21.6386</v>
      </c>
      <c r="HG416">
        <v>33.322899999999997</v>
      </c>
      <c r="HH416">
        <v>30.000299999999999</v>
      </c>
      <c r="HI416">
        <v>33.3384</v>
      </c>
      <c r="HJ416">
        <v>33.257300000000001</v>
      </c>
      <c r="HK416">
        <v>75.923900000000003</v>
      </c>
      <c r="HL416">
        <v>18.7227</v>
      </c>
      <c r="HM416">
        <v>0</v>
      </c>
      <c r="HN416">
        <v>21.549099999999999</v>
      </c>
      <c r="HO416">
        <v>1623.15</v>
      </c>
      <c r="HP416">
        <v>23.5288</v>
      </c>
      <c r="HQ416">
        <v>99.761700000000005</v>
      </c>
      <c r="HR416">
        <v>99.6999</v>
      </c>
    </row>
    <row r="417" spans="1:226" x14ac:dyDescent="0.2">
      <c r="A417">
        <v>401</v>
      </c>
      <c r="B417">
        <v>1657472702.0999999</v>
      </c>
      <c r="C417">
        <v>6393.0999999046326</v>
      </c>
      <c r="D417" t="s">
        <v>1160</v>
      </c>
      <c r="E417" t="s">
        <v>1161</v>
      </c>
      <c r="F417">
        <v>5</v>
      </c>
      <c r="G417" t="s">
        <v>1443</v>
      </c>
      <c r="H417" t="s">
        <v>353</v>
      </c>
      <c r="I417">
        <v>1657472694.314285</v>
      </c>
      <c r="J417">
        <f t="shared" si="204"/>
        <v>1.6370930662608001E-3</v>
      </c>
      <c r="K417">
        <f t="shared" si="205"/>
        <v>1.6370930662608001</v>
      </c>
      <c r="L417">
        <f t="shared" si="206"/>
        <v>19.339644100317951</v>
      </c>
      <c r="M417">
        <f t="shared" si="207"/>
        <v>1545.0875000000001</v>
      </c>
      <c r="N417">
        <f t="shared" si="208"/>
        <v>961.56653960266419</v>
      </c>
      <c r="O417">
        <f t="shared" si="209"/>
        <v>70.042986219532082</v>
      </c>
      <c r="P417">
        <f t="shared" si="210"/>
        <v>112.5481576295185</v>
      </c>
      <c r="Q417">
        <f t="shared" si="211"/>
        <v>5.9341693168124744E-2</v>
      </c>
      <c r="R417">
        <f t="shared" si="212"/>
        <v>2.4083929454324977</v>
      </c>
      <c r="S417">
        <f t="shared" si="213"/>
        <v>5.8541212041198352E-2</v>
      </c>
      <c r="T417">
        <f t="shared" si="214"/>
        <v>3.6659277945433125E-2</v>
      </c>
      <c r="U417">
        <f t="shared" si="215"/>
        <v>321.51890699999996</v>
      </c>
      <c r="V417">
        <f t="shared" si="216"/>
        <v>29.373680834696341</v>
      </c>
      <c r="W417">
        <f t="shared" si="217"/>
        <v>28.053982142857141</v>
      </c>
      <c r="X417">
        <f t="shared" si="218"/>
        <v>3.8067983464315014</v>
      </c>
      <c r="Y417">
        <f t="shared" si="219"/>
        <v>49.835507055995727</v>
      </c>
      <c r="Z417">
        <f t="shared" si="220"/>
        <v>1.8488500059110156</v>
      </c>
      <c r="AA417">
        <f t="shared" si="221"/>
        <v>3.7099050759805197</v>
      </c>
      <c r="AB417">
        <f t="shared" si="222"/>
        <v>1.9579483405204858</v>
      </c>
      <c r="AC417">
        <f t="shared" si="223"/>
        <v>-72.195804222101287</v>
      </c>
      <c r="AD417">
        <f t="shared" si="224"/>
        <v>-57.352284742011278</v>
      </c>
      <c r="AE417">
        <f t="shared" si="225"/>
        <v>-5.1821716256369461</v>
      </c>
      <c r="AF417">
        <f t="shared" si="226"/>
        <v>186.78864641025044</v>
      </c>
      <c r="AG417">
        <f t="shared" si="227"/>
        <v>37.250883795200004</v>
      </c>
      <c r="AH417">
        <f t="shared" si="228"/>
        <v>1.6670273821778521</v>
      </c>
      <c r="AI417">
        <f t="shared" si="229"/>
        <v>19.339644100317951</v>
      </c>
      <c r="AJ417">
        <v>1648.100672786622</v>
      </c>
      <c r="AK417">
        <v>1610.703818181818</v>
      </c>
      <c r="AL417">
        <v>3.589965758174122</v>
      </c>
      <c r="AM417">
        <v>65.270768118895845</v>
      </c>
      <c r="AN417">
        <f t="shared" si="230"/>
        <v>1.6370930662608001</v>
      </c>
      <c r="AO417">
        <v>23.487699854378501</v>
      </c>
      <c r="AP417">
        <v>25.39416787878789</v>
      </c>
      <c r="AQ417">
        <v>1.801367906626269E-3</v>
      </c>
      <c r="AR417">
        <v>77.507583814482203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38419.465880923599</v>
      </c>
      <c r="AX417">
        <f t="shared" si="234"/>
        <v>2000.0182142857141</v>
      </c>
      <c r="AY417">
        <f t="shared" si="235"/>
        <v>1681.2152999999998</v>
      </c>
      <c r="AZ417">
        <f t="shared" si="236"/>
        <v>0.84059999453576406</v>
      </c>
      <c r="BA417">
        <f t="shared" si="237"/>
        <v>0.16075798945402461</v>
      </c>
      <c r="BB417">
        <v>6</v>
      </c>
      <c r="BC417">
        <v>0.5</v>
      </c>
      <c r="BD417" t="s">
        <v>354</v>
      </c>
      <c r="BE417">
        <v>2</v>
      </c>
      <c r="BF417" t="b">
        <v>1</v>
      </c>
      <c r="BG417">
        <v>1657472694.314285</v>
      </c>
      <c r="BH417">
        <v>1545.0875000000001</v>
      </c>
      <c r="BI417">
        <v>1592.8785714285709</v>
      </c>
      <c r="BJ417">
        <v>25.381446428571429</v>
      </c>
      <c r="BK417">
        <v>23.431821428571428</v>
      </c>
      <c r="BL417">
        <v>1553.9242857142849</v>
      </c>
      <c r="BM417">
        <v>25.43510357142857</v>
      </c>
      <c r="BN417">
        <v>500.00871428571418</v>
      </c>
      <c r="BO417">
        <v>72.742571428571438</v>
      </c>
      <c r="BP417">
        <v>0.10000715</v>
      </c>
      <c r="BQ417">
        <v>27.612271428571429</v>
      </c>
      <c r="BR417">
        <v>28.053982142857141</v>
      </c>
      <c r="BS417">
        <v>999.9000000000002</v>
      </c>
      <c r="BT417">
        <v>0</v>
      </c>
      <c r="BU417">
        <v>0</v>
      </c>
      <c r="BV417">
        <v>10009.12571428571</v>
      </c>
      <c r="BW417">
        <v>0</v>
      </c>
      <c r="BX417">
        <v>1319.729321428571</v>
      </c>
      <c r="BY417">
        <v>-47.789796428571428</v>
      </c>
      <c r="BZ417">
        <v>1585.325</v>
      </c>
      <c r="CA417">
        <v>1631.097857142857</v>
      </c>
      <c r="CB417">
        <v>1.9496267857142859</v>
      </c>
      <c r="CC417">
        <v>1592.8785714285709</v>
      </c>
      <c r="CD417">
        <v>23.431821428571428</v>
      </c>
      <c r="CE417">
        <v>1.8463117857142859</v>
      </c>
      <c r="CF417">
        <v>1.704491428571429</v>
      </c>
      <c r="CG417">
        <v>16.184496428571428</v>
      </c>
      <c r="CH417">
        <v>14.93736071428571</v>
      </c>
      <c r="CI417">
        <v>2000.0182142857141</v>
      </c>
      <c r="CJ417">
        <v>0.98000160714285711</v>
      </c>
      <c r="CK417">
        <v>1.9998446428571431E-2</v>
      </c>
      <c r="CL417">
        <v>0</v>
      </c>
      <c r="CM417">
        <v>2.2082321428571432</v>
      </c>
      <c r="CN417">
        <v>0</v>
      </c>
      <c r="CO417">
        <v>14316.6</v>
      </c>
      <c r="CP417">
        <v>16749.614285714291</v>
      </c>
      <c r="CQ417">
        <v>44.057571428571407</v>
      </c>
      <c r="CR417">
        <v>45.752214285714281</v>
      </c>
      <c r="CS417">
        <v>44.436999999999983</v>
      </c>
      <c r="CT417">
        <v>44.436999999999983</v>
      </c>
      <c r="CU417">
        <v>42.936999999999983</v>
      </c>
      <c r="CV417">
        <v>1960.0182142857141</v>
      </c>
      <c r="CW417">
        <v>40</v>
      </c>
      <c r="CX417">
        <v>0</v>
      </c>
      <c r="CY417">
        <v>1657472701.4000001</v>
      </c>
      <c r="CZ417">
        <v>0</v>
      </c>
      <c r="DA417">
        <v>1657463835.0999999</v>
      </c>
      <c r="DB417" t="s">
        <v>355</v>
      </c>
      <c r="DC417">
        <v>1657463822.5999999</v>
      </c>
      <c r="DD417">
        <v>1657463835.0999999</v>
      </c>
      <c r="DE417">
        <v>1</v>
      </c>
      <c r="DF417">
        <v>-2.657</v>
      </c>
      <c r="DG417">
        <v>-13.192</v>
      </c>
      <c r="DH417">
        <v>-3.9239999999999999</v>
      </c>
      <c r="DI417">
        <v>-0.217</v>
      </c>
      <c r="DJ417">
        <v>376</v>
      </c>
      <c r="DK417">
        <v>3</v>
      </c>
      <c r="DL417">
        <v>0.48</v>
      </c>
      <c r="DM417">
        <v>0.03</v>
      </c>
      <c r="DN417">
        <v>-47.725222499999987</v>
      </c>
      <c r="DO417">
        <v>-0.68035834896805447</v>
      </c>
      <c r="DP417">
        <v>0.56475558141885562</v>
      </c>
      <c r="DQ417">
        <v>0</v>
      </c>
      <c r="DR417">
        <v>1.962304</v>
      </c>
      <c r="DS417">
        <v>-0.35097118198874933</v>
      </c>
      <c r="DT417">
        <v>4.4231418403664173E-2</v>
      </c>
      <c r="DU417">
        <v>0</v>
      </c>
      <c r="DV417">
        <v>0</v>
      </c>
      <c r="DW417">
        <v>2</v>
      </c>
      <c r="DX417" t="s">
        <v>362</v>
      </c>
      <c r="DY417">
        <v>2.97356</v>
      </c>
      <c r="DZ417">
        <v>2.7248899999999998</v>
      </c>
      <c r="EA417">
        <v>0.18495</v>
      </c>
      <c r="EB417">
        <v>0.18598100000000001</v>
      </c>
      <c r="EC417">
        <v>8.9369400000000002E-2</v>
      </c>
      <c r="ED417">
        <v>8.3129400000000006E-2</v>
      </c>
      <c r="EE417">
        <v>25538.9</v>
      </c>
      <c r="EF417">
        <v>25623.1</v>
      </c>
      <c r="EG417">
        <v>29169.7</v>
      </c>
      <c r="EH417">
        <v>29145.7</v>
      </c>
      <c r="EI417">
        <v>35214.699999999997</v>
      </c>
      <c r="EJ417">
        <v>35502</v>
      </c>
      <c r="EK417">
        <v>41097.1</v>
      </c>
      <c r="EL417">
        <v>41502</v>
      </c>
      <c r="EM417">
        <v>1.9037299999999999</v>
      </c>
      <c r="EN417">
        <v>2.0301499999999999</v>
      </c>
      <c r="EO417">
        <v>7.4550500000000006E-2</v>
      </c>
      <c r="EP417">
        <v>0</v>
      </c>
      <c r="EQ417">
        <v>26.770099999999999</v>
      </c>
      <c r="ER417">
        <v>999.9</v>
      </c>
      <c r="ES417">
        <v>29.7</v>
      </c>
      <c r="ET417">
        <v>40.1</v>
      </c>
      <c r="EU417">
        <v>30.430399999999999</v>
      </c>
      <c r="EV417">
        <v>61.529800000000002</v>
      </c>
      <c r="EW417">
        <v>26.782900000000001</v>
      </c>
      <c r="EX417">
        <v>2</v>
      </c>
      <c r="EY417">
        <v>0.47459299999999999</v>
      </c>
      <c r="EZ417">
        <v>5.0640900000000002</v>
      </c>
      <c r="FA417">
        <v>20.308399999999999</v>
      </c>
      <c r="FB417">
        <v>5.21624</v>
      </c>
      <c r="FC417">
        <v>12.0159</v>
      </c>
      <c r="FD417">
        <v>4.9873500000000002</v>
      </c>
      <c r="FE417">
        <v>3.2877800000000001</v>
      </c>
      <c r="FF417">
        <v>9087.5</v>
      </c>
      <c r="FG417">
        <v>9999</v>
      </c>
      <c r="FH417">
        <v>9999</v>
      </c>
      <c r="FI417">
        <v>133.9</v>
      </c>
      <c r="FJ417">
        <v>1.8675200000000001</v>
      </c>
      <c r="FK417">
        <v>1.8666100000000001</v>
      </c>
      <c r="FL417">
        <v>1.8660000000000001</v>
      </c>
      <c r="FM417">
        <v>1.8658600000000001</v>
      </c>
      <c r="FN417">
        <v>1.8677600000000001</v>
      </c>
      <c r="FO417">
        <v>1.8701700000000001</v>
      </c>
      <c r="FP417">
        <v>1.86886</v>
      </c>
      <c r="FQ417">
        <v>1.8702700000000001</v>
      </c>
      <c r="FR417">
        <v>0</v>
      </c>
      <c r="FS417">
        <v>0</v>
      </c>
      <c r="FT417">
        <v>0</v>
      </c>
      <c r="FU417">
        <v>0</v>
      </c>
      <c r="FV417" t="s">
        <v>357</v>
      </c>
      <c r="FW417" t="s">
        <v>358</v>
      </c>
      <c r="FX417" t="s">
        <v>359</v>
      </c>
      <c r="FY417" t="s">
        <v>359</v>
      </c>
      <c r="FZ417" t="s">
        <v>359</v>
      </c>
      <c r="GA417" t="s">
        <v>359</v>
      </c>
      <c r="GB417">
        <v>0</v>
      </c>
      <c r="GC417">
        <v>100</v>
      </c>
      <c r="GD417">
        <v>100</v>
      </c>
      <c r="GE417">
        <v>-8.94</v>
      </c>
      <c r="GF417">
        <v>-5.3499999999999999E-2</v>
      </c>
      <c r="GG417">
        <v>-2.3695621445419208</v>
      </c>
      <c r="GH417">
        <v>-3.780347235422156E-3</v>
      </c>
      <c r="GI417">
        <v>-5.9285015474192176E-7</v>
      </c>
      <c r="GJ417">
        <v>2.237012984846285E-10</v>
      </c>
      <c r="GK417">
        <v>-0.2354794098988271</v>
      </c>
      <c r="GL417">
        <v>-7.1941947408147872E-3</v>
      </c>
      <c r="GM417">
        <v>8.916483889265227E-4</v>
      </c>
      <c r="GN417">
        <v>-1.288604434035689E-5</v>
      </c>
      <c r="GO417">
        <v>4</v>
      </c>
      <c r="GP417">
        <v>2380</v>
      </c>
      <c r="GQ417">
        <v>1</v>
      </c>
      <c r="GR417">
        <v>30</v>
      </c>
      <c r="GS417">
        <v>148</v>
      </c>
      <c r="GT417">
        <v>147.80000000000001</v>
      </c>
      <c r="GU417">
        <v>3.8195800000000002</v>
      </c>
      <c r="GV417">
        <v>2.2155800000000001</v>
      </c>
      <c r="GW417">
        <v>1.94702</v>
      </c>
      <c r="GX417">
        <v>2.7746599999999999</v>
      </c>
      <c r="GY417">
        <v>2.19482</v>
      </c>
      <c r="GZ417">
        <v>2.3864700000000001</v>
      </c>
      <c r="HA417">
        <v>42.271000000000001</v>
      </c>
      <c r="HB417">
        <v>14.7012</v>
      </c>
      <c r="HC417">
        <v>18</v>
      </c>
      <c r="HD417">
        <v>500.86399999999998</v>
      </c>
      <c r="HE417">
        <v>602.95899999999995</v>
      </c>
      <c r="HF417">
        <v>21.5487</v>
      </c>
      <c r="HG417">
        <v>33.309399999999997</v>
      </c>
      <c r="HH417">
        <v>30.0001</v>
      </c>
      <c r="HI417">
        <v>33.326500000000003</v>
      </c>
      <c r="HJ417">
        <v>33.247</v>
      </c>
      <c r="HK417">
        <v>76.4666</v>
      </c>
      <c r="HL417">
        <v>18.7227</v>
      </c>
      <c r="HM417">
        <v>0</v>
      </c>
      <c r="HN417">
        <v>21.5093</v>
      </c>
      <c r="HO417">
        <v>1636.51</v>
      </c>
      <c r="HP417">
        <v>23.529399999999999</v>
      </c>
      <c r="HQ417">
        <v>99.764099999999999</v>
      </c>
      <c r="HR417">
        <v>99.704599999999999</v>
      </c>
    </row>
    <row r="418" spans="1:226" x14ac:dyDescent="0.2">
      <c r="A418">
        <v>402</v>
      </c>
      <c r="B418">
        <v>1657472707.0999999</v>
      </c>
      <c r="C418">
        <v>6398.0999999046326</v>
      </c>
      <c r="D418" t="s">
        <v>1162</v>
      </c>
      <c r="E418" t="s">
        <v>1163</v>
      </c>
      <c r="F418">
        <v>5</v>
      </c>
      <c r="G418" t="s">
        <v>1443</v>
      </c>
      <c r="H418" t="s">
        <v>353</v>
      </c>
      <c r="I418">
        <v>1657472699.5999999</v>
      </c>
      <c r="J418">
        <f t="shared" si="204"/>
        <v>1.6094225745248096E-3</v>
      </c>
      <c r="K418">
        <f t="shared" si="205"/>
        <v>1.6094225745248096</v>
      </c>
      <c r="L418">
        <f t="shared" si="206"/>
        <v>19.844337097223892</v>
      </c>
      <c r="M418">
        <f t="shared" si="207"/>
        <v>1562.883333333333</v>
      </c>
      <c r="N418">
        <f t="shared" si="208"/>
        <v>958.26793250103026</v>
      </c>
      <c r="O418">
        <f t="shared" si="209"/>
        <v>69.802624082842911</v>
      </c>
      <c r="P418">
        <f t="shared" si="210"/>
        <v>113.84431650267064</v>
      </c>
      <c r="Q418">
        <f t="shared" si="211"/>
        <v>5.855194106802461E-2</v>
      </c>
      <c r="R418">
        <f t="shared" si="212"/>
        <v>2.4082639809788211</v>
      </c>
      <c r="S418">
        <f t="shared" si="213"/>
        <v>5.7772432600323803E-2</v>
      </c>
      <c r="T418">
        <f t="shared" si="214"/>
        <v>3.6176941486483052E-2</v>
      </c>
      <c r="U418">
        <f t="shared" si="215"/>
        <v>321.5172413333334</v>
      </c>
      <c r="V418">
        <f t="shared" si="216"/>
        <v>29.402897694003368</v>
      </c>
      <c r="W418">
        <f t="shared" si="217"/>
        <v>28.022474074074061</v>
      </c>
      <c r="X418">
        <f t="shared" si="218"/>
        <v>3.7998143742086143</v>
      </c>
      <c r="Y418">
        <f t="shared" si="219"/>
        <v>49.786610938195238</v>
      </c>
      <c r="Z418">
        <f t="shared" si="220"/>
        <v>1.849256387918196</v>
      </c>
      <c r="AA418">
        <f t="shared" si="221"/>
        <v>3.7143648725434439</v>
      </c>
      <c r="AB418">
        <f t="shared" si="222"/>
        <v>1.9505579862904183</v>
      </c>
      <c r="AC418">
        <f t="shared" si="223"/>
        <v>-70.975535536544101</v>
      </c>
      <c r="AD418">
        <f t="shared" si="224"/>
        <v>-50.590186238815782</v>
      </c>
      <c r="AE418">
        <f t="shared" si="225"/>
        <v>-4.571164215079718</v>
      </c>
      <c r="AF418">
        <f t="shared" si="226"/>
        <v>195.38035534289381</v>
      </c>
      <c r="AG418">
        <f t="shared" si="227"/>
        <v>37.278549780340015</v>
      </c>
      <c r="AH418">
        <f t="shared" si="228"/>
        <v>1.6362399278215645</v>
      </c>
      <c r="AI418">
        <f t="shared" si="229"/>
        <v>19.844337097223892</v>
      </c>
      <c r="AJ418">
        <v>1665.1110422004399</v>
      </c>
      <c r="AK418">
        <v>1627.8</v>
      </c>
      <c r="AL418">
        <v>3.4040059468540949</v>
      </c>
      <c r="AM418">
        <v>65.270768118895845</v>
      </c>
      <c r="AN418">
        <f t="shared" si="230"/>
        <v>1.6094225745248096</v>
      </c>
      <c r="AO418">
        <v>23.516179197348769</v>
      </c>
      <c r="AP418">
        <v>25.39638787878787</v>
      </c>
      <c r="AQ418">
        <v>4.4821173009138238E-4</v>
      </c>
      <c r="AR418">
        <v>77.507583814482203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38413.699521289069</v>
      </c>
      <c r="AX418">
        <f t="shared" si="234"/>
        <v>2000.0077777777781</v>
      </c>
      <c r="AY418">
        <f t="shared" si="235"/>
        <v>1681.2065333333335</v>
      </c>
      <c r="AZ418">
        <f t="shared" si="236"/>
        <v>0.8405999976666757</v>
      </c>
      <c r="BA418">
        <f t="shared" si="237"/>
        <v>0.16075799549668418</v>
      </c>
      <c r="BB418">
        <v>6</v>
      </c>
      <c r="BC418">
        <v>0.5</v>
      </c>
      <c r="BD418" t="s">
        <v>354</v>
      </c>
      <c r="BE418">
        <v>2</v>
      </c>
      <c r="BF418" t="b">
        <v>1</v>
      </c>
      <c r="BG418">
        <v>1657472699.5999999</v>
      </c>
      <c r="BH418">
        <v>1562.883333333333</v>
      </c>
      <c r="BI418">
        <v>1610.6855555555551</v>
      </c>
      <c r="BJ418">
        <v>25.387055555555548</v>
      </c>
      <c r="BK418">
        <v>23.473444444444439</v>
      </c>
      <c r="BL418">
        <v>1571.791481481481</v>
      </c>
      <c r="BM418">
        <v>25.440633333333331</v>
      </c>
      <c r="BN418">
        <v>500.0077407407407</v>
      </c>
      <c r="BO418">
        <v>72.742496296296295</v>
      </c>
      <c r="BP418">
        <v>9.999557407407407E-2</v>
      </c>
      <c r="BQ418">
        <v>27.63282222222222</v>
      </c>
      <c r="BR418">
        <v>28.022474074074061</v>
      </c>
      <c r="BS418">
        <v>999.90000000000009</v>
      </c>
      <c r="BT418">
        <v>0</v>
      </c>
      <c r="BU418">
        <v>0</v>
      </c>
      <c r="BV418">
        <v>10008.283333333329</v>
      </c>
      <c r="BW418">
        <v>0</v>
      </c>
      <c r="BX418">
        <v>1502.2400370370369</v>
      </c>
      <c r="BY418">
        <v>-47.802092592592587</v>
      </c>
      <c r="BZ418">
        <v>1603.5929629629629</v>
      </c>
      <c r="CA418">
        <v>1649.403703703704</v>
      </c>
      <c r="CB418">
        <v>1.9135981481481481</v>
      </c>
      <c r="CC418">
        <v>1610.6855555555551</v>
      </c>
      <c r="CD418">
        <v>23.473444444444439</v>
      </c>
      <c r="CE418">
        <v>1.8467177777777779</v>
      </c>
      <c r="CF418">
        <v>1.7075177777777779</v>
      </c>
      <c r="CG418">
        <v>16.187937037037042</v>
      </c>
      <c r="CH418">
        <v>14.96491481481482</v>
      </c>
      <c r="CI418">
        <v>2000.0077777777781</v>
      </c>
      <c r="CJ418">
        <v>0.98000122222222219</v>
      </c>
      <c r="CK418">
        <v>1.9998818518518521E-2</v>
      </c>
      <c r="CL418">
        <v>0</v>
      </c>
      <c r="CM418">
        <v>2.2662185185185182</v>
      </c>
      <c r="CN418">
        <v>0</v>
      </c>
      <c r="CO418">
        <v>14410.933333333331</v>
      </c>
      <c r="CP418">
        <v>16749.525925925929</v>
      </c>
      <c r="CQ418">
        <v>44.052814814814788</v>
      </c>
      <c r="CR418">
        <v>45.75</v>
      </c>
      <c r="CS418">
        <v>44.436999999999983</v>
      </c>
      <c r="CT418">
        <v>44.436999999999983</v>
      </c>
      <c r="CU418">
        <v>42.932407407407403</v>
      </c>
      <c r="CV418">
        <v>1960.0077777777781</v>
      </c>
      <c r="CW418">
        <v>40</v>
      </c>
      <c r="CX418">
        <v>0</v>
      </c>
      <c r="CY418">
        <v>1657472706.2</v>
      </c>
      <c r="CZ418">
        <v>0</v>
      </c>
      <c r="DA418">
        <v>1657463835.0999999</v>
      </c>
      <c r="DB418" t="s">
        <v>355</v>
      </c>
      <c r="DC418">
        <v>1657463822.5999999</v>
      </c>
      <c r="DD418">
        <v>1657463835.0999999</v>
      </c>
      <c r="DE418">
        <v>1</v>
      </c>
      <c r="DF418">
        <v>-2.657</v>
      </c>
      <c r="DG418">
        <v>-13.192</v>
      </c>
      <c r="DH418">
        <v>-3.9239999999999999</v>
      </c>
      <c r="DI418">
        <v>-0.217</v>
      </c>
      <c r="DJ418">
        <v>376</v>
      </c>
      <c r="DK418">
        <v>3</v>
      </c>
      <c r="DL418">
        <v>0.48</v>
      </c>
      <c r="DM418">
        <v>0.03</v>
      </c>
      <c r="DN418">
        <v>-47.79357073170732</v>
      </c>
      <c r="DO418">
        <v>-1.067130313588792</v>
      </c>
      <c r="DP418">
        <v>0.56024591344659591</v>
      </c>
      <c r="DQ418">
        <v>0</v>
      </c>
      <c r="DR418">
        <v>1.9355690243902439</v>
      </c>
      <c r="DS418">
        <v>-0.4730023693379789</v>
      </c>
      <c r="DT418">
        <v>5.1788946876340149E-2</v>
      </c>
      <c r="DU418">
        <v>0</v>
      </c>
      <c r="DV418">
        <v>0</v>
      </c>
      <c r="DW418">
        <v>2</v>
      </c>
      <c r="DX418" t="s">
        <v>362</v>
      </c>
      <c r="DY418">
        <v>2.9734699999999998</v>
      </c>
      <c r="DZ418">
        <v>2.7246700000000001</v>
      </c>
      <c r="EA418">
        <v>0.186141</v>
      </c>
      <c r="EB418">
        <v>0.18712500000000001</v>
      </c>
      <c r="EC418">
        <v>8.9370400000000003E-2</v>
      </c>
      <c r="ED418">
        <v>8.3089300000000005E-2</v>
      </c>
      <c r="EE418">
        <v>25501.5</v>
      </c>
      <c r="EF418">
        <v>25587</v>
      </c>
      <c r="EG418">
        <v>29169.599999999999</v>
      </c>
      <c r="EH418">
        <v>29145.7</v>
      </c>
      <c r="EI418">
        <v>35214.6</v>
      </c>
      <c r="EJ418">
        <v>35503.800000000003</v>
      </c>
      <c r="EK418">
        <v>41097</v>
      </c>
      <c r="EL418">
        <v>41502.199999999997</v>
      </c>
      <c r="EM418">
        <v>1.9037999999999999</v>
      </c>
      <c r="EN418">
        <v>2.0303499999999999</v>
      </c>
      <c r="EO418">
        <v>7.3403099999999999E-2</v>
      </c>
      <c r="EP418">
        <v>0</v>
      </c>
      <c r="EQ418">
        <v>26.767299999999999</v>
      </c>
      <c r="ER418">
        <v>999.9</v>
      </c>
      <c r="ES418">
        <v>29.7</v>
      </c>
      <c r="ET418">
        <v>40.1</v>
      </c>
      <c r="EU418">
        <v>30.431899999999999</v>
      </c>
      <c r="EV418">
        <v>61.719799999999999</v>
      </c>
      <c r="EW418">
        <v>26.870999999999999</v>
      </c>
      <c r="EX418">
        <v>2</v>
      </c>
      <c r="EY418">
        <v>0.47258099999999997</v>
      </c>
      <c r="EZ418">
        <v>4.6940400000000002</v>
      </c>
      <c r="FA418">
        <v>20.318999999999999</v>
      </c>
      <c r="FB418">
        <v>5.2157900000000001</v>
      </c>
      <c r="FC418">
        <v>12.0159</v>
      </c>
      <c r="FD418">
        <v>4.98705</v>
      </c>
      <c r="FE418">
        <v>3.2876300000000001</v>
      </c>
      <c r="FF418">
        <v>9087.7000000000007</v>
      </c>
      <c r="FG418">
        <v>9999</v>
      </c>
      <c r="FH418">
        <v>9999</v>
      </c>
      <c r="FI418">
        <v>134</v>
      </c>
      <c r="FJ418">
        <v>1.8675299999999999</v>
      </c>
      <c r="FK418">
        <v>1.8666100000000001</v>
      </c>
      <c r="FL418">
        <v>1.8660000000000001</v>
      </c>
      <c r="FM418">
        <v>1.86589</v>
      </c>
      <c r="FN418">
        <v>1.8677699999999999</v>
      </c>
      <c r="FO418">
        <v>1.8701700000000001</v>
      </c>
      <c r="FP418">
        <v>1.8688800000000001</v>
      </c>
      <c r="FQ418">
        <v>1.8702700000000001</v>
      </c>
      <c r="FR418">
        <v>0</v>
      </c>
      <c r="FS418">
        <v>0</v>
      </c>
      <c r="FT418">
        <v>0</v>
      </c>
      <c r="FU418">
        <v>0</v>
      </c>
      <c r="FV418" t="s">
        <v>357</v>
      </c>
      <c r="FW418" t="s">
        <v>358</v>
      </c>
      <c r="FX418" t="s">
        <v>359</v>
      </c>
      <c r="FY418" t="s">
        <v>359</v>
      </c>
      <c r="FZ418" t="s">
        <v>359</v>
      </c>
      <c r="GA418" t="s">
        <v>359</v>
      </c>
      <c r="GB418">
        <v>0</v>
      </c>
      <c r="GC418">
        <v>100</v>
      </c>
      <c r="GD418">
        <v>100</v>
      </c>
      <c r="GE418">
        <v>-9.01</v>
      </c>
      <c r="GF418">
        <v>-5.3499999999999999E-2</v>
      </c>
      <c r="GG418">
        <v>-2.3695621445419208</v>
      </c>
      <c r="GH418">
        <v>-3.780347235422156E-3</v>
      </c>
      <c r="GI418">
        <v>-5.9285015474192176E-7</v>
      </c>
      <c r="GJ418">
        <v>2.237012984846285E-10</v>
      </c>
      <c r="GK418">
        <v>-0.2354794098988271</v>
      </c>
      <c r="GL418">
        <v>-7.1941947408147872E-3</v>
      </c>
      <c r="GM418">
        <v>8.916483889265227E-4</v>
      </c>
      <c r="GN418">
        <v>-1.288604434035689E-5</v>
      </c>
      <c r="GO418">
        <v>4</v>
      </c>
      <c r="GP418">
        <v>2380</v>
      </c>
      <c r="GQ418">
        <v>1</v>
      </c>
      <c r="GR418">
        <v>30</v>
      </c>
      <c r="GS418">
        <v>148.1</v>
      </c>
      <c r="GT418">
        <v>147.9</v>
      </c>
      <c r="GU418">
        <v>3.8500999999999999</v>
      </c>
      <c r="GV418">
        <v>2.2168000000000001</v>
      </c>
      <c r="GW418">
        <v>1.94702</v>
      </c>
      <c r="GX418">
        <v>2.7746599999999999</v>
      </c>
      <c r="GY418">
        <v>2.19482</v>
      </c>
      <c r="GZ418">
        <v>2.34863</v>
      </c>
      <c r="HA418">
        <v>42.271000000000001</v>
      </c>
      <c r="HB418">
        <v>14.7012</v>
      </c>
      <c r="HC418">
        <v>18</v>
      </c>
      <c r="HD418">
        <v>500.82900000000001</v>
      </c>
      <c r="HE418">
        <v>603.02</v>
      </c>
      <c r="HF418">
        <v>21.4998</v>
      </c>
      <c r="HG418">
        <v>33.294499999999999</v>
      </c>
      <c r="HH418">
        <v>29.998899999999999</v>
      </c>
      <c r="HI418">
        <v>33.315399999999997</v>
      </c>
      <c r="HJ418">
        <v>33.236699999999999</v>
      </c>
      <c r="HK418">
        <v>77.089799999999997</v>
      </c>
      <c r="HL418">
        <v>18.7227</v>
      </c>
      <c r="HM418">
        <v>0</v>
      </c>
      <c r="HN418">
        <v>21.600200000000001</v>
      </c>
      <c r="HO418">
        <v>1656.55</v>
      </c>
      <c r="HP418">
        <v>23.559899999999999</v>
      </c>
      <c r="HQ418">
        <v>99.763800000000003</v>
      </c>
      <c r="HR418">
        <v>99.704899999999995</v>
      </c>
    </row>
    <row r="419" spans="1:226" x14ac:dyDescent="0.2">
      <c r="A419">
        <v>403</v>
      </c>
      <c r="B419">
        <v>1657472712.0999999</v>
      </c>
      <c r="C419">
        <v>6403.0999999046326</v>
      </c>
      <c r="D419" t="s">
        <v>1164</v>
      </c>
      <c r="E419" t="s">
        <v>1165</v>
      </c>
      <c r="F419">
        <v>5</v>
      </c>
      <c r="G419" t="s">
        <v>1443</v>
      </c>
      <c r="H419" t="s">
        <v>353</v>
      </c>
      <c r="I419">
        <v>1657472704.314285</v>
      </c>
      <c r="J419">
        <f t="shared" si="204"/>
        <v>1.6249034319254408E-3</v>
      </c>
      <c r="K419">
        <f t="shared" si="205"/>
        <v>1.6249034319254407</v>
      </c>
      <c r="L419">
        <f t="shared" si="206"/>
        <v>19.434934846694318</v>
      </c>
      <c r="M419">
        <f t="shared" si="207"/>
        <v>1578.7082142857139</v>
      </c>
      <c r="N419">
        <f t="shared" si="208"/>
        <v>991.79667171594645</v>
      </c>
      <c r="O419">
        <f t="shared" si="209"/>
        <v>72.24488542508594</v>
      </c>
      <c r="P419">
        <f t="shared" si="210"/>
        <v>114.99695180806043</v>
      </c>
      <c r="Q419">
        <f t="shared" si="211"/>
        <v>5.936326725795403E-2</v>
      </c>
      <c r="R419">
        <f t="shared" si="212"/>
        <v>2.4070478656011929</v>
      </c>
      <c r="S419">
        <f t="shared" si="213"/>
        <v>5.8561767099849407E-2</v>
      </c>
      <c r="T419">
        <f t="shared" si="214"/>
        <v>3.6672214449860456E-2</v>
      </c>
      <c r="U419">
        <f t="shared" si="215"/>
        <v>321.51993299999998</v>
      </c>
      <c r="V419">
        <f t="shared" si="216"/>
        <v>29.41039745773125</v>
      </c>
      <c r="W419">
        <f t="shared" si="217"/>
        <v>27.988800000000001</v>
      </c>
      <c r="X419">
        <f t="shared" si="218"/>
        <v>3.7923626525739516</v>
      </c>
      <c r="Y419">
        <f t="shared" si="219"/>
        <v>49.759368902158251</v>
      </c>
      <c r="Z419">
        <f t="shared" si="220"/>
        <v>1.8494876565684242</v>
      </c>
      <c r="AA419">
        <f t="shared" si="221"/>
        <v>3.7168631704414663</v>
      </c>
      <c r="AB419">
        <f t="shared" si="222"/>
        <v>1.9428749960055274</v>
      </c>
      <c r="AC419">
        <f t="shared" si="223"/>
        <v>-71.65824134791194</v>
      </c>
      <c r="AD419">
        <f t="shared" si="224"/>
        <v>-44.702095161572529</v>
      </c>
      <c r="AE419">
        <f t="shared" si="225"/>
        <v>-4.0407290960004998</v>
      </c>
      <c r="AF419">
        <f t="shared" si="226"/>
        <v>201.11886739451501</v>
      </c>
      <c r="AG419">
        <f t="shared" si="227"/>
        <v>37.376133291711689</v>
      </c>
      <c r="AH419">
        <f t="shared" si="228"/>
        <v>1.6187565276733575</v>
      </c>
      <c r="AI419">
        <f t="shared" si="229"/>
        <v>19.434934846694318</v>
      </c>
      <c r="AJ419">
        <v>1681.706587250977</v>
      </c>
      <c r="AK419">
        <v>1644.846</v>
      </c>
      <c r="AL419">
        <v>3.4182384152115191</v>
      </c>
      <c r="AM419">
        <v>65.270768118895845</v>
      </c>
      <c r="AN419">
        <f t="shared" si="230"/>
        <v>1.6249034319254407</v>
      </c>
      <c r="AO419">
        <v>23.489113222355432</v>
      </c>
      <c r="AP419">
        <v>25.39076727272726</v>
      </c>
      <c r="AQ419">
        <v>-3.0702743334558839E-4</v>
      </c>
      <c r="AR419">
        <v>77.507583814482203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38382.634472116864</v>
      </c>
      <c r="AX419">
        <f t="shared" si="234"/>
        <v>2000.0246428571429</v>
      </c>
      <c r="AY419">
        <f t="shared" si="235"/>
        <v>1681.2207000000001</v>
      </c>
      <c r="AZ419">
        <f t="shared" si="236"/>
        <v>0.84059999260723395</v>
      </c>
      <c r="BA419">
        <f t="shared" si="237"/>
        <v>0.16075798573196151</v>
      </c>
      <c r="BB419">
        <v>6</v>
      </c>
      <c r="BC419">
        <v>0.5</v>
      </c>
      <c r="BD419" t="s">
        <v>354</v>
      </c>
      <c r="BE419">
        <v>2</v>
      </c>
      <c r="BF419" t="b">
        <v>1</v>
      </c>
      <c r="BG419">
        <v>1657472704.314285</v>
      </c>
      <c r="BH419">
        <v>1578.7082142857139</v>
      </c>
      <c r="BI419">
        <v>1626.6235714285719</v>
      </c>
      <c r="BJ419">
        <v>25.390250000000002</v>
      </c>
      <c r="BK419">
        <v>23.497167857142859</v>
      </c>
      <c r="BL419">
        <v>1587.6792857142859</v>
      </c>
      <c r="BM419">
        <v>25.44378571428572</v>
      </c>
      <c r="BN419">
        <v>500.02771428571441</v>
      </c>
      <c r="BO419">
        <v>72.742350000000002</v>
      </c>
      <c r="BP419">
        <v>0.1000858392857143</v>
      </c>
      <c r="BQ419">
        <v>27.644324999999998</v>
      </c>
      <c r="BR419">
        <v>27.988800000000001</v>
      </c>
      <c r="BS419">
        <v>999.9000000000002</v>
      </c>
      <c r="BT419">
        <v>0</v>
      </c>
      <c r="BU419">
        <v>0</v>
      </c>
      <c r="BV419">
        <v>10000.26392857143</v>
      </c>
      <c r="BW419">
        <v>0</v>
      </c>
      <c r="BX419">
        <v>1626.494285714286</v>
      </c>
      <c r="BY419">
        <v>-47.915889285714279</v>
      </c>
      <c r="BZ419">
        <v>1619.835</v>
      </c>
      <c r="CA419">
        <v>1665.7650000000001</v>
      </c>
      <c r="CB419">
        <v>1.8930832142857139</v>
      </c>
      <c r="CC419">
        <v>1626.6235714285719</v>
      </c>
      <c r="CD419">
        <v>23.497167857142859</v>
      </c>
      <c r="CE419">
        <v>1.8469467857142861</v>
      </c>
      <c r="CF419">
        <v>1.709238928571428</v>
      </c>
      <c r="CG419">
        <v>16.189871428571429</v>
      </c>
      <c r="CH419">
        <v>14.98058928571429</v>
      </c>
      <c r="CI419">
        <v>2000.0246428571429</v>
      </c>
      <c r="CJ419">
        <v>0.9800010714285714</v>
      </c>
      <c r="CK419">
        <v>1.999896428571429E-2</v>
      </c>
      <c r="CL419">
        <v>0</v>
      </c>
      <c r="CM419">
        <v>2.2586357142857141</v>
      </c>
      <c r="CN419">
        <v>0</v>
      </c>
      <c r="CO419">
        <v>14426.514285714289</v>
      </c>
      <c r="CP419">
        <v>16749.66785714286</v>
      </c>
      <c r="CQ419">
        <v>44.03321428571428</v>
      </c>
      <c r="CR419">
        <v>45.75</v>
      </c>
      <c r="CS419">
        <v>44.423714285714283</v>
      </c>
      <c r="CT419">
        <v>44.436999999999983</v>
      </c>
      <c r="CU419">
        <v>42.928142857142838</v>
      </c>
      <c r="CV419">
        <v>1960.0246428571429</v>
      </c>
      <c r="CW419">
        <v>40</v>
      </c>
      <c r="CX419">
        <v>0</v>
      </c>
      <c r="CY419">
        <v>1657472711.5999999</v>
      </c>
      <c r="CZ419">
        <v>0</v>
      </c>
      <c r="DA419">
        <v>1657463835.0999999</v>
      </c>
      <c r="DB419" t="s">
        <v>355</v>
      </c>
      <c r="DC419">
        <v>1657463822.5999999</v>
      </c>
      <c r="DD419">
        <v>1657463835.0999999</v>
      </c>
      <c r="DE419">
        <v>1</v>
      </c>
      <c r="DF419">
        <v>-2.657</v>
      </c>
      <c r="DG419">
        <v>-13.192</v>
      </c>
      <c r="DH419">
        <v>-3.9239999999999999</v>
      </c>
      <c r="DI419">
        <v>-0.217</v>
      </c>
      <c r="DJ419">
        <v>376</v>
      </c>
      <c r="DK419">
        <v>3</v>
      </c>
      <c r="DL419">
        <v>0.48</v>
      </c>
      <c r="DM419">
        <v>0.03</v>
      </c>
      <c r="DN419">
        <v>-47.795197560975609</v>
      </c>
      <c r="DO419">
        <v>-9.4816724738718675E-2</v>
      </c>
      <c r="DP419">
        <v>0.55218595157428807</v>
      </c>
      <c r="DQ419">
        <v>1</v>
      </c>
      <c r="DR419">
        <v>1.9179224390243901</v>
      </c>
      <c r="DS419">
        <v>-0.30290655052264481</v>
      </c>
      <c r="DT419">
        <v>4.2865546673431509E-2</v>
      </c>
      <c r="DU419">
        <v>0</v>
      </c>
      <c r="DV419">
        <v>1</v>
      </c>
      <c r="DW419">
        <v>2</v>
      </c>
      <c r="DX419" t="s">
        <v>367</v>
      </c>
      <c r="DY419">
        <v>2.9735399999999998</v>
      </c>
      <c r="DZ419">
        <v>2.72458</v>
      </c>
      <c r="EA419">
        <v>0.18732799999999999</v>
      </c>
      <c r="EB419">
        <v>0.18834899999999999</v>
      </c>
      <c r="EC419">
        <v>8.93626E-2</v>
      </c>
      <c r="ED419">
        <v>8.3038200000000006E-2</v>
      </c>
      <c r="EE419">
        <v>25465.3</v>
      </c>
      <c r="EF419">
        <v>25549.200000000001</v>
      </c>
      <c r="EG419">
        <v>29170.9</v>
      </c>
      <c r="EH419">
        <v>29146.6</v>
      </c>
      <c r="EI419">
        <v>35216.400000000001</v>
      </c>
      <c r="EJ419">
        <v>35506.1</v>
      </c>
      <c r="EK419">
        <v>41098.699999999997</v>
      </c>
      <c r="EL419">
        <v>41502.5</v>
      </c>
      <c r="EM419">
        <v>1.90412</v>
      </c>
      <c r="EN419">
        <v>2.0305800000000001</v>
      </c>
      <c r="EO419">
        <v>7.3596800000000004E-2</v>
      </c>
      <c r="EP419">
        <v>0</v>
      </c>
      <c r="EQ419">
        <v>26.765000000000001</v>
      </c>
      <c r="ER419">
        <v>999.9</v>
      </c>
      <c r="ES419">
        <v>29.6</v>
      </c>
      <c r="ET419">
        <v>40.1</v>
      </c>
      <c r="EU419">
        <v>30.3276</v>
      </c>
      <c r="EV419">
        <v>61.7898</v>
      </c>
      <c r="EW419">
        <v>26.750800000000002</v>
      </c>
      <c r="EX419">
        <v>2</v>
      </c>
      <c r="EY419">
        <v>0.46816600000000003</v>
      </c>
      <c r="EZ419">
        <v>4.4413400000000003</v>
      </c>
      <c r="FA419">
        <v>20.3263</v>
      </c>
      <c r="FB419">
        <v>5.2165400000000002</v>
      </c>
      <c r="FC419">
        <v>12.0159</v>
      </c>
      <c r="FD419">
        <v>4.9873500000000002</v>
      </c>
      <c r="FE419">
        <v>3.2878799999999999</v>
      </c>
      <c r="FF419">
        <v>9087.7000000000007</v>
      </c>
      <c r="FG419">
        <v>9999</v>
      </c>
      <c r="FH419">
        <v>9999</v>
      </c>
      <c r="FI419">
        <v>134</v>
      </c>
      <c r="FJ419">
        <v>1.86754</v>
      </c>
      <c r="FK419">
        <v>1.8666100000000001</v>
      </c>
      <c r="FL419">
        <v>1.8660000000000001</v>
      </c>
      <c r="FM419">
        <v>1.86592</v>
      </c>
      <c r="FN419">
        <v>1.8677299999999999</v>
      </c>
      <c r="FO419">
        <v>1.87015</v>
      </c>
      <c r="FP419">
        <v>1.8688899999999999</v>
      </c>
      <c r="FQ419">
        <v>1.8702700000000001</v>
      </c>
      <c r="FR419">
        <v>0</v>
      </c>
      <c r="FS419">
        <v>0</v>
      </c>
      <c r="FT419">
        <v>0</v>
      </c>
      <c r="FU419">
        <v>0</v>
      </c>
      <c r="FV419" t="s">
        <v>357</v>
      </c>
      <c r="FW419" t="s">
        <v>358</v>
      </c>
      <c r="FX419" t="s">
        <v>359</v>
      </c>
      <c r="FY419" t="s">
        <v>359</v>
      </c>
      <c r="FZ419" t="s">
        <v>359</v>
      </c>
      <c r="GA419" t="s">
        <v>359</v>
      </c>
      <c r="GB419">
        <v>0</v>
      </c>
      <c r="GC419">
        <v>100</v>
      </c>
      <c r="GD419">
        <v>100</v>
      </c>
      <c r="GE419">
        <v>-9.08</v>
      </c>
      <c r="GF419">
        <v>-5.3600000000000002E-2</v>
      </c>
      <c r="GG419">
        <v>-2.3695621445419208</v>
      </c>
      <c r="GH419">
        <v>-3.780347235422156E-3</v>
      </c>
      <c r="GI419">
        <v>-5.9285015474192176E-7</v>
      </c>
      <c r="GJ419">
        <v>2.237012984846285E-10</v>
      </c>
      <c r="GK419">
        <v>-0.2354794098988271</v>
      </c>
      <c r="GL419">
        <v>-7.1941947408147872E-3</v>
      </c>
      <c r="GM419">
        <v>8.916483889265227E-4</v>
      </c>
      <c r="GN419">
        <v>-1.288604434035689E-5</v>
      </c>
      <c r="GO419">
        <v>4</v>
      </c>
      <c r="GP419">
        <v>2380</v>
      </c>
      <c r="GQ419">
        <v>1</v>
      </c>
      <c r="GR419">
        <v>30</v>
      </c>
      <c r="GS419">
        <v>148.19999999999999</v>
      </c>
      <c r="GT419">
        <v>147.9</v>
      </c>
      <c r="GU419">
        <v>3.8769499999999999</v>
      </c>
      <c r="GV419">
        <v>2.2143600000000001</v>
      </c>
      <c r="GW419">
        <v>1.94702</v>
      </c>
      <c r="GX419">
        <v>2.7746599999999999</v>
      </c>
      <c r="GY419">
        <v>2.19482</v>
      </c>
      <c r="GZ419">
        <v>2.3840300000000001</v>
      </c>
      <c r="HA419">
        <v>42.244500000000002</v>
      </c>
      <c r="HB419">
        <v>14.7187</v>
      </c>
      <c r="HC419">
        <v>18</v>
      </c>
      <c r="HD419">
        <v>500.959</v>
      </c>
      <c r="HE419">
        <v>603.101</v>
      </c>
      <c r="HF419">
        <v>21.566400000000002</v>
      </c>
      <c r="HG419">
        <v>33.282600000000002</v>
      </c>
      <c r="HH419">
        <v>29.9971</v>
      </c>
      <c r="HI419">
        <v>33.304200000000002</v>
      </c>
      <c r="HJ419">
        <v>33.226399999999998</v>
      </c>
      <c r="HK419">
        <v>77.616600000000005</v>
      </c>
      <c r="HL419">
        <v>18.7227</v>
      </c>
      <c r="HM419">
        <v>0</v>
      </c>
      <c r="HN419">
        <v>21.622299999999999</v>
      </c>
      <c r="HO419">
        <v>1669.91</v>
      </c>
      <c r="HP419">
        <v>23.579899999999999</v>
      </c>
      <c r="HQ419">
        <v>99.768000000000001</v>
      </c>
      <c r="HR419">
        <v>99.706599999999995</v>
      </c>
    </row>
    <row r="420" spans="1:226" x14ac:dyDescent="0.2">
      <c r="A420">
        <v>404</v>
      </c>
      <c r="B420">
        <v>1657472717.0999999</v>
      </c>
      <c r="C420">
        <v>6408.0999999046326</v>
      </c>
      <c r="D420" t="s">
        <v>1166</v>
      </c>
      <c r="E420" t="s">
        <v>1167</v>
      </c>
      <c r="F420">
        <v>5</v>
      </c>
      <c r="G420" t="s">
        <v>1443</v>
      </c>
      <c r="H420" t="s">
        <v>353</v>
      </c>
      <c r="I420">
        <v>1657472709.5999999</v>
      </c>
      <c r="J420">
        <f t="shared" si="204"/>
        <v>1.6193146533302952E-3</v>
      </c>
      <c r="K420">
        <f t="shared" si="205"/>
        <v>1.6193146533302951</v>
      </c>
      <c r="L420">
        <f t="shared" si="206"/>
        <v>20.025281983087357</v>
      </c>
      <c r="M420">
        <f t="shared" si="207"/>
        <v>1596.468518518519</v>
      </c>
      <c r="N420">
        <f t="shared" si="208"/>
        <v>992.72641660802992</v>
      </c>
      <c r="O420">
        <f t="shared" si="209"/>
        <v>72.31277399505791</v>
      </c>
      <c r="P420">
        <f t="shared" si="210"/>
        <v>116.29091886595495</v>
      </c>
      <c r="Q420">
        <f t="shared" si="211"/>
        <v>5.9312254328120359E-2</v>
      </c>
      <c r="R420">
        <f t="shared" si="212"/>
        <v>2.4060032450539546</v>
      </c>
      <c r="S420">
        <f t="shared" si="213"/>
        <v>5.8511778740946312E-2</v>
      </c>
      <c r="T420">
        <f t="shared" si="214"/>
        <v>3.664088120155088E-2</v>
      </c>
      <c r="U420">
        <f t="shared" si="215"/>
        <v>321.51582266666668</v>
      </c>
      <c r="V420">
        <f t="shared" si="216"/>
        <v>29.409653326876136</v>
      </c>
      <c r="W420">
        <f t="shared" si="217"/>
        <v>27.96699259259259</v>
      </c>
      <c r="X420">
        <f t="shared" si="218"/>
        <v>3.7875437052606711</v>
      </c>
      <c r="Y420">
        <f t="shared" si="219"/>
        <v>49.772345352208589</v>
      </c>
      <c r="Z420">
        <f t="shared" si="220"/>
        <v>1.8496276810424235</v>
      </c>
      <c r="AA420">
        <f t="shared" si="221"/>
        <v>3.7161754543687548</v>
      </c>
      <c r="AB420">
        <f t="shared" si="222"/>
        <v>1.9379160242182476</v>
      </c>
      <c r="AC420">
        <f t="shared" si="223"/>
        <v>-71.411776211866012</v>
      </c>
      <c r="AD420">
        <f t="shared" si="224"/>
        <v>-42.264638963677172</v>
      </c>
      <c r="AE420">
        <f t="shared" si="225"/>
        <v>-3.8215842639775515</v>
      </c>
      <c r="AF420">
        <f t="shared" si="226"/>
        <v>204.01782322714593</v>
      </c>
      <c r="AG420">
        <f t="shared" si="227"/>
        <v>37.354796580027283</v>
      </c>
      <c r="AH420">
        <f t="shared" si="228"/>
        <v>1.6238366094408563</v>
      </c>
      <c r="AI420">
        <f t="shared" si="229"/>
        <v>20.025281983087357</v>
      </c>
      <c r="AJ420">
        <v>1699.601890970672</v>
      </c>
      <c r="AK420">
        <v>1661.998363636364</v>
      </c>
      <c r="AL420">
        <v>3.4223554778312071</v>
      </c>
      <c r="AM420">
        <v>65.270768118895845</v>
      </c>
      <c r="AN420">
        <f t="shared" si="230"/>
        <v>1.6193146533302951</v>
      </c>
      <c r="AO420">
        <v>23.48528793885394</v>
      </c>
      <c r="AP420">
        <v>25.380051515151511</v>
      </c>
      <c r="AQ420">
        <v>-2.0349031668652181E-4</v>
      </c>
      <c r="AR420">
        <v>77.507583814482203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38357.626385001946</v>
      </c>
      <c r="AX420">
        <f t="shared" si="234"/>
        <v>1999.998888888889</v>
      </c>
      <c r="AY420">
        <f t="shared" si="235"/>
        <v>1681.1990666666668</v>
      </c>
      <c r="AZ420">
        <f t="shared" si="236"/>
        <v>0.84060000033333349</v>
      </c>
      <c r="BA420">
        <f t="shared" si="237"/>
        <v>0.16075800064333368</v>
      </c>
      <c r="BB420">
        <v>6</v>
      </c>
      <c r="BC420">
        <v>0.5</v>
      </c>
      <c r="BD420" t="s">
        <v>354</v>
      </c>
      <c r="BE420">
        <v>2</v>
      </c>
      <c r="BF420" t="b">
        <v>1</v>
      </c>
      <c r="BG420">
        <v>1657472709.5999999</v>
      </c>
      <c r="BH420">
        <v>1596.468518518519</v>
      </c>
      <c r="BI420">
        <v>1644.404814814814</v>
      </c>
      <c r="BJ420">
        <v>25.392114814814811</v>
      </c>
      <c r="BK420">
        <v>23.49300370370371</v>
      </c>
      <c r="BL420">
        <v>1605.508888888889</v>
      </c>
      <c r="BM420">
        <v>25.445622222222219</v>
      </c>
      <c r="BN420">
        <v>500.00359259259272</v>
      </c>
      <c r="BO420">
        <v>72.742570370370359</v>
      </c>
      <c r="BP420">
        <v>0.1000303555555556</v>
      </c>
      <c r="BQ420">
        <v>27.641159259259261</v>
      </c>
      <c r="BR420">
        <v>27.96699259259259</v>
      </c>
      <c r="BS420">
        <v>999.90000000000009</v>
      </c>
      <c r="BT420">
        <v>0</v>
      </c>
      <c r="BU420">
        <v>0</v>
      </c>
      <c r="BV420">
        <v>9993.33</v>
      </c>
      <c r="BW420">
        <v>0</v>
      </c>
      <c r="BX420">
        <v>1481.1158518518521</v>
      </c>
      <c r="BY420">
        <v>-47.937792592592587</v>
      </c>
      <c r="BZ420">
        <v>1638.060740740741</v>
      </c>
      <c r="CA420">
        <v>1683.9662962962959</v>
      </c>
      <c r="CB420">
        <v>1.899108148148148</v>
      </c>
      <c r="CC420">
        <v>1644.404814814814</v>
      </c>
      <c r="CD420">
        <v>23.49300370370371</v>
      </c>
      <c r="CE420">
        <v>1.8470877777777781</v>
      </c>
      <c r="CF420">
        <v>1.7089407407407411</v>
      </c>
      <c r="CG420">
        <v>16.191066666666671</v>
      </c>
      <c r="CH420">
        <v>14.97788888888889</v>
      </c>
      <c r="CI420">
        <v>1999.998888888889</v>
      </c>
      <c r="CJ420">
        <v>0.98000100000000001</v>
      </c>
      <c r="CK420">
        <v>1.9999033333333329E-2</v>
      </c>
      <c r="CL420">
        <v>0</v>
      </c>
      <c r="CM420">
        <v>2.1730814814814812</v>
      </c>
      <c r="CN420">
        <v>0</v>
      </c>
      <c r="CO420">
        <v>14308.911111111111</v>
      </c>
      <c r="CP420">
        <v>16749.455555555549</v>
      </c>
      <c r="CQ420">
        <v>44.016074074074083</v>
      </c>
      <c r="CR420">
        <v>45.75</v>
      </c>
      <c r="CS420">
        <v>44.402555555555558</v>
      </c>
      <c r="CT420">
        <v>44.436999999999983</v>
      </c>
      <c r="CU420">
        <v>42.916333333333327</v>
      </c>
      <c r="CV420">
        <v>1959.998888888889</v>
      </c>
      <c r="CW420">
        <v>40</v>
      </c>
      <c r="CX420">
        <v>0</v>
      </c>
      <c r="CY420">
        <v>1657472716.4000001</v>
      </c>
      <c r="CZ420">
        <v>0</v>
      </c>
      <c r="DA420">
        <v>1657463835.0999999</v>
      </c>
      <c r="DB420" t="s">
        <v>355</v>
      </c>
      <c r="DC420">
        <v>1657463822.5999999</v>
      </c>
      <c r="DD420">
        <v>1657463835.0999999</v>
      </c>
      <c r="DE420">
        <v>1</v>
      </c>
      <c r="DF420">
        <v>-2.657</v>
      </c>
      <c r="DG420">
        <v>-13.192</v>
      </c>
      <c r="DH420">
        <v>-3.9239999999999999</v>
      </c>
      <c r="DI420">
        <v>-0.217</v>
      </c>
      <c r="DJ420">
        <v>376</v>
      </c>
      <c r="DK420">
        <v>3</v>
      </c>
      <c r="DL420">
        <v>0.48</v>
      </c>
      <c r="DM420">
        <v>0.03</v>
      </c>
      <c r="DN420">
        <v>-47.957732499999999</v>
      </c>
      <c r="DO420">
        <v>-1.2790345215759671</v>
      </c>
      <c r="DP420">
        <v>0.48097799034233302</v>
      </c>
      <c r="DQ420">
        <v>0</v>
      </c>
      <c r="DR420">
        <v>1.8962617500000001</v>
      </c>
      <c r="DS420">
        <v>6.3027804878042271E-2</v>
      </c>
      <c r="DT420">
        <v>1.7592822099865051E-2</v>
      </c>
      <c r="DU420">
        <v>1</v>
      </c>
      <c r="DV420">
        <v>1</v>
      </c>
      <c r="DW420">
        <v>2</v>
      </c>
      <c r="DX420" t="s">
        <v>367</v>
      </c>
      <c r="DY420">
        <v>2.9735900000000002</v>
      </c>
      <c r="DZ420">
        <v>2.7246100000000002</v>
      </c>
      <c r="EA420">
        <v>0.18851100000000001</v>
      </c>
      <c r="EB420">
        <v>0.18942100000000001</v>
      </c>
      <c r="EC420">
        <v>8.9335499999999998E-2</v>
      </c>
      <c r="ED420">
        <v>8.3067699999999994E-2</v>
      </c>
      <c r="EE420">
        <v>25429.599999999999</v>
      </c>
      <c r="EF420">
        <v>25516</v>
      </c>
      <c r="EG420">
        <v>29172.3</v>
      </c>
      <c r="EH420">
        <v>29147.3</v>
      </c>
      <c r="EI420">
        <v>35219</v>
      </c>
      <c r="EJ420">
        <v>35506.400000000001</v>
      </c>
      <c r="EK420">
        <v>41100.6</v>
      </c>
      <c r="EL420">
        <v>41504.199999999997</v>
      </c>
      <c r="EM420">
        <v>1.90438</v>
      </c>
      <c r="EN420">
        <v>2.0308999999999999</v>
      </c>
      <c r="EO420">
        <v>7.3149800000000001E-2</v>
      </c>
      <c r="EP420">
        <v>0</v>
      </c>
      <c r="EQ420">
        <v>26.7622</v>
      </c>
      <c r="ER420">
        <v>999.9</v>
      </c>
      <c r="ES420">
        <v>29.6</v>
      </c>
      <c r="ET420">
        <v>40.1</v>
      </c>
      <c r="EU420">
        <v>30.3263</v>
      </c>
      <c r="EV420">
        <v>61.619799999999998</v>
      </c>
      <c r="EW420">
        <v>26.8109</v>
      </c>
      <c r="EX420">
        <v>2</v>
      </c>
      <c r="EY420">
        <v>0.466611</v>
      </c>
      <c r="EZ420">
        <v>4.4071999999999996</v>
      </c>
      <c r="FA420">
        <v>20.327100000000002</v>
      </c>
      <c r="FB420">
        <v>5.2151899999999998</v>
      </c>
      <c r="FC420">
        <v>12.0159</v>
      </c>
      <c r="FD420">
        <v>4.9871499999999997</v>
      </c>
      <c r="FE420">
        <v>3.2876500000000002</v>
      </c>
      <c r="FF420">
        <v>9088</v>
      </c>
      <c r="FG420">
        <v>9999</v>
      </c>
      <c r="FH420">
        <v>9999</v>
      </c>
      <c r="FI420">
        <v>134</v>
      </c>
      <c r="FJ420">
        <v>1.8675299999999999</v>
      </c>
      <c r="FK420">
        <v>1.8666100000000001</v>
      </c>
      <c r="FL420">
        <v>1.8660000000000001</v>
      </c>
      <c r="FM420">
        <v>1.86588</v>
      </c>
      <c r="FN420">
        <v>1.86775</v>
      </c>
      <c r="FO420">
        <v>1.87016</v>
      </c>
      <c r="FP420">
        <v>1.86886</v>
      </c>
      <c r="FQ420">
        <v>1.87026</v>
      </c>
      <c r="FR420">
        <v>0</v>
      </c>
      <c r="FS420">
        <v>0</v>
      </c>
      <c r="FT420">
        <v>0</v>
      </c>
      <c r="FU420">
        <v>0</v>
      </c>
      <c r="FV420" t="s">
        <v>357</v>
      </c>
      <c r="FW420" t="s">
        <v>358</v>
      </c>
      <c r="FX420" t="s">
        <v>359</v>
      </c>
      <c r="FY420" t="s">
        <v>359</v>
      </c>
      <c r="FZ420" t="s">
        <v>359</v>
      </c>
      <c r="GA420" t="s">
        <v>359</v>
      </c>
      <c r="GB420">
        <v>0</v>
      </c>
      <c r="GC420">
        <v>100</v>
      </c>
      <c r="GD420">
        <v>100</v>
      </c>
      <c r="GE420">
        <v>-9.14</v>
      </c>
      <c r="GF420">
        <v>-5.3699999999999998E-2</v>
      </c>
      <c r="GG420">
        <v>-2.3695621445419208</v>
      </c>
      <c r="GH420">
        <v>-3.780347235422156E-3</v>
      </c>
      <c r="GI420">
        <v>-5.9285015474192176E-7</v>
      </c>
      <c r="GJ420">
        <v>2.237012984846285E-10</v>
      </c>
      <c r="GK420">
        <v>-0.2354794098988271</v>
      </c>
      <c r="GL420">
        <v>-7.1941947408147872E-3</v>
      </c>
      <c r="GM420">
        <v>8.916483889265227E-4</v>
      </c>
      <c r="GN420">
        <v>-1.288604434035689E-5</v>
      </c>
      <c r="GO420">
        <v>4</v>
      </c>
      <c r="GP420">
        <v>2380</v>
      </c>
      <c r="GQ420">
        <v>1</v>
      </c>
      <c r="GR420">
        <v>30</v>
      </c>
      <c r="GS420">
        <v>148.19999999999999</v>
      </c>
      <c r="GT420">
        <v>148</v>
      </c>
      <c r="GU420">
        <v>3.90747</v>
      </c>
      <c r="GV420">
        <v>2.21313</v>
      </c>
      <c r="GW420">
        <v>1.94702</v>
      </c>
      <c r="GX420">
        <v>2.7746599999999999</v>
      </c>
      <c r="GY420">
        <v>2.19482</v>
      </c>
      <c r="GZ420">
        <v>2.3925800000000002</v>
      </c>
      <c r="HA420">
        <v>42.244500000000002</v>
      </c>
      <c r="HB420">
        <v>14.7187</v>
      </c>
      <c r="HC420">
        <v>18</v>
      </c>
      <c r="HD420">
        <v>501.04</v>
      </c>
      <c r="HE420">
        <v>603.27599999999995</v>
      </c>
      <c r="HF420">
        <v>21.6143</v>
      </c>
      <c r="HG420">
        <v>33.267800000000001</v>
      </c>
      <c r="HH420">
        <v>29.998100000000001</v>
      </c>
      <c r="HI420">
        <v>33.293199999999999</v>
      </c>
      <c r="HJ420">
        <v>33.217599999999997</v>
      </c>
      <c r="HK420">
        <v>78.225800000000007</v>
      </c>
      <c r="HL420">
        <v>18.447299999999998</v>
      </c>
      <c r="HM420">
        <v>0</v>
      </c>
      <c r="HN420">
        <v>21.648900000000001</v>
      </c>
      <c r="HO420">
        <v>1690.03</v>
      </c>
      <c r="HP420">
        <v>23.608599999999999</v>
      </c>
      <c r="HQ420">
        <v>99.772800000000004</v>
      </c>
      <c r="HR420">
        <v>99.71</v>
      </c>
    </row>
    <row r="421" spans="1:226" x14ac:dyDescent="0.2">
      <c r="A421">
        <v>405</v>
      </c>
      <c r="B421">
        <v>1657472722.0999999</v>
      </c>
      <c r="C421">
        <v>6413.0999999046326</v>
      </c>
      <c r="D421" t="s">
        <v>1168</v>
      </c>
      <c r="E421" t="s">
        <v>1169</v>
      </c>
      <c r="F421">
        <v>5</v>
      </c>
      <c r="G421" t="s">
        <v>1443</v>
      </c>
      <c r="H421" t="s">
        <v>353</v>
      </c>
      <c r="I421">
        <v>1657472714.314285</v>
      </c>
      <c r="J421">
        <f t="shared" si="204"/>
        <v>1.6014141122869267E-3</v>
      </c>
      <c r="K421">
        <f t="shared" si="205"/>
        <v>1.6014141122869268</v>
      </c>
      <c r="L421">
        <f t="shared" si="206"/>
        <v>20.007580375681318</v>
      </c>
      <c r="M421">
        <f t="shared" si="207"/>
        <v>1612.089285714286</v>
      </c>
      <c r="N421">
        <f t="shared" si="208"/>
        <v>1002.5918151549548</v>
      </c>
      <c r="O421">
        <f t="shared" si="209"/>
        <v>73.032000417259539</v>
      </c>
      <c r="P421">
        <f t="shared" si="210"/>
        <v>117.42974918336937</v>
      </c>
      <c r="Q421">
        <f t="shared" si="211"/>
        <v>5.8690727387341303E-2</v>
      </c>
      <c r="R421">
        <f t="shared" si="212"/>
        <v>2.4059110392623979</v>
      </c>
      <c r="S421">
        <f t="shared" si="213"/>
        <v>5.7906790932923266E-2</v>
      </c>
      <c r="T421">
        <f t="shared" si="214"/>
        <v>3.6261305502105205E-2</v>
      </c>
      <c r="U421">
        <f t="shared" si="215"/>
        <v>321.51503100000008</v>
      </c>
      <c r="V421">
        <f t="shared" si="216"/>
        <v>29.411017648777428</v>
      </c>
      <c r="W421">
        <f t="shared" si="217"/>
        <v>27.958974999999999</v>
      </c>
      <c r="X421">
        <f t="shared" si="218"/>
        <v>3.7857733409927192</v>
      </c>
      <c r="Y421">
        <f t="shared" si="219"/>
        <v>49.773560551898285</v>
      </c>
      <c r="Z421">
        <f t="shared" si="220"/>
        <v>1.849210071675587</v>
      </c>
      <c r="AA421">
        <f t="shared" si="221"/>
        <v>3.7152457071007374</v>
      </c>
      <c r="AB421">
        <f t="shared" si="222"/>
        <v>1.9365632693171322</v>
      </c>
      <c r="AC421">
        <f t="shared" si="223"/>
        <v>-70.622362351853468</v>
      </c>
      <c r="AD421">
        <f t="shared" si="224"/>
        <v>-41.778314762095228</v>
      </c>
      <c r="AE421">
        <f t="shared" si="225"/>
        <v>-3.7775237268057005</v>
      </c>
      <c r="AF421">
        <f t="shared" si="226"/>
        <v>205.33683015924566</v>
      </c>
      <c r="AG421">
        <f t="shared" si="227"/>
        <v>37.408150815439903</v>
      </c>
      <c r="AH421">
        <f t="shared" si="228"/>
        <v>1.617457432569803</v>
      </c>
      <c r="AI421">
        <f t="shared" si="229"/>
        <v>20.007580375681318</v>
      </c>
      <c r="AJ421">
        <v>1716.23328739305</v>
      </c>
      <c r="AK421">
        <v>1678.7809090909091</v>
      </c>
      <c r="AL421">
        <v>3.3880854818103718</v>
      </c>
      <c r="AM421">
        <v>65.270768118895845</v>
      </c>
      <c r="AN421">
        <f t="shared" si="230"/>
        <v>1.6014141122869268</v>
      </c>
      <c r="AO421">
        <v>23.508606716306421</v>
      </c>
      <c r="AP421">
        <v>25.38143333333332</v>
      </c>
      <c r="AQ421">
        <v>2.2468863288230831E-5</v>
      </c>
      <c r="AR421">
        <v>77.507583814482203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38355.94302741369</v>
      </c>
      <c r="AX421">
        <f t="shared" si="234"/>
        <v>1999.993928571429</v>
      </c>
      <c r="AY421">
        <f t="shared" si="235"/>
        <v>1681.1949000000004</v>
      </c>
      <c r="AZ421">
        <f t="shared" si="236"/>
        <v>0.84060000182143413</v>
      </c>
      <c r="BA421">
        <f t="shared" si="237"/>
        <v>0.16075800351536781</v>
      </c>
      <c r="BB421">
        <v>6</v>
      </c>
      <c r="BC421">
        <v>0.5</v>
      </c>
      <c r="BD421" t="s">
        <v>354</v>
      </c>
      <c r="BE421">
        <v>2</v>
      </c>
      <c r="BF421" t="b">
        <v>1</v>
      </c>
      <c r="BG421">
        <v>1657472714.314285</v>
      </c>
      <c r="BH421">
        <v>1612.089285714286</v>
      </c>
      <c r="BI421">
        <v>1660.108214285714</v>
      </c>
      <c r="BJ421">
        <v>25.38617142857143</v>
      </c>
      <c r="BK421">
        <v>23.49448928571428</v>
      </c>
      <c r="BL421">
        <v>1621.190357142857</v>
      </c>
      <c r="BM421">
        <v>25.439753571428579</v>
      </c>
      <c r="BN421">
        <v>499.99828571428571</v>
      </c>
      <c r="BO421">
        <v>72.743217857142866</v>
      </c>
      <c r="BP421">
        <v>9.9986439285714268E-2</v>
      </c>
      <c r="BQ421">
        <v>27.636878571428571</v>
      </c>
      <c r="BR421">
        <v>27.958974999999999</v>
      </c>
      <c r="BS421">
        <v>999.9000000000002</v>
      </c>
      <c r="BT421">
        <v>0</v>
      </c>
      <c r="BU421">
        <v>0</v>
      </c>
      <c r="BV421">
        <v>9992.6317857142858</v>
      </c>
      <c r="BW421">
        <v>0</v>
      </c>
      <c r="BX421">
        <v>1156.4947857142861</v>
      </c>
      <c r="BY421">
        <v>-48.020200000000003</v>
      </c>
      <c r="BZ421">
        <v>1654.0785714285721</v>
      </c>
      <c r="CA421">
        <v>1700.0489285714291</v>
      </c>
      <c r="CB421">
        <v>1.891689642857143</v>
      </c>
      <c r="CC421">
        <v>1660.108214285714</v>
      </c>
      <c r="CD421">
        <v>23.49448928571428</v>
      </c>
      <c r="CE421">
        <v>1.846671428571429</v>
      </c>
      <c r="CF421">
        <v>1.709063571428572</v>
      </c>
      <c r="CG421">
        <v>16.187542857142859</v>
      </c>
      <c r="CH421">
        <v>14.979003571428571</v>
      </c>
      <c r="CI421">
        <v>1999.993928571429</v>
      </c>
      <c r="CJ421">
        <v>0.9800010714285714</v>
      </c>
      <c r="CK421">
        <v>1.999896428571429E-2</v>
      </c>
      <c r="CL421">
        <v>0</v>
      </c>
      <c r="CM421">
        <v>2.1399464285714291</v>
      </c>
      <c r="CN421">
        <v>0</v>
      </c>
      <c r="CO421">
        <v>14200.525</v>
      </c>
      <c r="CP421">
        <v>16749.424999999999</v>
      </c>
      <c r="CQ421">
        <v>44.002214285714281</v>
      </c>
      <c r="CR421">
        <v>45.736499999999992</v>
      </c>
      <c r="CS421">
        <v>44.383857142857153</v>
      </c>
      <c r="CT421">
        <v>44.432571428571407</v>
      </c>
      <c r="CU421">
        <v>42.899357142857141</v>
      </c>
      <c r="CV421">
        <v>1959.993928571429</v>
      </c>
      <c r="CW421">
        <v>40</v>
      </c>
      <c r="CX421">
        <v>0</v>
      </c>
      <c r="CY421">
        <v>1657472721.2</v>
      </c>
      <c r="CZ421">
        <v>0</v>
      </c>
      <c r="DA421">
        <v>1657463835.0999999</v>
      </c>
      <c r="DB421" t="s">
        <v>355</v>
      </c>
      <c r="DC421">
        <v>1657463822.5999999</v>
      </c>
      <c r="DD421">
        <v>1657463835.0999999</v>
      </c>
      <c r="DE421">
        <v>1</v>
      </c>
      <c r="DF421">
        <v>-2.657</v>
      </c>
      <c r="DG421">
        <v>-13.192</v>
      </c>
      <c r="DH421">
        <v>-3.9239999999999999</v>
      </c>
      <c r="DI421">
        <v>-0.217</v>
      </c>
      <c r="DJ421">
        <v>376</v>
      </c>
      <c r="DK421">
        <v>3</v>
      </c>
      <c r="DL421">
        <v>0.48</v>
      </c>
      <c r="DM421">
        <v>0.03</v>
      </c>
      <c r="DN421">
        <v>-47.984569999999998</v>
      </c>
      <c r="DO421">
        <v>-0.89739061913689344</v>
      </c>
      <c r="DP421">
        <v>0.34464858203683318</v>
      </c>
      <c r="DQ421">
        <v>0</v>
      </c>
      <c r="DR421">
        <v>1.8907555</v>
      </c>
      <c r="DS421">
        <v>-4.7254108818011967E-2</v>
      </c>
      <c r="DT421">
        <v>1.7595457361205481E-2</v>
      </c>
      <c r="DU421">
        <v>1</v>
      </c>
      <c r="DV421">
        <v>1</v>
      </c>
      <c r="DW421">
        <v>2</v>
      </c>
      <c r="DX421" t="s">
        <v>367</v>
      </c>
      <c r="DY421">
        <v>2.97356</v>
      </c>
      <c r="DZ421">
        <v>2.7246800000000002</v>
      </c>
      <c r="EA421">
        <v>0.189663</v>
      </c>
      <c r="EB421">
        <v>0.19061400000000001</v>
      </c>
      <c r="EC421">
        <v>8.9346099999999998E-2</v>
      </c>
      <c r="ED421">
        <v>8.3138199999999995E-2</v>
      </c>
      <c r="EE421">
        <v>25393.9</v>
      </c>
      <c r="EF421">
        <v>25478.799999999999</v>
      </c>
      <c r="EG421">
        <v>29172.9</v>
      </c>
      <c r="EH421">
        <v>29147.8</v>
      </c>
      <c r="EI421">
        <v>35219.4</v>
      </c>
      <c r="EJ421">
        <v>35504.5</v>
      </c>
      <c r="EK421">
        <v>41101.5</v>
      </c>
      <c r="EL421">
        <v>41505.199999999997</v>
      </c>
      <c r="EM421">
        <v>1.9044000000000001</v>
      </c>
      <c r="EN421">
        <v>2.0312199999999998</v>
      </c>
      <c r="EO421">
        <v>7.2121599999999994E-2</v>
      </c>
      <c r="EP421">
        <v>0</v>
      </c>
      <c r="EQ421">
        <v>26.759899999999998</v>
      </c>
      <c r="ER421">
        <v>999.9</v>
      </c>
      <c r="ES421">
        <v>29.6</v>
      </c>
      <c r="ET421">
        <v>40.1</v>
      </c>
      <c r="EU421">
        <v>30.326000000000001</v>
      </c>
      <c r="EV421">
        <v>61.689799999999998</v>
      </c>
      <c r="EW421">
        <v>26.790900000000001</v>
      </c>
      <c r="EX421">
        <v>2</v>
      </c>
      <c r="EY421">
        <v>0.46500999999999998</v>
      </c>
      <c r="EZ421">
        <v>4.3823299999999996</v>
      </c>
      <c r="FA421">
        <v>20.3279</v>
      </c>
      <c r="FB421">
        <v>5.2157900000000001</v>
      </c>
      <c r="FC421">
        <v>12.0158</v>
      </c>
      <c r="FD421">
        <v>4.9874000000000001</v>
      </c>
      <c r="FE421">
        <v>3.2876300000000001</v>
      </c>
      <c r="FF421">
        <v>9088</v>
      </c>
      <c r="FG421">
        <v>9999</v>
      </c>
      <c r="FH421">
        <v>9999</v>
      </c>
      <c r="FI421">
        <v>134</v>
      </c>
      <c r="FJ421">
        <v>1.8675299999999999</v>
      </c>
      <c r="FK421">
        <v>1.8666100000000001</v>
      </c>
      <c r="FL421">
        <v>1.8660000000000001</v>
      </c>
      <c r="FM421">
        <v>1.86589</v>
      </c>
      <c r="FN421">
        <v>1.8677900000000001</v>
      </c>
      <c r="FO421">
        <v>1.8701399999999999</v>
      </c>
      <c r="FP421">
        <v>1.8688899999999999</v>
      </c>
      <c r="FQ421">
        <v>1.8702700000000001</v>
      </c>
      <c r="FR421">
        <v>0</v>
      </c>
      <c r="FS421">
        <v>0</v>
      </c>
      <c r="FT421">
        <v>0</v>
      </c>
      <c r="FU421">
        <v>0</v>
      </c>
      <c r="FV421" t="s">
        <v>357</v>
      </c>
      <c r="FW421" t="s">
        <v>358</v>
      </c>
      <c r="FX421" t="s">
        <v>359</v>
      </c>
      <c r="FY421" t="s">
        <v>359</v>
      </c>
      <c r="FZ421" t="s">
        <v>359</v>
      </c>
      <c r="GA421" t="s">
        <v>359</v>
      </c>
      <c r="GB421">
        <v>0</v>
      </c>
      <c r="GC421">
        <v>100</v>
      </c>
      <c r="GD421">
        <v>100</v>
      </c>
      <c r="GE421">
        <v>-9.2100000000000009</v>
      </c>
      <c r="GF421">
        <v>-5.3600000000000002E-2</v>
      </c>
      <c r="GG421">
        <v>-2.3695621445419208</v>
      </c>
      <c r="GH421">
        <v>-3.780347235422156E-3</v>
      </c>
      <c r="GI421">
        <v>-5.9285015474192176E-7</v>
      </c>
      <c r="GJ421">
        <v>2.237012984846285E-10</v>
      </c>
      <c r="GK421">
        <v>-0.2354794098988271</v>
      </c>
      <c r="GL421">
        <v>-7.1941947408147872E-3</v>
      </c>
      <c r="GM421">
        <v>8.916483889265227E-4</v>
      </c>
      <c r="GN421">
        <v>-1.288604434035689E-5</v>
      </c>
      <c r="GO421">
        <v>4</v>
      </c>
      <c r="GP421">
        <v>2380</v>
      </c>
      <c r="GQ421">
        <v>1</v>
      </c>
      <c r="GR421">
        <v>30</v>
      </c>
      <c r="GS421">
        <v>148.30000000000001</v>
      </c>
      <c r="GT421">
        <v>148.1</v>
      </c>
      <c r="GU421">
        <v>3.9343300000000001</v>
      </c>
      <c r="GV421">
        <v>2.21069</v>
      </c>
      <c r="GW421">
        <v>1.94702</v>
      </c>
      <c r="GX421">
        <v>2.7746599999999999</v>
      </c>
      <c r="GY421">
        <v>2.19482</v>
      </c>
      <c r="GZ421">
        <v>2.3767100000000001</v>
      </c>
      <c r="HA421">
        <v>42.244500000000002</v>
      </c>
      <c r="HB421">
        <v>14.709899999999999</v>
      </c>
      <c r="HC421">
        <v>18</v>
      </c>
      <c r="HD421">
        <v>500.97800000000001</v>
      </c>
      <c r="HE421">
        <v>603.44399999999996</v>
      </c>
      <c r="HF421">
        <v>21.652899999999999</v>
      </c>
      <c r="HG421">
        <v>33.255800000000001</v>
      </c>
      <c r="HH421">
        <v>29.9984</v>
      </c>
      <c r="HI421">
        <v>33.282800000000002</v>
      </c>
      <c r="HJ421">
        <v>33.207999999999998</v>
      </c>
      <c r="HK421">
        <v>78.762100000000004</v>
      </c>
      <c r="HL421">
        <v>18.158000000000001</v>
      </c>
      <c r="HM421">
        <v>0</v>
      </c>
      <c r="HN421">
        <v>21.680499999999999</v>
      </c>
      <c r="HO421">
        <v>1703.4</v>
      </c>
      <c r="HP421">
        <v>23.629100000000001</v>
      </c>
      <c r="HQ421">
        <v>99.774799999999999</v>
      </c>
      <c r="HR421">
        <v>99.712000000000003</v>
      </c>
    </row>
    <row r="422" spans="1:226" x14ac:dyDescent="0.2">
      <c r="A422">
        <v>406</v>
      </c>
      <c r="B422">
        <v>1657472727.0999999</v>
      </c>
      <c r="C422">
        <v>6418.0999999046326</v>
      </c>
      <c r="D422" t="s">
        <v>1170</v>
      </c>
      <c r="E422" t="s">
        <v>1171</v>
      </c>
      <c r="F422">
        <v>5</v>
      </c>
      <c r="G422" t="s">
        <v>1443</v>
      </c>
      <c r="H422" t="s">
        <v>353</v>
      </c>
      <c r="I422">
        <v>1657472719.5999999</v>
      </c>
      <c r="J422">
        <f t="shared" si="204"/>
        <v>1.5948490395250483E-3</v>
      </c>
      <c r="K422">
        <f t="shared" si="205"/>
        <v>1.5948490395250483</v>
      </c>
      <c r="L422">
        <f t="shared" si="206"/>
        <v>20.160831845085934</v>
      </c>
      <c r="M422">
        <f t="shared" si="207"/>
        <v>1629.6</v>
      </c>
      <c r="N422">
        <f t="shared" si="208"/>
        <v>1013.6340090581764</v>
      </c>
      <c r="O422">
        <f t="shared" si="209"/>
        <v>73.83675907954985</v>
      </c>
      <c r="P422">
        <f t="shared" si="210"/>
        <v>118.70594467112889</v>
      </c>
      <c r="Q422">
        <f t="shared" si="211"/>
        <v>5.851220864340622E-2</v>
      </c>
      <c r="R422">
        <f t="shared" si="212"/>
        <v>2.4063197334110153</v>
      </c>
      <c r="S422">
        <f t="shared" si="213"/>
        <v>5.7733130212986081E-2</v>
      </c>
      <c r="T422">
        <f t="shared" si="214"/>
        <v>3.6152339224654266E-2</v>
      </c>
      <c r="U422">
        <f t="shared" si="215"/>
        <v>321.51245333333338</v>
      </c>
      <c r="V422">
        <f t="shared" si="216"/>
        <v>29.409803204749256</v>
      </c>
      <c r="W422">
        <f t="shared" si="217"/>
        <v>27.948151851851851</v>
      </c>
      <c r="X422">
        <f t="shared" si="218"/>
        <v>3.7833846272683642</v>
      </c>
      <c r="Y422">
        <f t="shared" si="219"/>
        <v>49.774149556035283</v>
      </c>
      <c r="Z422">
        <f t="shared" si="220"/>
        <v>1.8489108093753113</v>
      </c>
      <c r="AA422">
        <f t="shared" si="221"/>
        <v>3.7146005022021007</v>
      </c>
      <c r="AB422">
        <f t="shared" si="222"/>
        <v>1.9344738178930529</v>
      </c>
      <c r="AC422">
        <f t="shared" si="223"/>
        <v>-70.332842643054633</v>
      </c>
      <c r="AD422">
        <f t="shared" si="224"/>
        <v>-40.766777630712959</v>
      </c>
      <c r="AE422">
        <f t="shared" si="225"/>
        <v>-3.6851826612064191</v>
      </c>
      <c r="AF422">
        <f t="shared" si="226"/>
        <v>206.7276503983594</v>
      </c>
      <c r="AG422">
        <f t="shared" si="227"/>
        <v>37.594798516248972</v>
      </c>
      <c r="AH422">
        <f t="shared" si="228"/>
        <v>1.6029296927208858</v>
      </c>
      <c r="AI422">
        <f t="shared" si="229"/>
        <v>20.160831845085934</v>
      </c>
      <c r="AJ422">
        <v>1733.6126803146201</v>
      </c>
      <c r="AK422">
        <v>1695.824848484848</v>
      </c>
      <c r="AL422">
        <v>3.4265323883059109</v>
      </c>
      <c r="AM422">
        <v>65.270768118895845</v>
      </c>
      <c r="AN422">
        <f t="shared" si="230"/>
        <v>1.5948490395250483</v>
      </c>
      <c r="AO422">
        <v>23.513493542734249</v>
      </c>
      <c r="AP422">
        <v>25.37915212121213</v>
      </c>
      <c r="AQ422">
        <v>-8.304810767046191E-5</v>
      </c>
      <c r="AR422">
        <v>77.507583814482203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38366.275109490933</v>
      </c>
      <c r="AX422">
        <f t="shared" si="234"/>
        <v>1999.9777777777781</v>
      </c>
      <c r="AY422">
        <f t="shared" si="235"/>
        <v>1681.1813333333337</v>
      </c>
      <c r="AZ422">
        <f t="shared" si="236"/>
        <v>0.84060000666674073</v>
      </c>
      <c r="BA422">
        <f t="shared" si="237"/>
        <v>0.16075801286680963</v>
      </c>
      <c r="BB422">
        <v>6</v>
      </c>
      <c r="BC422">
        <v>0.5</v>
      </c>
      <c r="BD422" t="s">
        <v>354</v>
      </c>
      <c r="BE422">
        <v>2</v>
      </c>
      <c r="BF422" t="b">
        <v>1</v>
      </c>
      <c r="BG422">
        <v>1657472719.5999999</v>
      </c>
      <c r="BH422">
        <v>1629.6</v>
      </c>
      <c r="BI422">
        <v>1677.849259259259</v>
      </c>
      <c r="BJ422">
        <v>25.381922222222219</v>
      </c>
      <c r="BK422">
        <v>23.507192592592592</v>
      </c>
      <c r="BL422">
        <v>1638.7711111111109</v>
      </c>
      <c r="BM422">
        <v>25.435559259259261</v>
      </c>
      <c r="BN422">
        <v>499.99025925925929</v>
      </c>
      <c r="BO422">
        <v>72.743637037037033</v>
      </c>
      <c r="BP422">
        <v>9.9971622222222223E-2</v>
      </c>
      <c r="BQ422">
        <v>27.63390740740741</v>
      </c>
      <c r="BR422">
        <v>27.948151851851851</v>
      </c>
      <c r="BS422">
        <v>999.90000000000009</v>
      </c>
      <c r="BT422">
        <v>0</v>
      </c>
      <c r="BU422">
        <v>0</v>
      </c>
      <c r="BV422">
        <v>9995.2748148148148</v>
      </c>
      <c r="BW422">
        <v>0</v>
      </c>
      <c r="BX422">
        <v>928.83944444444444</v>
      </c>
      <c r="BY422">
        <v>-48.249048148148127</v>
      </c>
      <c r="BZ422">
        <v>1672.03925925926</v>
      </c>
      <c r="CA422">
        <v>1718.2388888888891</v>
      </c>
      <c r="CB422">
        <v>1.8747348148148151</v>
      </c>
      <c r="CC422">
        <v>1677.849259259259</v>
      </c>
      <c r="CD422">
        <v>23.507192592592592</v>
      </c>
      <c r="CE422">
        <v>1.8463718518518519</v>
      </c>
      <c r="CF422">
        <v>1.7099977777777779</v>
      </c>
      <c r="CG422">
        <v>16.185011111111109</v>
      </c>
      <c r="CH422">
        <v>14.98748888888889</v>
      </c>
      <c r="CI422">
        <v>1999.9777777777781</v>
      </c>
      <c r="CJ422">
        <v>0.9800011111111111</v>
      </c>
      <c r="CK422">
        <v>1.999892592592592E-2</v>
      </c>
      <c r="CL422">
        <v>0</v>
      </c>
      <c r="CM422">
        <v>2.201688888888889</v>
      </c>
      <c r="CN422">
        <v>0</v>
      </c>
      <c r="CO422">
        <v>14141.0037037037</v>
      </c>
      <c r="CP422">
        <v>16749.285185185181</v>
      </c>
      <c r="CQ422">
        <v>44</v>
      </c>
      <c r="CR422">
        <v>45.717333333333329</v>
      </c>
      <c r="CS422">
        <v>44.375</v>
      </c>
      <c r="CT422">
        <v>44.416333333333327</v>
      </c>
      <c r="CU422">
        <v>42.884185185185189</v>
      </c>
      <c r="CV422">
        <v>1959.9777777777781</v>
      </c>
      <c r="CW422">
        <v>40</v>
      </c>
      <c r="CX422">
        <v>0</v>
      </c>
      <c r="CY422">
        <v>1657472726.5999999</v>
      </c>
      <c r="CZ422">
        <v>0</v>
      </c>
      <c r="DA422">
        <v>1657463835.0999999</v>
      </c>
      <c r="DB422" t="s">
        <v>355</v>
      </c>
      <c r="DC422">
        <v>1657463822.5999999</v>
      </c>
      <c r="DD422">
        <v>1657463835.0999999</v>
      </c>
      <c r="DE422">
        <v>1</v>
      </c>
      <c r="DF422">
        <v>-2.657</v>
      </c>
      <c r="DG422">
        <v>-13.192</v>
      </c>
      <c r="DH422">
        <v>-3.9239999999999999</v>
      </c>
      <c r="DI422">
        <v>-0.217</v>
      </c>
      <c r="DJ422">
        <v>376</v>
      </c>
      <c r="DK422">
        <v>3</v>
      </c>
      <c r="DL422">
        <v>0.48</v>
      </c>
      <c r="DM422">
        <v>0.03</v>
      </c>
      <c r="DN422">
        <v>-48.135404878048782</v>
      </c>
      <c r="DO422">
        <v>-2.2389804878049442</v>
      </c>
      <c r="DP422">
        <v>0.40150212704914129</v>
      </c>
      <c r="DQ422">
        <v>0</v>
      </c>
      <c r="DR422">
        <v>1.884011219512195</v>
      </c>
      <c r="DS422">
        <v>-0.2041524041811911</v>
      </c>
      <c r="DT422">
        <v>2.3235538822382589E-2</v>
      </c>
      <c r="DU422">
        <v>0</v>
      </c>
      <c r="DV422">
        <v>0</v>
      </c>
      <c r="DW422">
        <v>2</v>
      </c>
      <c r="DX422" t="s">
        <v>362</v>
      </c>
      <c r="DY422">
        <v>2.97363</v>
      </c>
      <c r="DZ422">
        <v>2.7247499999999998</v>
      </c>
      <c r="EA422">
        <v>0.19082399999999999</v>
      </c>
      <c r="EB422">
        <v>0.19173200000000001</v>
      </c>
      <c r="EC422">
        <v>8.9344199999999999E-2</v>
      </c>
      <c r="ED422">
        <v>8.3211999999999994E-2</v>
      </c>
      <c r="EE422">
        <v>25357.599999999999</v>
      </c>
      <c r="EF422">
        <v>25444.1</v>
      </c>
      <c r="EG422">
        <v>29173</v>
      </c>
      <c r="EH422">
        <v>29148.400000000001</v>
      </c>
      <c r="EI422">
        <v>35219.800000000003</v>
      </c>
      <c r="EJ422">
        <v>35502.300000000003</v>
      </c>
      <c r="EK422">
        <v>41101.9</v>
      </c>
      <c r="EL422">
        <v>41505.9</v>
      </c>
      <c r="EM422">
        <v>1.9045300000000001</v>
      </c>
      <c r="EN422">
        <v>2.0313699999999999</v>
      </c>
      <c r="EO422">
        <v>7.2017300000000006E-2</v>
      </c>
      <c r="EP422">
        <v>0</v>
      </c>
      <c r="EQ422">
        <v>26.757100000000001</v>
      </c>
      <c r="ER422">
        <v>999.9</v>
      </c>
      <c r="ES422">
        <v>29.6</v>
      </c>
      <c r="ET422">
        <v>40.1</v>
      </c>
      <c r="EU422">
        <v>30.327999999999999</v>
      </c>
      <c r="EV422">
        <v>61.669800000000002</v>
      </c>
      <c r="EW422">
        <v>26.847000000000001</v>
      </c>
      <c r="EX422">
        <v>2</v>
      </c>
      <c r="EY422">
        <v>0.463478</v>
      </c>
      <c r="EZ422">
        <v>4.3290100000000002</v>
      </c>
      <c r="FA422">
        <v>20.329000000000001</v>
      </c>
      <c r="FB422">
        <v>5.2140000000000004</v>
      </c>
      <c r="FC422">
        <v>12.0158</v>
      </c>
      <c r="FD422">
        <v>4.9869000000000003</v>
      </c>
      <c r="FE422">
        <v>3.2877200000000002</v>
      </c>
      <c r="FF422">
        <v>9088.2000000000007</v>
      </c>
      <c r="FG422">
        <v>9999</v>
      </c>
      <c r="FH422">
        <v>9999</v>
      </c>
      <c r="FI422">
        <v>134</v>
      </c>
      <c r="FJ422">
        <v>1.86754</v>
      </c>
      <c r="FK422">
        <v>1.8666100000000001</v>
      </c>
      <c r="FL422">
        <v>1.8660000000000001</v>
      </c>
      <c r="FM422">
        <v>1.8658999999999999</v>
      </c>
      <c r="FN422">
        <v>1.8677900000000001</v>
      </c>
      <c r="FO422">
        <v>1.87018</v>
      </c>
      <c r="FP422">
        <v>1.8688899999999999</v>
      </c>
      <c r="FQ422">
        <v>1.8702700000000001</v>
      </c>
      <c r="FR422">
        <v>0</v>
      </c>
      <c r="FS422">
        <v>0</v>
      </c>
      <c r="FT422">
        <v>0</v>
      </c>
      <c r="FU422">
        <v>0</v>
      </c>
      <c r="FV422" t="s">
        <v>357</v>
      </c>
      <c r="FW422" t="s">
        <v>358</v>
      </c>
      <c r="FX422" t="s">
        <v>359</v>
      </c>
      <c r="FY422" t="s">
        <v>359</v>
      </c>
      <c r="FZ422" t="s">
        <v>359</v>
      </c>
      <c r="GA422" t="s">
        <v>359</v>
      </c>
      <c r="GB422">
        <v>0</v>
      </c>
      <c r="GC422">
        <v>100</v>
      </c>
      <c r="GD422">
        <v>100</v>
      </c>
      <c r="GE422">
        <v>-9.27</v>
      </c>
      <c r="GF422">
        <v>-5.3600000000000002E-2</v>
      </c>
      <c r="GG422">
        <v>-2.3695621445419208</v>
      </c>
      <c r="GH422">
        <v>-3.780347235422156E-3</v>
      </c>
      <c r="GI422">
        <v>-5.9285015474192176E-7</v>
      </c>
      <c r="GJ422">
        <v>2.237012984846285E-10</v>
      </c>
      <c r="GK422">
        <v>-0.2354794098988271</v>
      </c>
      <c r="GL422">
        <v>-7.1941947408147872E-3</v>
      </c>
      <c r="GM422">
        <v>8.916483889265227E-4</v>
      </c>
      <c r="GN422">
        <v>-1.288604434035689E-5</v>
      </c>
      <c r="GO422">
        <v>4</v>
      </c>
      <c r="GP422">
        <v>2380</v>
      </c>
      <c r="GQ422">
        <v>1</v>
      </c>
      <c r="GR422">
        <v>30</v>
      </c>
      <c r="GS422">
        <v>148.4</v>
      </c>
      <c r="GT422">
        <v>148.19999999999999</v>
      </c>
      <c r="GU422">
        <v>3.9636200000000001</v>
      </c>
      <c r="GV422">
        <v>2.21069</v>
      </c>
      <c r="GW422">
        <v>1.94702</v>
      </c>
      <c r="GX422">
        <v>2.7746599999999999</v>
      </c>
      <c r="GY422">
        <v>2.19482</v>
      </c>
      <c r="GZ422">
        <v>2.3877000000000002</v>
      </c>
      <c r="HA422">
        <v>42.218000000000004</v>
      </c>
      <c r="HB422">
        <v>14.709899999999999</v>
      </c>
      <c r="HC422">
        <v>18</v>
      </c>
      <c r="HD422">
        <v>500.976</v>
      </c>
      <c r="HE422">
        <v>603.46500000000003</v>
      </c>
      <c r="HF422">
        <v>21.688600000000001</v>
      </c>
      <c r="HG422">
        <v>33.243299999999998</v>
      </c>
      <c r="HH422">
        <v>29.9986</v>
      </c>
      <c r="HI422">
        <v>33.271700000000003</v>
      </c>
      <c r="HJ422">
        <v>33.197699999999998</v>
      </c>
      <c r="HK422">
        <v>79.355199999999996</v>
      </c>
      <c r="HL422">
        <v>18.158000000000001</v>
      </c>
      <c r="HM422">
        <v>0</v>
      </c>
      <c r="HN422">
        <v>21.7225</v>
      </c>
      <c r="HO422">
        <v>1723.43</v>
      </c>
      <c r="HP422">
        <v>23.646599999999999</v>
      </c>
      <c r="HQ422">
        <v>99.775599999999997</v>
      </c>
      <c r="HR422">
        <v>99.713899999999995</v>
      </c>
    </row>
    <row r="423" spans="1:226" x14ac:dyDescent="0.2">
      <c r="A423">
        <v>407</v>
      </c>
      <c r="B423">
        <v>1657472732.0999999</v>
      </c>
      <c r="C423">
        <v>6423.0999999046326</v>
      </c>
      <c r="D423" t="s">
        <v>1172</v>
      </c>
      <c r="E423" t="s">
        <v>1173</v>
      </c>
      <c r="F423">
        <v>5</v>
      </c>
      <c r="G423" t="s">
        <v>1443</v>
      </c>
      <c r="H423" t="s">
        <v>353</v>
      </c>
      <c r="I423">
        <v>1657472724.314285</v>
      </c>
      <c r="J423">
        <f t="shared" si="204"/>
        <v>1.5716719880910488E-3</v>
      </c>
      <c r="K423">
        <f t="shared" si="205"/>
        <v>1.5716719880910488</v>
      </c>
      <c r="L423">
        <f t="shared" si="206"/>
        <v>20.056471141085687</v>
      </c>
      <c r="M423">
        <f t="shared" si="207"/>
        <v>1645.1949999999999</v>
      </c>
      <c r="N423">
        <f t="shared" si="208"/>
        <v>1023.7797003635558</v>
      </c>
      <c r="O423">
        <f t="shared" si="209"/>
        <v>74.57608248062715</v>
      </c>
      <c r="P423">
        <f t="shared" si="210"/>
        <v>119.84238207999826</v>
      </c>
      <c r="Q423">
        <f t="shared" si="211"/>
        <v>5.7690905972093157E-2</v>
      </c>
      <c r="R423">
        <f t="shared" si="212"/>
        <v>2.4064990536271531</v>
      </c>
      <c r="S423">
        <f t="shared" si="213"/>
        <v>5.6933447973353792E-2</v>
      </c>
      <c r="T423">
        <f t="shared" si="214"/>
        <v>3.5650630972216546E-2</v>
      </c>
      <c r="U423">
        <f t="shared" si="215"/>
        <v>321.51748200000003</v>
      </c>
      <c r="V423">
        <f t="shared" si="216"/>
        <v>29.415106575534171</v>
      </c>
      <c r="W423">
        <f t="shared" si="217"/>
        <v>27.94219285714286</v>
      </c>
      <c r="X423">
        <f t="shared" si="218"/>
        <v>3.7820700138021777</v>
      </c>
      <c r="Y423">
        <f t="shared" si="219"/>
        <v>49.779389771953468</v>
      </c>
      <c r="Z423">
        <f t="shared" si="220"/>
        <v>1.8489066338093907</v>
      </c>
      <c r="AA423">
        <f t="shared" si="221"/>
        <v>3.7142010825755345</v>
      </c>
      <c r="AB423">
        <f t="shared" si="222"/>
        <v>1.933163379992787</v>
      </c>
      <c r="AC423">
        <f t="shared" si="223"/>
        <v>-69.310734674815251</v>
      </c>
      <c r="AD423">
        <f t="shared" si="224"/>
        <v>-40.235362260657901</v>
      </c>
      <c r="AE423">
        <f t="shared" si="225"/>
        <v>-3.6367319746080584</v>
      </c>
      <c r="AF423">
        <f t="shared" si="226"/>
        <v>208.33465308991885</v>
      </c>
      <c r="AG423">
        <f t="shared" si="227"/>
        <v>37.701078100858481</v>
      </c>
      <c r="AH423">
        <f t="shared" si="228"/>
        <v>1.5851660676070454</v>
      </c>
      <c r="AI423">
        <f t="shared" si="229"/>
        <v>20.056471141085687</v>
      </c>
      <c r="AJ423">
        <v>1750.788377776367</v>
      </c>
      <c r="AK423">
        <v>1713.0035757575761</v>
      </c>
      <c r="AL423">
        <v>3.4593974990864642</v>
      </c>
      <c r="AM423">
        <v>65.270768118895845</v>
      </c>
      <c r="AN423">
        <f t="shared" si="230"/>
        <v>1.5716719880910488</v>
      </c>
      <c r="AO423">
        <v>23.553184634263442</v>
      </c>
      <c r="AP423">
        <v>25.390298181818181</v>
      </c>
      <c r="AQ423">
        <v>2.2866363607986219E-4</v>
      </c>
      <c r="AR423">
        <v>77.507583814482203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38370.878812792842</v>
      </c>
      <c r="AX423">
        <f t="shared" si="234"/>
        <v>2000.0092857142861</v>
      </c>
      <c r="AY423">
        <f t="shared" si="235"/>
        <v>1681.2078000000001</v>
      </c>
      <c r="AZ423">
        <f t="shared" si="236"/>
        <v>0.84059999721429857</v>
      </c>
      <c r="BA423">
        <f t="shared" si="237"/>
        <v>0.16075799462359638</v>
      </c>
      <c r="BB423">
        <v>6</v>
      </c>
      <c r="BC423">
        <v>0.5</v>
      </c>
      <c r="BD423" t="s">
        <v>354</v>
      </c>
      <c r="BE423">
        <v>2</v>
      </c>
      <c r="BF423" t="b">
        <v>1</v>
      </c>
      <c r="BG423">
        <v>1657472724.314285</v>
      </c>
      <c r="BH423">
        <v>1645.1949999999999</v>
      </c>
      <c r="BI423">
        <v>1693.5664285714281</v>
      </c>
      <c r="BJ423">
        <v>25.38177142857143</v>
      </c>
      <c r="BK423">
        <v>23.527828571428579</v>
      </c>
      <c r="BL423">
        <v>1654.4275</v>
      </c>
      <c r="BM423">
        <v>25.435417857142859</v>
      </c>
      <c r="BN423">
        <v>499.99332142857139</v>
      </c>
      <c r="BO423">
        <v>72.743903571428561</v>
      </c>
      <c r="BP423">
        <v>9.9973342857142863E-2</v>
      </c>
      <c r="BQ423">
        <v>27.632067857142861</v>
      </c>
      <c r="BR423">
        <v>27.94219285714286</v>
      </c>
      <c r="BS423">
        <v>999.9000000000002</v>
      </c>
      <c r="BT423">
        <v>0</v>
      </c>
      <c r="BU423">
        <v>0</v>
      </c>
      <c r="BV423">
        <v>9996.4232142857127</v>
      </c>
      <c r="BW423">
        <v>0</v>
      </c>
      <c r="BX423">
        <v>851.22517857142873</v>
      </c>
      <c r="BY423">
        <v>-48.371957142857127</v>
      </c>
      <c r="BZ423">
        <v>1688.041071428572</v>
      </c>
      <c r="CA423">
        <v>1734.371785714286</v>
      </c>
      <c r="CB423">
        <v>1.853955</v>
      </c>
      <c r="CC423">
        <v>1693.5664285714281</v>
      </c>
      <c r="CD423">
        <v>23.527828571428579</v>
      </c>
      <c r="CE423">
        <v>1.846367857142857</v>
      </c>
      <c r="CF423">
        <v>1.711504642857143</v>
      </c>
      <c r="CG423">
        <v>16.184982142857141</v>
      </c>
      <c r="CH423">
        <v>15.001175</v>
      </c>
      <c r="CI423">
        <v>2000.0092857142861</v>
      </c>
      <c r="CJ423">
        <v>0.98000139285714283</v>
      </c>
      <c r="CK423">
        <v>1.9998653571428569E-2</v>
      </c>
      <c r="CL423">
        <v>0</v>
      </c>
      <c r="CM423">
        <v>2.2295892857142858</v>
      </c>
      <c r="CN423">
        <v>0</v>
      </c>
      <c r="CO423">
        <v>14126.85</v>
      </c>
      <c r="CP423">
        <v>16749.557142857149</v>
      </c>
      <c r="CQ423">
        <v>44</v>
      </c>
      <c r="CR423">
        <v>45.69824999999998</v>
      </c>
      <c r="CS423">
        <v>44.375</v>
      </c>
      <c r="CT423">
        <v>44.39714285714286</v>
      </c>
      <c r="CU423">
        <v>42.875</v>
      </c>
      <c r="CV423">
        <v>1960.0092857142861</v>
      </c>
      <c r="CW423">
        <v>40</v>
      </c>
      <c r="CX423">
        <v>0</v>
      </c>
      <c r="CY423">
        <v>1657472731.4000001</v>
      </c>
      <c r="CZ423">
        <v>0</v>
      </c>
      <c r="DA423">
        <v>1657463835.0999999</v>
      </c>
      <c r="DB423" t="s">
        <v>355</v>
      </c>
      <c r="DC423">
        <v>1657463822.5999999</v>
      </c>
      <c r="DD423">
        <v>1657463835.0999999</v>
      </c>
      <c r="DE423">
        <v>1</v>
      </c>
      <c r="DF423">
        <v>-2.657</v>
      </c>
      <c r="DG423">
        <v>-13.192</v>
      </c>
      <c r="DH423">
        <v>-3.9239999999999999</v>
      </c>
      <c r="DI423">
        <v>-0.217</v>
      </c>
      <c r="DJ423">
        <v>376</v>
      </c>
      <c r="DK423">
        <v>3</v>
      </c>
      <c r="DL423">
        <v>0.48</v>
      </c>
      <c r="DM423">
        <v>0.03</v>
      </c>
      <c r="DN423">
        <v>-48.298863414634148</v>
      </c>
      <c r="DO423">
        <v>-1.403190940766619</v>
      </c>
      <c r="DP423">
        <v>0.34071739291125519</v>
      </c>
      <c r="DQ423">
        <v>0</v>
      </c>
      <c r="DR423">
        <v>1.8703297560975609</v>
      </c>
      <c r="DS423">
        <v>-0.26630048780487481</v>
      </c>
      <c r="DT423">
        <v>2.7746736084720759E-2</v>
      </c>
      <c r="DU423">
        <v>0</v>
      </c>
      <c r="DV423">
        <v>0</v>
      </c>
      <c r="DW423">
        <v>2</v>
      </c>
      <c r="DX423" t="s">
        <v>362</v>
      </c>
      <c r="DY423">
        <v>2.9736699999999998</v>
      </c>
      <c r="DZ423">
        <v>2.72472</v>
      </c>
      <c r="EA423">
        <v>0.191993</v>
      </c>
      <c r="EB423">
        <v>0.19289300000000001</v>
      </c>
      <c r="EC423">
        <v>8.9371900000000004E-2</v>
      </c>
      <c r="ED423">
        <v>8.3215300000000006E-2</v>
      </c>
      <c r="EE423">
        <v>25321.3</v>
      </c>
      <c r="EF423">
        <v>25408</v>
      </c>
      <c r="EG423">
        <v>29173.4</v>
      </c>
      <c r="EH423">
        <v>29148.9</v>
      </c>
      <c r="EI423">
        <v>35219</v>
      </c>
      <c r="EJ423">
        <v>35503</v>
      </c>
      <c r="EK423">
        <v>41102.300000000003</v>
      </c>
      <c r="EL423">
        <v>41506.9</v>
      </c>
      <c r="EM423">
        <v>1.9045700000000001</v>
      </c>
      <c r="EN423">
        <v>2.03172</v>
      </c>
      <c r="EO423">
        <v>7.2158899999999998E-2</v>
      </c>
      <c r="EP423">
        <v>0</v>
      </c>
      <c r="EQ423">
        <v>26.7531</v>
      </c>
      <c r="ER423">
        <v>999.9</v>
      </c>
      <c r="ES423">
        <v>29.6</v>
      </c>
      <c r="ET423">
        <v>40.1</v>
      </c>
      <c r="EU423">
        <v>30.328600000000002</v>
      </c>
      <c r="EV423">
        <v>61.8598</v>
      </c>
      <c r="EW423">
        <v>26.758800000000001</v>
      </c>
      <c r="EX423">
        <v>2</v>
      </c>
      <c r="EY423">
        <v>0.462231</v>
      </c>
      <c r="EZ423">
        <v>4.2612899999999998</v>
      </c>
      <c r="FA423">
        <v>20.3307</v>
      </c>
      <c r="FB423">
        <v>5.2145900000000003</v>
      </c>
      <c r="FC423">
        <v>12.0158</v>
      </c>
      <c r="FD423">
        <v>4.9871499999999997</v>
      </c>
      <c r="FE423">
        <v>3.2876799999999999</v>
      </c>
      <c r="FF423">
        <v>9088.2000000000007</v>
      </c>
      <c r="FG423">
        <v>9999</v>
      </c>
      <c r="FH423">
        <v>9999</v>
      </c>
      <c r="FI423">
        <v>134</v>
      </c>
      <c r="FJ423">
        <v>1.86754</v>
      </c>
      <c r="FK423">
        <v>1.8666100000000001</v>
      </c>
      <c r="FL423">
        <v>1.8660000000000001</v>
      </c>
      <c r="FM423">
        <v>1.86588</v>
      </c>
      <c r="FN423">
        <v>1.86778</v>
      </c>
      <c r="FO423">
        <v>1.8701700000000001</v>
      </c>
      <c r="FP423">
        <v>1.8688899999999999</v>
      </c>
      <c r="FQ423">
        <v>1.8702700000000001</v>
      </c>
      <c r="FR423">
        <v>0</v>
      </c>
      <c r="FS423">
        <v>0</v>
      </c>
      <c r="FT423">
        <v>0</v>
      </c>
      <c r="FU423">
        <v>0</v>
      </c>
      <c r="FV423" t="s">
        <v>357</v>
      </c>
      <c r="FW423" t="s">
        <v>358</v>
      </c>
      <c r="FX423" t="s">
        <v>359</v>
      </c>
      <c r="FY423" t="s">
        <v>359</v>
      </c>
      <c r="FZ423" t="s">
        <v>359</v>
      </c>
      <c r="GA423" t="s">
        <v>359</v>
      </c>
      <c r="GB423">
        <v>0</v>
      </c>
      <c r="GC423">
        <v>100</v>
      </c>
      <c r="GD423">
        <v>100</v>
      </c>
      <c r="GE423">
        <v>-9.34</v>
      </c>
      <c r="GF423">
        <v>-5.3499999999999999E-2</v>
      </c>
      <c r="GG423">
        <v>-2.3695621445419208</v>
      </c>
      <c r="GH423">
        <v>-3.780347235422156E-3</v>
      </c>
      <c r="GI423">
        <v>-5.9285015474192176E-7</v>
      </c>
      <c r="GJ423">
        <v>2.237012984846285E-10</v>
      </c>
      <c r="GK423">
        <v>-0.2354794098988271</v>
      </c>
      <c r="GL423">
        <v>-7.1941947408147872E-3</v>
      </c>
      <c r="GM423">
        <v>8.916483889265227E-4</v>
      </c>
      <c r="GN423">
        <v>-1.288604434035689E-5</v>
      </c>
      <c r="GO423">
        <v>4</v>
      </c>
      <c r="GP423">
        <v>2380</v>
      </c>
      <c r="GQ423">
        <v>1</v>
      </c>
      <c r="GR423">
        <v>30</v>
      </c>
      <c r="GS423">
        <v>148.5</v>
      </c>
      <c r="GT423">
        <v>148.30000000000001</v>
      </c>
      <c r="GU423">
        <v>3.9904799999999998</v>
      </c>
      <c r="GV423">
        <v>2.21313</v>
      </c>
      <c r="GW423">
        <v>1.9458</v>
      </c>
      <c r="GX423">
        <v>2.7746599999999999</v>
      </c>
      <c r="GY423">
        <v>2.19482</v>
      </c>
      <c r="GZ423">
        <v>2.3791500000000001</v>
      </c>
      <c r="HA423">
        <v>42.218000000000004</v>
      </c>
      <c r="HB423">
        <v>14.7187</v>
      </c>
      <c r="HC423">
        <v>18</v>
      </c>
      <c r="HD423">
        <v>500.93</v>
      </c>
      <c r="HE423">
        <v>603.65300000000002</v>
      </c>
      <c r="HF423">
        <v>21.730499999999999</v>
      </c>
      <c r="HG423">
        <v>33.229900000000001</v>
      </c>
      <c r="HH423">
        <v>29.998799999999999</v>
      </c>
      <c r="HI423">
        <v>33.261299999999999</v>
      </c>
      <c r="HJ423">
        <v>33.188200000000002</v>
      </c>
      <c r="HK423">
        <v>79.888599999999997</v>
      </c>
      <c r="HL423">
        <v>17.874600000000001</v>
      </c>
      <c r="HM423">
        <v>0</v>
      </c>
      <c r="HN423">
        <v>21.767399999999999</v>
      </c>
      <c r="HO423">
        <v>1736.79</v>
      </c>
      <c r="HP423">
        <v>23.667300000000001</v>
      </c>
      <c r="HQ423">
        <v>99.776499999999999</v>
      </c>
      <c r="HR423">
        <v>99.716099999999997</v>
      </c>
    </row>
    <row r="424" spans="1:226" x14ac:dyDescent="0.2">
      <c r="A424">
        <v>408</v>
      </c>
      <c r="B424">
        <v>1657472737.0999999</v>
      </c>
      <c r="C424">
        <v>6428.0999999046326</v>
      </c>
      <c r="D424" t="s">
        <v>1174</v>
      </c>
      <c r="E424" t="s">
        <v>1175</v>
      </c>
      <c r="F424">
        <v>5</v>
      </c>
      <c r="G424" t="s">
        <v>1443</v>
      </c>
      <c r="H424" t="s">
        <v>353</v>
      </c>
      <c r="I424">
        <v>1657472729.5999999</v>
      </c>
      <c r="J424">
        <f t="shared" si="204"/>
        <v>1.5679326454396318E-3</v>
      </c>
      <c r="K424">
        <f t="shared" si="205"/>
        <v>1.5679326454396318</v>
      </c>
      <c r="L424">
        <f t="shared" si="206"/>
        <v>20.585388133947898</v>
      </c>
      <c r="M424">
        <f t="shared" si="207"/>
        <v>1662.7777777777781</v>
      </c>
      <c r="N424">
        <f t="shared" si="208"/>
        <v>1025.04216815368</v>
      </c>
      <c r="O424">
        <f t="shared" si="209"/>
        <v>74.668151868115373</v>
      </c>
      <c r="P424">
        <f t="shared" si="210"/>
        <v>121.1233522789321</v>
      </c>
      <c r="Q424">
        <f t="shared" si="211"/>
        <v>5.7580108195393852E-2</v>
      </c>
      <c r="R424">
        <f t="shared" si="212"/>
        <v>2.406932148145597</v>
      </c>
      <c r="S424">
        <f t="shared" si="213"/>
        <v>5.6825670197385707E-2</v>
      </c>
      <c r="T424">
        <f t="shared" si="214"/>
        <v>3.5583003537262826E-2</v>
      </c>
      <c r="U424">
        <f t="shared" si="215"/>
        <v>321.51771422222208</v>
      </c>
      <c r="V424">
        <f t="shared" si="216"/>
        <v>29.411803071828167</v>
      </c>
      <c r="W424">
        <f t="shared" si="217"/>
        <v>27.93944444444444</v>
      </c>
      <c r="X424">
        <f t="shared" si="218"/>
        <v>3.7814638209497202</v>
      </c>
      <c r="Y424">
        <f t="shared" si="219"/>
        <v>49.800415633039165</v>
      </c>
      <c r="Z424">
        <f t="shared" si="220"/>
        <v>1.8492353690208359</v>
      </c>
      <c r="AA424">
        <f t="shared" si="221"/>
        <v>3.7132930428676882</v>
      </c>
      <c r="AB424">
        <f t="shared" si="222"/>
        <v>1.9322284519288844</v>
      </c>
      <c r="AC424">
        <f t="shared" si="223"/>
        <v>-69.145829663887767</v>
      </c>
      <c r="AD424">
        <f t="shared" si="224"/>
        <v>-40.428716471079731</v>
      </c>
      <c r="AE424">
        <f t="shared" si="225"/>
        <v>-3.6534247788865333</v>
      </c>
      <c r="AF424">
        <f t="shared" si="226"/>
        <v>208.28974330836809</v>
      </c>
      <c r="AG424">
        <f t="shared" si="227"/>
        <v>37.856251954682456</v>
      </c>
      <c r="AH424">
        <f t="shared" si="228"/>
        <v>1.5700776097200597</v>
      </c>
      <c r="AI424">
        <f t="shared" si="229"/>
        <v>20.585388133947898</v>
      </c>
      <c r="AJ424">
        <v>1768.1567845535719</v>
      </c>
      <c r="AK424">
        <v>1729.986303030302</v>
      </c>
      <c r="AL424">
        <v>3.3895627334350489</v>
      </c>
      <c r="AM424">
        <v>65.270768118895845</v>
      </c>
      <c r="AN424">
        <f t="shared" si="230"/>
        <v>1.5679326454396318</v>
      </c>
      <c r="AO424">
        <v>23.56406630015238</v>
      </c>
      <c r="AP424">
        <v>25.398155151515169</v>
      </c>
      <c r="AQ424">
        <v>-7.2584833489244618E-5</v>
      </c>
      <c r="AR424">
        <v>77.507583814482203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38381.952805179812</v>
      </c>
      <c r="AX424">
        <f t="shared" si="234"/>
        <v>2000.0107407407399</v>
      </c>
      <c r="AY424">
        <f t="shared" si="235"/>
        <v>1681.2090222222216</v>
      </c>
      <c r="AZ424">
        <f t="shared" si="236"/>
        <v>0.84059999677779507</v>
      </c>
      <c r="BA424">
        <f t="shared" si="237"/>
        <v>0.1607579937811445</v>
      </c>
      <c r="BB424">
        <v>6</v>
      </c>
      <c r="BC424">
        <v>0.5</v>
      </c>
      <c r="BD424" t="s">
        <v>354</v>
      </c>
      <c r="BE424">
        <v>2</v>
      </c>
      <c r="BF424" t="b">
        <v>1</v>
      </c>
      <c r="BG424">
        <v>1657472729.5999999</v>
      </c>
      <c r="BH424">
        <v>1662.7777777777781</v>
      </c>
      <c r="BI424">
        <v>1711.338888888889</v>
      </c>
      <c r="BJ424">
        <v>25.386248148148141</v>
      </c>
      <c r="BK424">
        <v>23.54995555555556</v>
      </c>
      <c r="BL424">
        <v>1672.08037037037</v>
      </c>
      <c r="BM424">
        <v>25.439840740740738</v>
      </c>
      <c r="BN424">
        <v>499.99196296296287</v>
      </c>
      <c r="BO424">
        <v>72.74398148148147</v>
      </c>
      <c r="BP424">
        <v>9.999917407407409E-2</v>
      </c>
      <c r="BQ424">
        <v>27.627885185185189</v>
      </c>
      <c r="BR424">
        <v>27.93944444444444</v>
      </c>
      <c r="BS424">
        <v>999.90000000000009</v>
      </c>
      <c r="BT424">
        <v>0</v>
      </c>
      <c r="BU424">
        <v>0</v>
      </c>
      <c r="BV424">
        <v>9999.2748148148148</v>
      </c>
      <c r="BW424">
        <v>0</v>
      </c>
      <c r="BX424">
        <v>817.1633333333333</v>
      </c>
      <c r="BY424">
        <v>-48.560188888888888</v>
      </c>
      <c r="BZ424">
        <v>1706.09</v>
      </c>
      <c r="CA424">
        <v>1752.611851851852</v>
      </c>
      <c r="CB424">
        <v>1.8363011111111109</v>
      </c>
      <c r="CC424">
        <v>1711.338888888889</v>
      </c>
      <c r="CD424">
        <v>23.54995555555556</v>
      </c>
      <c r="CE424">
        <v>1.8466962962962961</v>
      </c>
      <c r="CF424">
        <v>1.713117037037037</v>
      </c>
      <c r="CG424">
        <v>16.187759259259259</v>
      </c>
      <c r="CH424">
        <v>15.015796296296299</v>
      </c>
      <c r="CI424">
        <v>2000.0107407407399</v>
      </c>
      <c r="CJ424">
        <v>0.98000122222222219</v>
      </c>
      <c r="CK424">
        <v>1.9998818518518521E-2</v>
      </c>
      <c r="CL424">
        <v>0</v>
      </c>
      <c r="CM424">
        <v>2.253096296296297</v>
      </c>
      <c r="CN424">
        <v>0</v>
      </c>
      <c r="CO424">
        <v>14118.45925925926</v>
      </c>
      <c r="CP424">
        <v>16749.555555555551</v>
      </c>
      <c r="CQ424">
        <v>43.990666666666648</v>
      </c>
      <c r="CR424">
        <v>45.689333333333323</v>
      </c>
      <c r="CS424">
        <v>44.375</v>
      </c>
      <c r="CT424">
        <v>44.379592592592587</v>
      </c>
      <c r="CU424">
        <v>42.875</v>
      </c>
      <c r="CV424">
        <v>1960.0107407407399</v>
      </c>
      <c r="CW424">
        <v>40</v>
      </c>
      <c r="CX424">
        <v>0</v>
      </c>
      <c r="CY424">
        <v>1657472736.2</v>
      </c>
      <c r="CZ424">
        <v>0</v>
      </c>
      <c r="DA424">
        <v>1657463835.0999999</v>
      </c>
      <c r="DB424" t="s">
        <v>355</v>
      </c>
      <c r="DC424">
        <v>1657463822.5999999</v>
      </c>
      <c r="DD424">
        <v>1657463835.0999999</v>
      </c>
      <c r="DE424">
        <v>1</v>
      </c>
      <c r="DF424">
        <v>-2.657</v>
      </c>
      <c r="DG424">
        <v>-13.192</v>
      </c>
      <c r="DH424">
        <v>-3.9239999999999999</v>
      </c>
      <c r="DI424">
        <v>-0.217</v>
      </c>
      <c r="DJ424">
        <v>376</v>
      </c>
      <c r="DK424">
        <v>3</v>
      </c>
      <c r="DL424">
        <v>0.48</v>
      </c>
      <c r="DM424">
        <v>0.03</v>
      </c>
      <c r="DN424">
        <v>-48.421660000000003</v>
      </c>
      <c r="DO424">
        <v>-2.4682311444651348</v>
      </c>
      <c r="DP424">
        <v>0.32663493750669131</v>
      </c>
      <c r="DQ424">
        <v>0</v>
      </c>
      <c r="DR424">
        <v>1.84666</v>
      </c>
      <c r="DS424">
        <v>-0.2094168855534741</v>
      </c>
      <c r="DT424">
        <v>2.2370494183186922E-2</v>
      </c>
      <c r="DU424">
        <v>0</v>
      </c>
      <c r="DV424">
        <v>0</v>
      </c>
      <c r="DW424">
        <v>2</v>
      </c>
      <c r="DX424" t="s">
        <v>362</v>
      </c>
      <c r="DY424">
        <v>2.9736199999999999</v>
      </c>
      <c r="DZ424">
        <v>2.72471</v>
      </c>
      <c r="EA424">
        <v>0.193134</v>
      </c>
      <c r="EB424">
        <v>0.19398499999999999</v>
      </c>
      <c r="EC424">
        <v>8.9399099999999995E-2</v>
      </c>
      <c r="ED424">
        <v>8.3328100000000002E-2</v>
      </c>
      <c r="EE424">
        <v>25286.1</v>
      </c>
      <c r="EF424">
        <v>25374.1</v>
      </c>
      <c r="EG424">
        <v>29174.1</v>
      </c>
      <c r="EH424">
        <v>29149.5</v>
      </c>
      <c r="EI424">
        <v>35219.199999999997</v>
      </c>
      <c r="EJ424">
        <v>35499.300000000003</v>
      </c>
      <c r="EK424">
        <v>41103.699999999997</v>
      </c>
      <c r="EL424">
        <v>41507.599999999999</v>
      </c>
      <c r="EM424">
        <v>1.9045700000000001</v>
      </c>
      <c r="EN424">
        <v>2.0319199999999999</v>
      </c>
      <c r="EO424">
        <v>7.3887400000000006E-2</v>
      </c>
      <c r="EP424">
        <v>0</v>
      </c>
      <c r="EQ424">
        <v>26.749700000000001</v>
      </c>
      <c r="ER424">
        <v>999.9</v>
      </c>
      <c r="ES424">
        <v>29.5</v>
      </c>
      <c r="ET424">
        <v>40.1</v>
      </c>
      <c r="EU424">
        <v>30.226400000000002</v>
      </c>
      <c r="EV424">
        <v>61.839799999999997</v>
      </c>
      <c r="EW424">
        <v>26.863</v>
      </c>
      <c r="EX424">
        <v>2</v>
      </c>
      <c r="EY424">
        <v>0.46086100000000002</v>
      </c>
      <c r="EZ424">
        <v>4.2019900000000003</v>
      </c>
      <c r="FA424">
        <v>20.332100000000001</v>
      </c>
      <c r="FB424">
        <v>5.2140000000000004</v>
      </c>
      <c r="FC424">
        <v>12.015599999999999</v>
      </c>
      <c r="FD424">
        <v>4.9867499999999998</v>
      </c>
      <c r="FE424">
        <v>3.28775</v>
      </c>
      <c r="FF424">
        <v>9088.5</v>
      </c>
      <c r="FG424">
        <v>9999</v>
      </c>
      <c r="FH424">
        <v>9999</v>
      </c>
      <c r="FI424">
        <v>134</v>
      </c>
      <c r="FJ424">
        <v>1.86754</v>
      </c>
      <c r="FK424">
        <v>1.8666100000000001</v>
      </c>
      <c r="FL424">
        <v>1.8660000000000001</v>
      </c>
      <c r="FM424">
        <v>1.86588</v>
      </c>
      <c r="FN424">
        <v>1.86775</v>
      </c>
      <c r="FO424">
        <v>1.8701700000000001</v>
      </c>
      <c r="FP424">
        <v>1.8688800000000001</v>
      </c>
      <c r="FQ424">
        <v>1.8702700000000001</v>
      </c>
      <c r="FR424">
        <v>0</v>
      </c>
      <c r="FS424">
        <v>0</v>
      </c>
      <c r="FT424">
        <v>0</v>
      </c>
      <c r="FU424">
        <v>0</v>
      </c>
      <c r="FV424" t="s">
        <v>357</v>
      </c>
      <c r="FW424" t="s">
        <v>358</v>
      </c>
      <c r="FX424" t="s">
        <v>359</v>
      </c>
      <c r="FY424" t="s">
        <v>359</v>
      </c>
      <c r="FZ424" t="s">
        <v>359</v>
      </c>
      <c r="GA424" t="s">
        <v>359</v>
      </c>
      <c r="GB424">
        <v>0</v>
      </c>
      <c r="GC424">
        <v>100</v>
      </c>
      <c r="GD424">
        <v>100</v>
      </c>
      <c r="GE424">
        <v>-9.39</v>
      </c>
      <c r="GF424">
        <v>-5.3400000000000003E-2</v>
      </c>
      <c r="GG424">
        <v>-2.3695621445419208</v>
      </c>
      <c r="GH424">
        <v>-3.780347235422156E-3</v>
      </c>
      <c r="GI424">
        <v>-5.9285015474192176E-7</v>
      </c>
      <c r="GJ424">
        <v>2.237012984846285E-10</v>
      </c>
      <c r="GK424">
        <v>-0.2354794098988271</v>
      </c>
      <c r="GL424">
        <v>-7.1941947408147872E-3</v>
      </c>
      <c r="GM424">
        <v>8.916483889265227E-4</v>
      </c>
      <c r="GN424">
        <v>-1.288604434035689E-5</v>
      </c>
      <c r="GO424">
        <v>4</v>
      </c>
      <c r="GP424">
        <v>2380</v>
      </c>
      <c r="GQ424">
        <v>1</v>
      </c>
      <c r="GR424">
        <v>30</v>
      </c>
      <c r="GS424">
        <v>148.6</v>
      </c>
      <c r="GT424">
        <v>148.4</v>
      </c>
      <c r="GU424">
        <v>4.0197799999999999</v>
      </c>
      <c r="GV424">
        <v>2.20825</v>
      </c>
      <c r="GW424">
        <v>1.94702</v>
      </c>
      <c r="GX424">
        <v>2.7746599999999999</v>
      </c>
      <c r="GY424">
        <v>2.19482</v>
      </c>
      <c r="GZ424">
        <v>2.3925800000000002</v>
      </c>
      <c r="HA424">
        <v>42.218000000000004</v>
      </c>
      <c r="HB424">
        <v>14.7187</v>
      </c>
      <c r="HC424">
        <v>18</v>
      </c>
      <c r="HD424">
        <v>500.84500000000003</v>
      </c>
      <c r="HE424">
        <v>603.70699999999999</v>
      </c>
      <c r="HF424">
        <v>21.775400000000001</v>
      </c>
      <c r="HG424">
        <v>33.217199999999998</v>
      </c>
      <c r="HH424">
        <v>29.998799999999999</v>
      </c>
      <c r="HI424">
        <v>33.2502</v>
      </c>
      <c r="HJ424">
        <v>33.177199999999999</v>
      </c>
      <c r="HK424">
        <v>80.481999999999999</v>
      </c>
      <c r="HL424">
        <v>17.874600000000001</v>
      </c>
      <c r="HM424">
        <v>0</v>
      </c>
      <c r="HN424">
        <v>21.810500000000001</v>
      </c>
      <c r="HO424">
        <v>1756.85</v>
      </c>
      <c r="HP424">
        <v>23.672599999999999</v>
      </c>
      <c r="HQ424">
        <v>99.779700000000005</v>
      </c>
      <c r="HR424">
        <v>99.717799999999997</v>
      </c>
    </row>
    <row r="425" spans="1:226" x14ac:dyDescent="0.2">
      <c r="A425">
        <v>409</v>
      </c>
      <c r="B425">
        <v>1657472741.5999999</v>
      </c>
      <c r="C425">
        <v>6432.5999999046326</v>
      </c>
      <c r="D425" t="s">
        <v>1176</v>
      </c>
      <c r="E425" t="s">
        <v>1177</v>
      </c>
      <c r="F425">
        <v>5</v>
      </c>
      <c r="G425" t="s">
        <v>1443</v>
      </c>
      <c r="H425" t="s">
        <v>353</v>
      </c>
      <c r="I425">
        <v>1657472734.0444441</v>
      </c>
      <c r="J425">
        <f t="shared" si="204"/>
        <v>1.5679709483317527E-3</v>
      </c>
      <c r="K425">
        <f t="shared" si="205"/>
        <v>1.5679709483317528</v>
      </c>
      <c r="L425">
        <f t="shared" si="206"/>
        <v>20.259610899775314</v>
      </c>
      <c r="M425">
        <f t="shared" si="207"/>
        <v>1677.552592592592</v>
      </c>
      <c r="N425">
        <f t="shared" si="208"/>
        <v>1047.9735927243323</v>
      </c>
      <c r="O425">
        <f t="shared" si="209"/>
        <v>76.338612289971948</v>
      </c>
      <c r="P425">
        <f t="shared" si="210"/>
        <v>122.19967931544021</v>
      </c>
      <c r="Q425">
        <f t="shared" si="211"/>
        <v>5.7564609812733571E-2</v>
      </c>
      <c r="R425">
        <f t="shared" si="212"/>
        <v>2.4072595658315867</v>
      </c>
      <c r="S425">
        <f t="shared" si="213"/>
        <v>5.6810676133931003E-2</v>
      </c>
      <c r="T425">
        <f t="shared" si="214"/>
        <v>3.5573587815363891E-2</v>
      </c>
      <c r="U425">
        <f t="shared" si="215"/>
        <v>321.52025600000002</v>
      </c>
      <c r="V425">
        <f t="shared" si="216"/>
        <v>29.40748148461347</v>
      </c>
      <c r="W425">
        <f t="shared" si="217"/>
        <v>27.94448518518519</v>
      </c>
      <c r="X425">
        <f t="shared" si="218"/>
        <v>3.7825756769794063</v>
      </c>
      <c r="Y425">
        <f t="shared" si="219"/>
        <v>49.827923019590692</v>
      </c>
      <c r="Z425">
        <f t="shared" si="220"/>
        <v>1.8498121766710633</v>
      </c>
      <c r="AA425">
        <f t="shared" si="221"/>
        <v>3.7124007274872333</v>
      </c>
      <c r="AB425">
        <f t="shared" si="222"/>
        <v>1.932763500308343</v>
      </c>
      <c r="AC425">
        <f t="shared" si="223"/>
        <v>-69.147518821430296</v>
      </c>
      <c r="AD425">
        <f t="shared" si="224"/>
        <v>-41.621944994570882</v>
      </c>
      <c r="AE425">
        <f t="shared" si="225"/>
        <v>-3.7607592653269131</v>
      </c>
      <c r="AF425">
        <f t="shared" si="226"/>
        <v>206.99003291867194</v>
      </c>
      <c r="AG425">
        <f t="shared" si="227"/>
        <v>37.916973196253132</v>
      </c>
      <c r="AH425">
        <f t="shared" si="228"/>
        <v>1.5608430195994532</v>
      </c>
      <c r="AI425">
        <f t="shared" si="229"/>
        <v>20.259610899775314</v>
      </c>
      <c r="AJ425">
        <v>1783.289020038673</v>
      </c>
      <c r="AK425">
        <v>1745.3560606060589</v>
      </c>
      <c r="AL425">
        <v>3.4322470230818318</v>
      </c>
      <c r="AM425">
        <v>65.270768118895845</v>
      </c>
      <c r="AN425">
        <f t="shared" si="230"/>
        <v>1.5679709483317528</v>
      </c>
      <c r="AO425">
        <v>23.589340826746231</v>
      </c>
      <c r="AP425">
        <v>25.409567272727259</v>
      </c>
      <c r="AQ425">
        <v>3.0075282264363581E-3</v>
      </c>
      <c r="AR425">
        <v>77.507583814482203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38390.446599817806</v>
      </c>
      <c r="AX425">
        <f t="shared" si="234"/>
        <v>2000.0266666666671</v>
      </c>
      <c r="AY425">
        <f t="shared" si="235"/>
        <v>1681.2224000000003</v>
      </c>
      <c r="AZ425">
        <f t="shared" si="236"/>
        <v>0.8405999920001066</v>
      </c>
      <c r="BA425">
        <f t="shared" si="237"/>
        <v>0.16075798456020585</v>
      </c>
      <c r="BB425">
        <v>6</v>
      </c>
      <c r="BC425">
        <v>0.5</v>
      </c>
      <c r="BD425" t="s">
        <v>354</v>
      </c>
      <c r="BE425">
        <v>2</v>
      </c>
      <c r="BF425" t="b">
        <v>1</v>
      </c>
      <c r="BG425">
        <v>1657472734.0444441</v>
      </c>
      <c r="BH425">
        <v>1677.552592592592</v>
      </c>
      <c r="BI425">
        <v>1726.1959259259261</v>
      </c>
      <c r="BJ425">
        <v>25.394151851851849</v>
      </c>
      <c r="BK425">
        <v>23.56867037037037</v>
      </c>
      <c r="BL425">
        <v>1686.912592592593</v>
      </c>
      <c r="BM425">
        <v>25.447640740740741</v>
      </c>
      <c r="BN425">
        <v>499.9908518518518</v>
      </c>
      <c r="BO425">
        <v>72.74405185185185</v>
      </c>
      <c r="BP425">
        <v>9.997095555555556E-2</v>
      </c>
      <c r="BQ425">
        <v>27.62377407407407</v>
      </c>
      <c r="BR425">
        <v>27.94448518518519</v>
      </c>
      <c r="BS425">
        <v>999.90000000000009</v>
      </c>
      <c r="BT425">
        <v>0</v>
      </c>
      <c r="BU425">
        <v>0</v>
      </c>
      <c r="BV425">
        <v>10001.429259259259</v>
      </c>
      <c r="BW425">
        <v>0</v>
      </c>
      <c r="BX425">
        <v>796.86462962962969</v>
      </c>
      <c r="BY425">
        <v>-48.642774074074083</v>
      </c>
      <c r="BZ425">
        <v>1721.2637037037041</v>
      </c>
      <c r="CA425">
        <v>1767.8614814814821</v>
      </c>
      <c r="CB425">
        <v>1.825490740740741</v>
      </c>
      <c r="CC425">
        <v>1726.1959259259261</v>
      </c>
      <c r="CD425">
        <v>23.56867037037037</v>
      </c>
      <c r="CE425">
        <v>1.8472740740740741</v>
      </c>
      <c r="CF425">
        <v>1.714480740740741</v>
      </c>
      <c r="CG425">
        <v>16.192655555555561</v>
      </c>
      <c r="CH425">
        <v>15.028162962962959</v>
      </c>
      <c r="CI425">
        <v>2000.0266666666671</v>
      </c>
      <c r="CJ425">
        <v>0.98000100000000001</v>
      </c>
      <c r="CK425">
        <v>1.9999033333333329E-2</v>
      </c>
      <c r="CL425">
        <v>0</v>
      </c>
      <c r="CM425">
        <v>2.2395666666666671</v>
      </c>
      <c r="CN425">
        <v>0</v>
      </c>
      <c r="CO425">
        <v>14113.86666666667</v>
      </c>
      <c r="CP425">
        <v>16749.696296296301</v>
      </c>
      <c r="CQ425">
        <v>43.976666666666659</v>
      </c>
      <c r="CR425">
        <v>45.686999999999983</v>
      </c>
      <c r="CS425">
        <v>44.360999999999997</v>
      </c>
      <c r="CT425">
        <v>44.375</v>
      </c>
      <c r="CU425">
        <v>42.875</v>
      </c>
      <c r="CV425">
        <v>1960.0266666666671</v>
      </c>
      <c r="CW425">
        <v>40</v>
      </c>
      <c r="CX425">
        <v>0</v>
      </c>
      <c r="CY425">
        <v>1657472741</v>
      </c>
      <c r="CZ425">
        <v>0</v>
      </c>
      <c r="DA425">
        <v>1657463835.0999999</v>
      </c>
      <c r="DB425" t="s">
        <v>355</v>
      </c>
      <c r="DC425">
        <v>1657463822.5999999</v>
      </c>
      <c r="DD425">
        <v>1657463835.0999999</v>
      </c>
      <c r="DE425">
        <v>1</v>
      </c>
      <c r="DF425">
        <v>-2.657</v>
      </c>
      <c r="DG425">
        <v>-13.192</v>
      </c>
      <c r="DH425">
        <v>-3.9239999999999999</v>
      </c>
      <c r="DI425">
        <v>-0.217</v>
      </c>
      <c r="DJ425">
        <v>376</v>
      </c>
      <c r="DK425">
        <v>3</v>
      </c>
      <c r="DL425">
        <v>0.48</v>
      </c>
      <c r="DM425">
        <v>0.03</v>
      </c>
      <c r="DN425">
        <v>-48.573635000000003</v>
      </c>
      <c r="DO425">
        <v>-0.7006694183864477</v>
      </c>
      <c r="DP425">
        <v>0.15980776193602109</v>
      </c>
      <c r="DQ425">
        <v>0</v>
      </c>
      <c r="DR425">
        <v>1.8356827499999999</v>
      </c>
      <c r="DS425">
        <v>-0.17348003752345301</v>
      </c>
      <c r="DT425">
        <v>1.9906368702942781E-2</v>
      </c>
      <c r="DU425">
        <v>0</v>
      </c>
      <c r="DV425">
        <v>0</v>
      </c>
      <c r="DW425">
        <v>2</v>
      </c>
      <c r="DX425" t="s">
        <v>362</v>
      </c>
      <c r="DY425">
        <v>2.9736400000000001</v>
      </c>
      <c r="DZ425">
        <v>2.72471</v>
      </c>
      <c r="EA425">
        <v>0.194161</v>
      </c>
      <c r="EB425">
        <v>0.19502700000000001</v>
      </c>
      <c r="EC425">
        <v>8.9425299999999999E-2</v>
      </c>
      <c r="ED425">
        <v>8.3282599999999998E-2</v>
      </c>
      <c r="EE425">
        <v>25254.2</v>
      </c>
      <c r="EF425">
        <v>25341.9</v>
      </c>
      <c r="EG425">
        <v>29174.5</v>
      </c>
      <c r="EH425">
        <v>29150.3</v>
      </c>
      <c r="EI425">
        <v>35218.5</v>
      </c>
      <c r="EJ425">
        <v>35502.199999999997</v>
      </c>
      <c r="EK425">
        <v>41104.1</v>
      </c>
      <c r="EL425">
        <v>41508.9</v>
      </c>
      <c r="EM425">
        <v>1.9046000000000001</v>
      </c>
      <c r="EN425">
        <v>2.0321500000000001</v>
      </c>
      <c r="EO425">
        <v>7.3596800000000004E-2</v>
      </c>
      <c r="EP425">
        <v>0</v>
      </c>
      <c r="EQ425">
        <v>26.7455</v>
      </c>
      <c r="ER425">
        <v>999.9</v>
      </c>
      <c r="ES425">
        <v>29.5</v>
      </c>
      <c r="ET425">
        <v>40.1</v>
      </c>
      <c r="EU425">
        <v>30.226299999999998</v>
      </c>
      <c r="EV425">
        <v>61.709800000000001</v>
      </c>
      <c r="EW425">
        <v>26.895</v>
      </c>
      <c r="EX425">
        <v>2</v>
      </c>
      <c r="EY425">
        <v>0.45973799999999998</v>
      </c>
      <c r="EZ425">
        <v>4.19231</v>
      </c>
      <c r="FA425">
        <v>20.3324</v>
      </c>
      <c r="FB425">
        <v>5.2151899999999998</v>
      </c>
      <c r="FC425">
        <v>12.015499999999999</v>
      </c>
      <c r="FD425">
        <v>4.9873500000000002</v>
      </c>
      <c r="FE425">
        <v>3.2881</v>
      </c>
      <c r="FF425">
        <v>9088.5</v>
      </c>
      <c r="FG425">
        <v>9999</v>
      </c>
      <c r="FH425">
        <v>9999</v>
      </c>
      <c r="FI425">
        <v>134</v>
      </c>
      <c r="FJ425">
        <v>1.8675299999999999</v>
      </c>
      <c r="FK425">
        <v>1.8666100000000001</v>
      </c>
      <c r="FL425">
        <v>1.8660000000000001</v>
      </c>
      <c r="FM425">
        <v>1.8658999999999999</v>
      </c>
      <c r="FN425">
        <v>1.86775</v>
      </c>
      <c r="FO425">
        <v>1.8702000000000001</v>
      </c>
      <c r="FP425">
        <v>1.8688899999999999</v>
      </c>
      <c r="FQ425">
        <v>1.8702700000000001</v>
      </c>
      <c r="FR425">
        <v>0</v>
      </c>
      <c r="FS425">
        <v>0</v>
      </c>
      <c r="FT425">
        <v>0</v>
      </c>
      <c r="FU425">
        <v>0</v>
      </c>
      <c r="FV425" t="s">
        <v>357</v>
      </c>
      <c r="FW425" t="s">
        <v>358</v>
      </c>
      <c r="FX425" t="s">
        <v>359</v>
      </c>
      <c r="FY425" t="s">
        <v>359</v>
      </c>
      <c r="FZ425" t="s">
        <v>359</v>
      </c>
      <c r="GA425" t="s">
        <v>359</v>
      </c>
      <c r="GB425">
        <v>0</v>
      </c>
      <c r="GC425">
        <v>100</v>
      </c>
      <c r="GD425">
        <v>100</v>
      </c>
      <c r="GE425">
        <v>-9.4499999999999993</v>
      </c>
      <c r="GF425">
        <v>-5.3199999999999997E-2</v>
      </c>
      <c r="GG425">
        <v>-2.3695621445419208</v>
      </c>
      <c r="GH425">
        <v>-3.780347235422156E-3</v>
      </c>
      <c r="GI425">
        <v>-5.9285015474192176E-7</v>
      </c>
      <c r="GJ425">
        <v>2.237012984846285E-10</v>
      </c>
      <c r="GK425">
        <v>-0.2354794098988271</v>
      </c>
      <c r="GL425">
        <v>-7.1941947408147872E-3</v>
      </c>
      <c r="GM425">
        <v>8.916483889265227E-4</v>
      </c>
      <c r="GN425">
        <v>-1.288604434035689E-5</v>
      </c>
      <c r="GO425">
        <v>4</v>
      </c>
      <c r="GP425">
        <v>2380</v>
      </c>
      <c r="GQ425">
        <v>1</v>
      </c>
      <c r="GR425">
        <v>30</v>
      </c>
      <c r="GS425">
        <v>148.69999999999999</v>
      </c>
      <c r="GT425">
        <v>148.4</v>
      </c>
      <c r="GU425">
        <v>4.0454100000000004</v>
      </c>
      <c r="GV425">
        <v>2.2168000000000001</v>
      </c>
      <c r="GW425">
        <v>1.94702</v>
      </c>
      <c r="GX425">
        <v>2.7746599999999999</v>
      </c>
      <c r="GY425">
        <v>2.19482</v>
      </c>
      <c r="GZ425">
        <v>2.3535200000000001</v>
      </c>
      <c r="HA425">
        <v>42.191499999999998</v>
      </c>
      <c r="HB425">
        <v>14.7012</v>
      </c>
      <c r="HC425">
        <v>18</v>
      </c>
      <c r="HD425">
        <v>500.786</v>
      </c>
      <c r="HE425">
        <v>603.79600000000005</v>
      </c>
      <c r="HF425">
        <v>21.816700000000001</v>
      </c>
      <c r="HG425">
        <v>33.205100000000002</v>
      </c>
      <c r="HH425">
        <v>29.998899999999999</v>
      </c>
      <c r="HI425">
        <v>33.240200000000002</v>
      </c>
      <c r="HJ425">
        <v>33.1676</v>
      </c>
      <c r="HK425">
        <v>80.980900000000005</v>
      </c>
      <c r="HL425">
        <v>17.5871</v>
      </c>
      <c r="HM425">
        <v>0</v>
      </c>
      <c r="HN425">
        <v>21.841899999999999</v>
      </c>
      <c r="HO425">
        <v>1770.22</v>
      </c>
      <c r="HP425">
        <v>23.683199999999999</v>
      </c>
      <c r="HQ425">
        <v>99.780699999999996</v>
      </c>
      <c r="HR425">
        <v>99.720799999999997</v>
      </c>
    </row>
    <row r="426" spans="1:226" x14ac:dyDescent="0.2">
      <c r="A426">
        <v>410</v>
      </c>
      <c r="B426">
        <v>1657472746.5999999</v>
      </c>
      <c r="C426">
        <v>6437.5999999046326</v>
      </c>
      <c r="D426" t="s">
        <v>1178</v>
      </c>
      <c r="E426" t="s">
        <v>1179</v>
      </c>
      <c r="F426">
        <v>5</v>
      </c>
      <c r="G426" t="s">
        <v>1443</v>
      </c>
      <c r="H426" t="s">
        <v>353</v>
      </c>
      <c r="I426">
        <v>1657472739.062963</v>
      </c>
      <c r="J426">
        <f t="shared" si="204"/>
        <v>1.5628627519326879E-3</v>
      </c>
      <c r="K426">
        <f t="shared" si="205"/>
        <v>1.5628627519326879</v>
      </c>
      <c r="L426">
        <f t="shared" si="206"/>
        <v>20.484489334738086</v>
      </c>
      <c r="M426">
        <f t="shared" si="207"/>
        <v>1694.258518518518</v>
      </c>
      <c r="N426">
        <f t="shared" si="208"/>
        <v>1055.7885683352088</v>
      </c>
      <c r="O426">
        <f t="shared" si="209"/>
        <v>76.908572837641344</v>
      </c>
      <c r="P426">
        <f t="shared" si="210"/>
        <v>123.41770747029443</v>
      </c>
      <c r="Q426">
        <f t="shared" si="211"/>
        <v>5.7361697328865938E-2</v>
      </c>
      <c r="R426">
        <f t="shared" si="212"/>
        <v>2.4068879225196023</v>
      </c>
      <c r="S426">
        <f t="shared" si="213"/>
        <v>5.6612918193016372E-2</v>
      </c>
      <c r="T426">
        <f t="shared" si="214"/>
        <v>3.5449534323881954E-2</v>
      </c>
      <c r="U426">
        <f t="shared" si="215"/>
        <v>321.51599999999996</v>
      </c>
      <c r="V426">
        <f t="shared" si="216"/>
        <v>29.404270502582978</v>
      </c>
      <c r="W426">
        <f t="shared" si="217"/>
        <v>27.94880370370371</v>
      </c>
      <c r="X426">
        <f t="shared" si="218"/>
        <v>3.7835284564542198</v>
      </c>
      <c r="Y426">
        <f t="shared" si="219"/>
        <v>49.856662408718741</v>
      </c>
      <c r="Z426">
        <f t="shared" si="220"/>
        <v>1.8503345492176209</v>
      </c>
      <c r="AA426">
        <f t="shared" si="221"/>
        <v>3.7113084988497773</v>
      </c>
      <c r="AB426">
        <f t="shared" si="222"/>
        <v>1.9331939072365989</v>
      </c>
      <c r="AC426">
        <f t="shared" si="223"/>
        <v>-68.922247360231538</v>
      </c>
      <c r="AD426">
        <f t="shared" si="224"/>
        <v>-42.82901683702481</v>
      </c>
      <c r="AE426">
        <f t="shared" si="225"/>
        <v>-3.8704082867522898</v>
      </c>
      <c r="AF426">
        <f t="shared" si="226"/>
        <v>205.89432751599128</v>
      </c>
      <c r="AG426">
        <f t="shared" si="227"/>
        <v>38.023657660350842</v>
      </c>
      <c r="AH426">
        <f t="shared" si="228"/>
        <v>1.5605653897898155</v>
      </c>
      <c r="AI426">
        <f t="shared" si="229"/>
        <v>20.484489334738086</v>
      </c>
      <c r="AJ426">
        <v>1800.6603128537199</v>
      </c>
      <c r="AK426">
        <v>1762.4760000000001</v>
      </c>
      <c r="AL426">
        <v>3.4257224281689171</v>
      </c>
      <c r="AM426">
        <v>65.270768118895845</v>
      </c>
      <c r="AN426">
        <f t="shared" si="230"/>
        <v>1.5628627519326879</v>
      </c>
      <c r="AO426">
        <v>23.570444044695119</v>
      </c>
      <c r="AP426">
        <v>25.39974363636362</v>
      </c>
      <c r="AQ426">
        <v>-3.3325897000848783E-4</v>
      </c>
      <c r="AR426">
        <v>77.507583814482203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38382.059233347682</v>
      </c>
      <c r="AX426">
        <f t="shared" si="234"/>
        <v>2000</v>
      </c>
      <c r="AY426">
        <f t="shared" si="235"/>
        <v>1681.1999999999998</v>
      </c>
      <c r="AZ426">
        <f t="shared" si="236"/>
        <v>0.8405999999999999</v>
      </c>
      <c r="BA426">
        <f t="shared" si="237"/>
        <v>0.16075799999999998</v>
      </c>
      <c r="BB426">
        <v>6</v>
      </c>
      <c r="BC426">
        <v>0.5</v>
      </c>
      <c r="BD426" t="s">
        <v>354</v>
      </c>
      <c r="BE426">
        <v>2</v>
      </c>
      <c r="BF426" t="b">
        <v>1</v>
      </c>
      <c r="BG426">
        <v>1657472739.062963</v>
      </c>
      <c r="BH426">
        <v>1694.258518518518</v>
      </c>
      <c r="BI426">
        <v>1743.0596296296301</v>
      </c>
      <c r="BJ426">
        <v>25.401096296296299</v>
      </c>
      <c r="BK426">
        <v>23.57598888888889</v>
      </c>
      <c r="BL426">
        <v>1703.6833333333329</v>
      </c>
      <c r="BM426">
        <v>25.454488888888889</v>
      </c>
      <c r="BN426">
        <v>500.00081481481482</v>
      </c>
      <c r="BO426">
        <v>72.744681481481479</v>
      </c>
      <c r="BP426">
        <v>9.9991348148148154E-2</v>
      </c>
      <c r="BQ426">
        <v>27.618740740740741</v>
      </c>
      <c r="BR426">
        <v>27.94880370370371</v>
      </c>
      <c r="BS426">
        <v>999.90000000000009</v>
      </c>
      <c r="BT426">
        <v>0</v>
      </c>
      <c r="BU426">
        <v>0</v>
      </c>
      <c r="BV426">
        <v>9998.8862962962958</v>
      </c>
      <c r="BW426">
        <v>0</v>
      </c>
      <c r="BX426">
        <v>778.12233333333324</v>
      </c>
      <c r="BY426">
        <v>-48.800274074074068</v>
      </c>
      <c r="BZ426">
        <v>1738.416296296296</v>
      </c>
      <c r="CA426">
        <v>1785.145555555556</v>
      </c>
      <c r="CB426">
        <v>1.825107037037037</v>
      </c>
      <c r="CC426">
        <v>1743.0596296296301</v>
      </c>
      <c r="CD426">
        <v>23.57598888888889</v>
      </c>
      <c r="CE426">
        <v>1.8477955555555561</v>
      </c>
      <c r="CF426">
        <v>1.715028148148148</v>
      </c>
      <c r="CG426">
        <v>16.19707407407407</v>
      </c>
      <c r="CH426">
        <v>15.03312592592593</v>
      </c>
      <c r="CI426">
        <v>2000</v>
      </c>
      <c r="CJ426">
        <v>0.98000077777777783</v>
      </c>
      <c r="CK426">
        <v>1.9999248148148151E-2</v>
      </c>
      <c r="CL426">
        <v>0</v>
      </c>
      <c r="CM426">
        <v>2.269333333333333</v>
      </c>
      <c r="CN426">
        <v>0</v>
      </c>
      <c r="CO426">
        <v>14108.04074074074</v>
      </c>
      <c r="CP426">
        <v>16749.455555555549</v>
      </c>
      <c r="CQ426">
        <v>43.955666666666652</v>
      </c>
      <c r="CR426">
        <v>45.675518518518508</v>
      </c>
      <c r="CS426">
        <v>44.34</v>
      </c>
      <c r="CT426">
        <v>44.375</v>
      </c>
      <c r="CU426">
        <v>42.875</v>
      </c>
      <c r="CV426">
        <v>1960</v>
      </c>
      <c r="CW426">
        <v>40</v>
      </c>
      <c r="CX426">
        <v>0</v>
      </c>
      <c r="CY426">
        <v>1657472745.8</v>
      </c>
      <c r="CZ426">
        <v>0</v>
      </c>
      <c r="DA426">
        <v>1657463835.0999999</v>
      </c>
      <c r="DB426" t="s">
        <v>355</v>
      </c>
      <c r="DC426">
        <v>1657463822.5999999</v>
      </c>
      <c r="DD426">
        <v>1657463835.0999999</v>
      </c>
      <c r="DE426">
        <v>1</v>
      </c>
      <c r="DF426">
        <v>-2.657</v>
      </c>
      <c r="DG426">
        <v>-13.192</v>
      </c>
      <c r="DH426">
        <v>-3.9239999999999999</v>
      </c>
      <c r="DI426">
        <v>-0.217</v>
      </c>
      <c r="DJ426">
        <v>376</v>
      </c>
      <c r="DK426">
        <v>3</v>
      </c>
      <c r="DL426">
        <v>0.48</v>
      </c>
      <c r="DM426">
        <v>0.03</v>
      </c>
      <c r="DN426">
        <v>-48.718604999999997</v>
      </c>
      <c r="DO426">
        <v>-1.911359099437093</v>
      </c>
      <c r="DP426">
        <v>0.24060890044842489</v>
      </c>
      <c r="DQ426">
        <v>0</v>
      </c>
      <c r="DR426">
        <v>1.82781825</v>
      </c>
      <c r="DS426">
        <v>-7.8413133208305348E-3</v>
      </c>
      <c r="DT426">
        <v>1.2058517298469979E-2</v>
      </c>
      <c r="DU426">
        <v>1</v>
      </c>
      <c r="DV426">
        <v>1</v>
      </c>
      <c r="DW426">
        <v>2</v>
      </c>
      <c r="DX426" t="s">
        <v>367</v>
      </c>
      <c r="DY426">
        <v>2.9738199999999999</v>
      </c>
      <c r="DZ426">
        <v>2.7246800000000002</v>
      </c>
      <c r="EA426">
        <v>0.19531100000000001</v>
      </c>
      <c r="EB426">
        <v>0.196163</v>
      </c>
      <c r="EC426">
        <v>8.9399099999999995E-2</v>
      </c>
      <c r="ED426">
        <v>8.3288299999999996E-2</v>
      </c>
      <c r="EE426">
        <v>25218.6</v>
      </c>
      <c r="EF426">
        <v>25306.6</v>
      </c>
      <c r="EG426">
        <v>29175</v>
      </c>
      <c r="EH426">
        <v>29150.799999999999</v>
      </c>
      <c r="EI426">
        <v>35220.199999999997</v>
      </c>
      <c r="EJ426">
        <v>35502.6</v>
      </c>
      <c r="EK426">
        <v>41104.800000000003</v>
      </c>
      <c r="EL426">
        <v>41509.599999999999</v>
      </c>
      <c r="EM426">
        <v>1.9047799999999999</v>
      </c>
      <c r="EN426">
        <v>2.0325000000000002</v>
      </c>
      <c r="EO426">
        <v>7.4267399999999997E-2</v>
      </c>
      <c r="EP426">
        <v>0</v>
      </c>
      <c r="EQ426">
        <v>26.741</v>
      </c>
      <c r="ER426">
        <v>999.9</v>
      </c>
      <c r="ES426">
        <v>29.5</v>
      </c>
      <c r="ET426">
        <v>40.1</v>
      </c>
      <c r="EU426">
        <v>30.225300000000001</v>
      </c>
      <c r="EV426">
        <v>61.719799999999999</v>
      </c>
      <c r="EW426">
        <v>26.7668</v>
      </c>
      <c r="EX426">
        <v>2</v>
      </c>
      <c r="EY426">
        <v>0.45872499999999999</v>
      </c>
      <c r="EZ426">
        <v>4.1832700000000003</v>
      </c>
      <c r="FA426">
        <v>20.3324</v>
      </c>
      <c r="FB426">
        <v>5.2150400000000001</v>
      </c>
      <c r="FC426">
        <v>12.0158</v>
      </c>
      <c r="FD426">
        <v>4.9875999999999996</v>
      </c>
      <c r="FE426">
        <v>3.28803</v>
      </c>
      <c r="FF426">
        <v>9088.7000000000007</v>
      </c>
      <c r="FG426">
        <v>9999</v>
      </c>
      <c r="FH426">
        <v>9999</v>
      </c>
      <c r="FI426">
        <v>134</v>
      </c>
      <c r="FJ426">
        <v>1.8675200000000001</v>
      </c>
      <c r="FK426">
        <v>1.8666100000000001</v>
      </c>
      <c r="FL426">
        <v>1.8660000000000001</v>
      </c>
      <c r="FM426">
        <v>1.86588</v>
      </c>
      <c r="FN426">
        <v>1.86775</v>
      </c>
      <c r="FO426">
        <v>1.8701700000000001</v>
      </c>
      <c r="FP426">
        <v>1.8688899999999999</v>
      </c>
      <c r="FQ426">
        <v>1.8702700000000001</v>
      </c>
      <c r="FR426">
        <v>0</v>
      </c>
      <c r="FS426">
        <v>0</v>
      </c>
      <c r="FT426">
        <v>0</v>
      </c>
      <c r="FU426">
        <v>0</v>
      </c>
      <c r="FV426" t="s">
        <v>357</v>
      </c>
      <c r="FW426" t="s">
        <v>358</v>
      </c>
      <c r="FX426" t="s">
        <v>359</v>
      </c>
      <c r="FY426" t="s">
        <v>359</v>
      </c>
      <c r="FZ426" t="s">
        <v>359</v>
      </c>
      <c r="GA426" t="s">
        <v>359</v>
      </c>
      <c r="GB426">
        <v>0</v>
      </c>
      <c r="GC426">
        <v>100</v>
      </c>
      <c r="GD426">
        <v>100</v>
      </c>
      <c r="GE426">
        <v>-9.52</v>
      </c>
      <c r="GF426">
        <v>-5.3499999999999999E-2</v>
      </c>
      <c r="GG426">
        <v>-2.3695621445419208</v>
      </c>
      <c r="GH426">
        <v>-3.780347235422156E-3</v>
      </c>
      <c r="GI426">
        <v>-5.9285015474192176E-7</v>
      </c>
      <c r="GJ426">
        <v>2.237012984846285E-10</v>
      </c>
      <c r="GK426">
        <v>-0.2354794098988271</v>
      </c>
      <c r="GL426">
        <v>-7.1941947408147872E-3</v>
      </c>
      <c r="GM426">
        <v>8.916483889265227E-4</v>
      </c>
      <c r="GN426">
        <v>-1.288604434035689E-5</v>
      </c>
      <c r="GO426">
        <v>4</v>
      </c>
      <c r="GP426">
        <v>2380</v>
      </c>
      <c r="GQ426">
        <v>1</v>
      </c>
      <c r="GR426">
        <v>30</v>
      </c>
      <c r="GS426">
        <v>148.69999999999999</v>
      </c>
      <c r="GT426">
        <v>148.5</v>
      </c>
      <c r="GU426">
        <v>4.0722699999999996</v>
      </c>
      <c r="GV426">
        <v>2.20825</v>
      </c>
      <c r="GW426">
        <v>1.94702</v>
      </c>
      <c r="GX426">
        <v>2.7746599999999999</v>
      </c>
      <c r="GY426">
        <v>2.19482</v>
      </c>
      <c r="GZ426">
        <v>2.3901400000000002</v>
      </c>
      <c r="HA426">
        <v>42.191499999999998</v>
      </c>
      <c r="HB426">
        <v>14.7187</v>
      </c>
      <c r="HC426">
        <v>18</v>
      </c>
      <c r="HD426">
        <v>500.81599999999997</v>
      </c>
      <c r="HE426">
        <v>603.97299999999996</v>
      </c>
      <c r="HF426">
        <v>21.849599999999999</v>
      </c>
      <c r="HG426">
        <v>33.192799999999998</v>
      </c>
      <c r="HH426">
        <v>29.998999999999999</v>
      </c>
      <c r="HI426">
        <v>33.229100000000003</v>
      </c>
      <c r="HJ426">
        <v>33.1569</v>
      </c>
      <c r="HK426">
        <v>81.567300000000003</v>
      </c>
      <c r="HL426">
        <v>17.293199999999999</v>
      </c>
      <c r="HM426">
        <v>0</v>
      </c>
      <c r="HN426">
        <v>21.877800000000001</v>
      </c>
      <c r="HO426">
        <v>1790.26</v>
      </c>
      <c r="HP426">
        <v>23.710799999999999</v>
      </c>
      <c r="HQ426">
        <v>99.782499999999999</v>
      </c>
      <c r="HR426">
        <v>99.722499999999997</v>
      </c>
    </row>
    <row r="427" spans="1:226" x14ac:dyDescent="0.2">
      <c r="A427">
        <v>411</v>
      </c>
      <c r="B427">
        <v>1657472751.5999999</v>
      </c>
      <c r="C427">
        <v>6442.5999999046326</v>
      </c>
      <c r="D427" t="s">
        <v>1180</v>
      </c>
      <c r="E427" t="s">
        <v>1181</v>
      </c>
      <c r="F427">
        <v>5</v>
      </c>
      <c r="G427" t="s">
        <v>1443</v>
      </c>
      <c r="H427" t="s">
        <v>353</v>
      </c>
      <c r="I427">
        <v>1657472744.081481</v>
      </c>
      <c r="J427">
        <f t="shared" si="204"/>
        <v>1.5546800932382016E-3</v>
      </c>
      <c r="K427">
        <f t="shared" si="205"/>
        <v>1.5546800932382017</v>
      </c>
      <c r="L427">
        <f t="shared" si="206"/>
        <v>20.472464154427961</v>
      </c>
      <c r="M427">
        <f t="shared" si="207"/>
        <v>1710.9877777777781</v>
      </c>
      <c r="N427">
        <f t="shared" si="208"/>
        <v>1069.0050872902991</v>
      </c>
      <c r="O427">
        <f t="shared" si="209"/>
        <v>77.872134935147841</v>
      </c>
      <c r="P427">
        <f t="shared" si="210"/>
        <v>124.63763988367035</v>
      </c>
      <c r="Q427">
        <f t="shared" si="211"/>
        <v>5.7044599346883669E-2</v>
      </c>
      <c r="R427">
        <f t="shared" si="212"/>
        <v>2.4057761066987013</v>
      </c>
      <c r="S427">
        <f t="shared" si="213"/>
        <v>5.6303680799449071E-2</v>
      </c>
      <c r="T427">
        <f t="shared" si="214"/>
        <v>3.5255567281065464E-2</v>
      </c>
      <c r="U427">
        <f t="shared" si="215"/>
        <v>321.51936933333326</v>
      </c>
      <c r="V427">
        <f t="shared" si="216"/>
        <v>29.404200703143054</v>
      </c>
      <c r="W427">
        <f t="shared" si="217"/>
        <v>27.951318518518519</v>
      </c>
      <c r="X427">
        <f t="shared" si="218"/>
        <v>3.7840833876205218</v>
      </c>
      <c r="Y427">
        <f t="shared" si="219"/>
        <v>49.869360077453287</v>
      </c>
      <c r="Z427">
        <f t="shared" si="220"/>
        <v>1.8504371421021055</v>
      </c>
      <c r="AA427">
        <f t="shared" si="221"/>
        <v>3.7105692538026305</v>
      </c>
      <c r="AB427">
        <f t="shared" si="222"/>
        <v>1.9336462455184162</v>
      </c>
      <c r="AC427">
        <f t="shared" si="223"/>
        <v>-68.561392111804693</v>
      </c>
      <c r="AD427">
        <f t="shared" si="224"/>
        <v>-43.577346207552949</v>
      </c>
      <c r="AE427">
        <f t="shared" si="225"/>
        <v>-3.9398363844387281</v>
      </c>
      <c r="AF427">
        <f t="shared" si="226"/>
        <v>205.4407946295369</v>
      </c>
      <c r="AG427">
        <f t="shared" si="227"/>
        <v>38.15052633486664</v>
      </c>
      <c r="AH427">
        <f t="shared" si="228"/>
        <v>1.5582939865276637</v>
      </c>
      <c r="AI427">
        <f t="shared" si="229"/>
        <v>20.472464154427961</v>
      </c>
      <c r="AJ427">
        <v>1818.121329579966</v>
      </c>
      <c r="AK427">
        <v>1779.786242424243</v>
      </c>
      <c r="AL427">
        <v>3.4692195565516299</v>
      </c>
      <c r="AM427">
        <v>65.270768118895845</v>
      </c>
      <c r="AN427">
        <f t="shared" si="230"/>
        <v>1.5546800932382017</v>
      </c>
      <c r="AO427">
        <v>23.574875430965761</v>
      </c>
      <c r="AP427">
        <v>25.39443818181816</v>
      </c>
      <c r="AQ427">
        <v>-2.9415880830066548E-4</v>
      </c>
      <c r="AR427">
        <v>77.507583814482203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38355.45633038802</v>
      </c>
      <c r="AX427">
        <f t="shared" si="234"/>
        <v>2000.0211111111109</v>
      </c>
      <c r="AY427">
        <f t="shared" si="235"/>
        <v>1681.2177333333329</v>
      </c>
      <c r="AZ427">
        <f t="shared" si="236"/>
        <v>0.84059999366673344</v>
      </c>
      <c r="BA427">
        <f t="shared" si="237"/>
        <v>0.16075798777679567</v>
      </c>
      <c r="BB427">
        <v>6</v>
      </c>
      <c r="BC427">
        <v>0.5</v>
      </c>
      <c r="BD427" t="s">
        <v>354</v>
      </c>
      <c r="BE427">
        <v>2</v>
      </c>
      <c r="BF427" t="b">
        <v>1</v>
      </c>
      <c r="BG427">
        <v>1657472744.081481</v>
      </c>
      <c r="BH427">
        <v>1710.9877777777781</v>
      </c>
      <c r="BI427">
        <v>1759.9677777777781</v>
      </c>
      <c r="BJ427">
        <v>25.402240740740741</v>
      </c>
      <c r="BK427">
        <v>23.57979259259259</v>
      </c>
      <c r="BL427">
        <v>1720.477037037037</v>
      </c>
      <c r="BM427">
        <v>25.45561851851852</v>
      </c>
      <c r="BN427">
        <v>500.00099999999998</v>
      </c>
      <c r="BO427">
        <v>72.745433333333324</v>
      </c>
      <c r="BP427">
        <v>9.999636666666667E-2</v>
      </c>
      <c r="BQ427">
        <v>27.615333333333329</v>
      </c>
      <c r="BR427">
        <v>27.951318518518519</v>
      </c>
      <c r="BS427">
        <v>999.90000000000009</v>
      </c>
      <c r="BT427">
        <v>0</v>
      </c>
      <c r="BU427">
        <v>0</v>
      </c>
      <c r="BV427">
        <v>9991.4359259259272</v>
      </c>
      <c r="BW427">
        <v>0</v>
      </c>
      <c r="BX427">
        <v>763.6633333333333</v>
      </c>
      <c r="BY427">
        <v>-48.978470370370367</v>
      </c>
      <c r="BZ427">
        <v>1755.583333333333</v>
      </c>
      <c r="CA427">
        <v>1802.468518518519</v>
      </c>
      <c r="CB427">
        <v>1.8224370370370371</v>
      </c>
      <c r="CC427">
        <v>1759.9677777777781</v>
      </c>
      <c r="CD427">
        <v>23.57979259259259</v>
      </c>
      <c r="CE427">
        <v>1.8478977777777781</v>
      </c>
      <c r="CF427">
        <v>1.715323703703703</v>
      </c>
      <c r="CG427">
        <v>16.19793703703704</v>
      </c>
      <c r="CH427">
        <v>15.0358</v>
      </c>
      <c r="CI427">
        <v>2000.0211111111109</v>
      </c>
      <c r="CJ427">
        <v>0.98000077777777783</v>
      </c>
      <c r="CK427">
        <v>1.9999248148148151E-2</v>
      </c>
      <c r="CL427">
        <v>0</v>
      </c>
      <c r="CM427">
        <v>2.2662925925925919</v>
      </c>
      <c r="CN427">
        <v>0</v>
      </c>
      <c r="CO427">
        <v>14106.007407407409</v>
      </c>
      <c r="CP427">
        <v>16749.637037037039</v>
      </c>
      <c r="CQ427">
        <v>43.941666666666649</v>
      </c>
      <c r="CR427">
        <v>45.654851851851852</v>
      </c>
      <c r="CS427">
        <v>44.318999999999988</v>
      </c>
      <c r="CT427">
        <v>44.358666666666657</v>
      </c>
      <c r="CU427">
        <v>42.853999999999992</v>
      </c>
      <c r="CV427">
        <v>1960.0211111111109</v>
      </c>
      <c r="CW427">
        <v>40</v>
      </c>
      <c r="CX427">
        <v>0</v>
      </c>
      <c r="CY427">
        <v>1657472751.2</v>
      </c>
      <c r="CZ427">
        <v>0</v>
      </c>
      <c r="DA427">
        <v>1657463835.0999999</v>
      </c>
      <c r="DB427" t="s">
        <v>355</v>
      </c>
      <c r="DC427">
        <v>1657463822.5999999</v>
      </c>
      <c r="DD427">
        <v>1657463835.0999999</v>
      </c>
      <c r="DE427">
        <v>1</v>
      </c>
      <c r="DF427">
        <v>-2.657</v>
      </c>
      <c r="DG427">
        <v>-13.192</v>
      </c>
      <c r="DH427">
        <v>-3.9239999999999999</v>
      </c>
      <c r="DI427">
        <v>-0.217</v>
      </c>
      <c r="DJ427">
        <v>376</v>
      </c>
      <c r="DK427">
        <v>3</v>
      </c>
      <c r="DL427">
        <v>0.48</v>
      </c>
      <c r="DM427">
        <v>0.03</v>
      </c>
      <c r="DN427">
        <v>-48.888582499999998</v>
      </c>
      <c r="DO427">
        <v>-2.29239061913675</v>
      </c>
      <c r="DP427">
        <v>0.26771064125983107</v>
      </c>
      <c r="DQ427">
        <v>0</v>
      </c>
      <c r="DR427">
        <v>1.822276</v>
      </c>
      <c r="DS427">
        <v>-2.8041500938091931E-2</v>
      </c>
      <c r="DT427">
        <v>1.3256567579882811E-2</v>
      </c>
      <c r="DU427">
        <v>1</v>
      </c>
      <c r="DV427">
        <v>1</v>
      </c>
      <c r="DW427">
        <v>2</v>
      </c>
      <c r="DX427" t="s">
        <v>367</v>
      </c>
      <c r="DY427">
        <v>2.9737399999999998</v>
      </c>
      <c r="DZ427">
        <v>2.7246000000000001</v>
      </c>
      <c r="EA427">
        <v>0.19645799999999999</v>
      </c>
      <c r="EB427">
        <v>0.19728399999999999</v>
      </c>
      <c r="EC427">
        <v>8.9395600000000006E-2</v>
      </c>
      <c r="ED427">
        <v>8.3359100000000005E-2</v>
      </c>
      <c r="EE427">
        <v>25182.7</v>
      </c>
      <c r="EF427">
        <v>25271.5</v>
      </c>
      <c r="EG427">
        <v>29175.1</v>
      </c>
      <c r="EH427">
        <v>29151.1</v>
      </c>
      <c r="EI427">
        <v>35220.300000000003</v>
      </c>
      <c r="EJ427">
        <v>35500.6</v>
      </c>
      <c r="EK427">
        <v>41104.800000000003</v>
      </c>
      <c r="EL427">
        <v>41510.5</v>
      </c>
      <c r="EM427">
        <v>1.905</v>
      </c>
      <c r="EN427">
        <v>2.0327000000000002</v>
      </c>
      <c r="EO427">
        <v>7.4315800000000001E-2</v>
      </c>
      <c r="EP427">
        <v>0</v>
      </c>
      <c r="EQ427">
        <v>26.7361</v>
      </c>
      <c r="ER427">
        <v>999.9</v>
      </c>
      <c r="ES427">
        <v>29.5</v>
      </c>
      <c r="ET427">
        <v>40.1</v>
      </c>
      <c r="EU427">
        <v>30.2255</v>
      </c>
      <c r="EV427">
        <v>61.639800000000001</v>
      </c>
      <c r="EW427">
        <v>26.847000000000001</v>
      </c>
      <c r="EX427">
        <v>2</v>
      </c>
      <c r="EY427">
        <v>0.457403</v>
      </c>
      <c r="EZ427">
        <v>4.13565</v>
      </c>
      <c r="FA427">
        <v>20.333600000000001</v>
      </c>
      <c r="FB427">
        <v>5.2147399999999999</v>
      </c>
      <c r="FC427">
        <v>12.0159</v>
      </c>
      <c r="FD427">
        <v>4.9871999999999996</v>
      </c>
      <c r="FE427">
        <v>3.2879499999999999</v>
      </c>
      <c r="FF427">
        <v>9088.7000000000007</v>
      </c>
      <c r="FG427">
        <v>9999</v>
      </c>
      <c r="FH427">
        <v>9999</v>
      </c>
      <c r="FI427">
        <v>134</v>
      </c>
      <c r="FJ427">
        <v>1.8675200000000001</v>
      </c>
      <c r="FK427">
        <v>1.8666100000000001</v>
      </c>
      <c r="FL427">
        <v>1.8660000000000001</v>
      </c>
      <c r="FM427">
        <v>1.8658600000000001</v>
      </c>
      <c r="FN427">
        <v>1.8677600000000001</v>
      </c>
      <c r="FO427">
        <v>1.87015</v>
      </c>
      <c r="FP427">
        <v>1.86886</v>
      </c>
      <c r="FQ427">
        <v>1.8702700000000001</v>
      </c>
      <c r="FR427">
        <v>0</v>
      </c>
      <c r="FS427">
        <v>0</v>
      </c>
      <c r="FT427">
        <v>0</v>
      </c>
      <c r="FU427">
        <v>0</v>
      </c>
      <c r="FV427" t="s">
        <v>357</v>
      </c>
      <c r="FW427" t="s">
        <v>358</v>
      </c>
      <c r="FX427" t="s">
        <v>359</v>
      </c>
      <c r="FY427" t="s">
        <v>359</v>
      </c>
      <c r="FZ427" t="s">
        <v>359</v>
      </c>
      <c r="GA427" t="s">
        <v>359</v>
      </c>
      <c r="GB427">
        <v>0</v>
      </c>
      <c r="GC427">
        <v>100</v>
      </c>
      <c r="GD427">
        <v>100</v>
      </c>
      <c r="GE427">
        <v>-9.59</v>
      </c>
      <c r="GF427">
        <v>-5.3499999999999999E-2</v>
      </c>
      <c r="GG427">
        <v>-2.3695621445419208</v>
      </c>
      <c r="GH427">
        <v>-3.780347235422156E-3</v>
      </c>
      <c r="GI427">
        <v>-5.9285015474192176E-7</v>
      </c>
      <c r="GJ427">
        <v>2.237012984846285E-10</v>
      </c>
      <c r="GK427">
        <v>-0.2354794098988271</v>
      </c>
      <c r="GL427">
        <v>-7.1941947408147872E-3</v>
      </c>
      <c r="GM427">
        <v>8.916483889265227E-4</v>
      </c>
      <c r="GN427">
        <v>-1.288604434035689E-5</v>
      </c>
      <c r="GO427">
        <v>4</v>
      </c>
      <c r="GP427">
        <v>2380</v>
      </c>
      <c r="GQ427">
        <v>1</v>
      </c>
      <c r="GR427">
        <v>30</v>
      </c>
      <c r="GS427">
        <v>148.80000000000001</v>
      </c>
      <c r="GT427">
        <v>148.6</v>
      </c>
      <c r="GU427">
        <v>4.1015600000000001</v>
      </c>
      <c r="GV427">
        <v>2.20825</v>
      </c>
      <c r="GW427">
        <v>1.94702</v>
      </c>
      <c r="GX427">
        <v>2.7734399999999999</v>
      </c>
      <c r="GY427">
        <v>2.19482</v>
      </c>
      <c r="GZ427">
        <v>2.3889200000000002</v>
      </c>
      <c r="HA427">
        <v>42.191499999999998</v>
      </c>
      <c r="HB427">
        <v>14.709899999999999</v>
      </c>
      <c r="HC427">
        <v>18</v>
      </c>
      <c r="HD427">
        <v>500.87</v>
      </c>
      <c r="HE427">
        <v>604.01300000000003</v>
      </c>
      <c r="HF427">
        <v>21.8842</v>
      </c>
      <c r="HG427">
        <v>33.177199999999999</v>
      </c>
      <c r="HH427">
        <v>29.998899999999999</v>
      </c>
      <c r="HI427">
        <v>33.2166</v>
      </c>
      <c r="HJ427">
        <v>33.144599999999997</v>
      </c>
      <c r="HK427">
        <v>82.094800000000006</v>
      </c>
      <c r="HL427">
        <v>17.293199999999999</v>
      </c>
      <c r="HM427">
        <v>0</v>
      </c>
      <c r="HN427">
        <v>21.912099999999999</v>
      </c>
      <c r="HO427">
        <v>1803.64</v>
      </c>
      <c r="HP427">
        <v>23.721499999999999</v>
      </c>
      <c r="HQ427">
        <v>99.782600000000002</v>
      </c>
      <c r="HR427">
        <v>99.724199999999996</v>
      </c>
    </row>
    <row r="428" spans="1:226" x14ac:dyDescent="0.2">
      <c r="A428">
        <v>412</v>
      </c>
      <c r="B428">
        <v>1657472756.5999999</v>
      </c>
      <c r="C428">
        <v>6447.5999999046326</v>
      </c>
      <c r="D428" t="s">
        <v>1182</v>
      </c>
      <c r="E428" t="s">
        <v>1183</v>
      </c>
      <c r="F428">
        <v>5</v>
      </c>
      <c r="G428" t="s">
        <v>1443</v>
      </c>
      <c r="H428" t="s">
        <v>353</v>
      </c>
      <c r="I428">
        <v>1657472749.0999999</v>
      </c>
      <c r="J428">
        <f t="shared" si="204"/>
        <v>1.5364283928277931E-3</v>
      </c>
      <c r="K428">
        <f t="shared" si="205"/>
        <v>1.5364283928277931</v>
      </c>
      <c r="L428">
        <f t="shared" si="206"/>
        <v>20.401141585603877</v>
      </c>
      <c r="M428">
        <f t="shared" si="207"/>
        <v>1727.8714814814809</v>
      </c>
      <c r="N428">
        <f t="shared" si="208"/>
        <v>1080.367250002121</v>
      </c>
      <c r="O428">
        <f t="shared" si="209"/>
        <v>78.700408957585864</v>
      </c>
      <c r="P428">
        <f t="shared" si="210"/>
        <v>125.86848797802355</v>
      </c>
      <c r="Q428">
        <f t="shared" si="211"/>
        <v>5.6363284830276583E-2</v>
      </c>
      <c r="R428">
        <f t="shared" si="212"/>
        <v>2.4056824082574049</v>
      </c>
      <c r="S428">
        <f t="shared" si="213"/>
        <v>5.5639810149328034E-2</v>
      </c>
      <c r="T428">
        <f t="shared" si="214"/>
        <v>3.4839108919040331E-2</v>
      </c>
      <c r="U428">
        <f t="shared" si="215"/>
        <v>321.5205729999999</v>
      </c>
      <c r="V428">
        <f t="shared" si="216"/>
        <v>29.406415130150702</v>
      </c>
      <c r="W428">
        <f t="shared" si="217"/>
        <v>27.950992592592591</v>
      </c>
      <c r="X428">
        <f t="shared" si="218"/>
        <v>3.7840114632286781</v>
      </c>
      <c r="Y428">
        <f t="shared" si="219"/>
        <v>49.874590482787632</v>
      </c>
      <c r="Z428">
        <f t="shared" si="220"/>
        <v>1.8502465625650419</v>
      </c>
      <c r="AA428">
        <f t="shared" si="221"/>
        <v>3.7097980046644912</v>
      </c>
      <c r="AB428">
        <f t="shared" si="222"/>
        <v>1.9337649006636362</v>
      </c>
      <c r="AC428">
        <f t="shared" si="223"/>
        <v>-67.756492123705684</v>
      </c>
      <c r="AD428">
        <f t="shared" si="224"/>
        <v>-43.994516287585952</v>
      </c>
      <c r="AE428">
        <f t="shared" si="225"/>
        <v>-3.9776307623144107</v>
      </c>
      <c r="AF428">
        <f t="shared" si="226"/>
        <v>205.79193382639386</v>
      </c>
      <c r="AG428">
        <f t="shared" si="227"/>
        <v>38.221756450850684</v>
      </c>
      <c r="AH428">
        <f t="shared" si="228"/>
        <v>1.5492631145385016</v>
      </c>
      <c r="AI428">
        <f t="shared" si="229"/>
        <v>20.401141585603877</v>
      </c>
      <c r="AJ428">
        <v>1835.352088895622</v>
      </c>
      <c r="AK428">
        <v>1797.145272727272</v>
      </c>
      <c r="AL428">
        <v>3.4584409596412269</v>
      </c>
      <c r="AM428">
        <v>65.270768118895845</v>
      </c>
      <c r="AN428">
        <f t="shared" si="230"/>
        <v>1.5364283928277931</v>
      </c>
      <c r="AO428">
        <v>23.6014119053145</v>
      </c>
      <c r="AP428">
        <v>25.397486666666651</v>
      </c>
      <c r="AQ428">
        <v>1.7819878117633249E-4</v>
      </c>
      <c r="AR428">
        <v>77.507583814482203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38353.641671820653</v>
      </c>
      <c r="AX428">
        <f t="shared" si="234"/>
        <v>2000.028518518518</v>
      </c>
      <c r="AY428">
        <f t="shared" si="235"/>
        <v>1681.2239666666662</v>
      </c>
      <c r="AZ428">
        <f t="shared" si="236"/>
        <v>0.84059999700004273</v>
      </c>
      <c r="BA428">
        <f t="shared" si="237"/>
        <v>0.16075799421008255</v>
      </c>
      <c r="BB428">
        <v>6</v>
      </c>
      <c r="BC428">
        <v>0.5</v>
      </c>
      <c r="BD428" t="s">
        <v>354</v>
      </c>
      <c r="BE428">
        <v>2</v>
      </c>
      <c r="BF428" t="b">
        <v>1</v>
      </c>
      <c r="BG428">
        <v>1657472749.0999999</v>
      </c>
      <c r="BH428">
        <v>1727.8714814814809</v>
      </c>
      <c r="BI428">
        <v>1776.94962962963</v>
      </c>
      <c r="BJ428">
        <v>25.399433333333331</v>
      </c>
      <c r="BK428">
        <v>23.587548148148151</v>
      </c>
      <c r="BL428">
        <v>1737.425185185185</v>
      </c>
      <c r="BM428">
        <v>25.45284074074074</v>
      </c>
      <c r="BN428">
        <v>500.00277777777779</v>
      </c>
      <c r="BO428">
        <v>72.74597407407407</v>
      </c>
      <c r="BP428">
        <v>0.10000395555555559</v>
      </c>
      <c r="BQ428">
        <v>27.611777777777771</v>
      </c>
      <c r="BR428">
        <v>27.950992592592591</v>
      </c>
      <c r="BS428">
        <v>999.90000000000009</v>
      </c>
      <c r="BT428">
        <v>0</v>
      </c>
      <c r="BU428">
        <v>0</v>
      </c>
      <c r="BV428">
        <v>9990.7425925925927</v>
      </c>
      <c r="BW428">
        <v>0</v>
      </c>
      <c r="BX428">
        <v>757.72496296296299</v>
      </c>
      <c r="BY428">
        <v>-49.076996296296301</v>
      </c>
      <c r="BZ428">
        <v>1772.9014814814809</v>
      </c>
      <c r="CA428">
        <v>1819.875185185185</v>
      </c>
      <c r="CB428">
        <v>1.811868148148148</v>
      </c>
      <c r="CC428">
        <v>1776.94962962963</v>
      </c>
      <c r="CD428">
        <v>23.587548148148151</v>
      </c>
      <c r="CE428">
        <v>1.847707037037037</v>
      </c>
      <c r="CF428">
        <v>1.7159003703703699</v>
      </c>
      <c r="CG428">
        <v>16.19631851851852</v>
      </c>
      <c r="CH428">
        <v>15.04101851851852</v>
      </c>
      <c r="CI428">
        <v>2000.028518518518</v>
      </c>
      <c r="CJ428">
        <v>0.98000066666666674</v>
      </c>
      <c r="CK428">
        <v>1.999935555555556E-2</v>
      </c>
      <c r="CL428">
        <v>0</v>
      </c>
      <c r="CM428">
        <v>2.252444444444444</v>
      </c>
      <c r="CN428">
        <v>0</v>
      </c>
      <c r="CO428">
        <v>14105.36296296296</v>
      </c>
      <c r="CP428">
        <v>16749.707407407412</v>
      </c>
      <c r="CQ428">
        <v>43.930111111111103</v>
      </c>
      <c r="CR428">
        <v>45.629518518518523</v>
      </c>
      <c r="CS428">
        <v>44.302814814814802</v>
      </c>
      <c r="CT428">
        <v>44.337666666666657</v>
      </c>
      <c r="CU428">
        <v>42.832999999999977</v>
      </c>
      <c r="CV428">
        <v>1960.0281481481479</v>
      </c>
      <c r="CW428">
        <v>40.000370370370369</v>
      </c>
      <c r="CX428">
        <v>0</v>
      </c>
      <c r="CY428">
        <v>1657472756</v>
      </c>
      <c r="CZ428">
        <v>0</v>
      </c>
      <c r="DA428">
        <v>1657463835.0999999</v>
      </c>
      <c r="DB428" t="s">
        <v>355</v>
      </c>
      <c r="DC428">
        <v>1657463822.5999999</v>
      </c>
      <c r="DD428">
        <v>1657463835.0999999</v>
      </c>
      <c r="DE428">
        <v>1</v>
      </c>
      <c r="DF428">
        <v>-2.657</v>
      </c>
      <c r="DG428">
        <v>-13.192</v>
      </c>
      <c r="DH428">
        <v>-3.9239999999999999</v>
      </c>
      <c r="DI428">
        <v>-0.217</v>
      </c>
      <c r="DJ428">
        <v>376</v>
      </c>
      <c r="DK428">
        <v>3</v>
      </c>
      <c r="DL428">
        <v>0.48</v>
      </c>
      <c r="DM428">
        <v>0.03</v>
      </c>
      <c r="DN428">
        <v>-48.957004878048778</v>
      </c>
      <c r="DO428">
        <v>-1.8865902439024691</v>
      </c>
      <c r="DP428">
        <v>0.25287683780480141</v>
      </c>
      <c r="DQ428">
        <v>0</v>
      </c>
      <c r="DR428">
        <v>1.8147870731707321</v>
      </c>
      <c r="DS428">
        <v>-9.4415331010448675E-2</v>
      </c>
      <c r="DT428">
        <v>1.668409747354772E-2</v>
      </c>
      <c r="DU428">
        <v>1</v>
      </c>
      <c r="DV428">
        <v>1</v>
      </c>
      <c r="DW428">
        <v>2</v>
      </c>
      <c r="DX428" t="s">
        <v>367</v>
      </c>
      <c r="DY428">
        <v>2.9736600000000002</v>
      </c>
      <c r="DZ428">
        <v>2.7246000000000001</v>
      </c>
      <c r="EA428">
        <v>0.197598</v>
      </c>
      <c r="EB428">
        <v>0.19838600000000001</v>
      </c>
      <c r="EC428">
        <v>8.9409100000000005E-2</v>
      </c>
      <c r="ED428">
        <v>8.3425600000000003E-2</v>
      </c>
      <c r="EE428">
        <v>25147.3</v>
      </c>
      <c r="EF428">
        <v>25237.4</v>
      </c>
      <c r="EG428">
        <v>29175.4</v>
      </c>
      <c r="EH428">
        <v>29151.8</v>
      </c>
      <c r="EI428">
        <v>35220.1</v>
      </c>
      <c r="EJ428">
        <v>35499.1</v>
      </c>
      <c r="EK428">
        <v>41105.199999999997</v>
      </c>
      <c r="EL428">
        <v>41511.699999999997</v>
      </c>
      <c r="EM428">
        <v>1.9050499999999999</v>
      </c>
      <c r="EN428">
        <v>2.0330699999999999</v>
      </c>
      <c r="EO428">
        <v>7.4878299999999995E-2</v>
      </c>
      <c r="EP428">
        <v>0</v>
      </c>
      <c r="EQ428">
        <v>26.730699999999999</v>
      </c>
      <c r="ER428">
        <v>999.9</v>
      </c>
      <c r="ES428">
        <v>29.5</v>
      </c>
      <c r="ET428">
        <v>40.1</v>
      </c>
      <c r="EU428">
        <v>30.225200000000001</v>
      </c>
      <c r="EV428">
        <v>61.799799999999998</v>
      </c>
      <c r="EW428">
        <v>26.7989</v>
      </c>
      <c r="EX428">
        <v>2</v>
      </c>
      <c r="EY428">
        <v>0.45612599999999998</v>
      </c>
      <c r="EZ428">
        <v>4.0974199999999996</v>
      </c>
      <c r="FA428">
        <v>20.334399999999999</v>
      </c>
      <c r="FB428">
        <v>5.2150400000000001</v>
      </c>
      <c r="FC428">
        <v>12.015499999999999</v>
      </c>
      <c r="FD428">
        <v>4.9873000000000003</v>
      </c>
      <c r="FE428">
        <v>3.2876500000000002</v>
      </c>
      <c r="FF428">
        <v>9089</v>
      </c>
      <c r="FG428">
        <v>9999</v>
      </c>
      <c r="FH428">
        <v>9999</v>
      </c>
      <c r="FI428">
        <v>134</v>
      </c>
      <c r="FJ428">
        <v>1.8675200000000001</v>
      </c>
      <c r="FK428">
        <v>1.8666100000000001</v>
      </c>
      <c r="FL428">
        <v>1.8660000000000001</v>
      </c>
      <c r="FM428">
        <v>1.8658600000000001</v>
      </c>
      <c r="FN428">
        <v>1.86774</v>
      </c>
      <c r="FO428">
        <v>1.8701399999999999</v>
      </c>
      <c r="FP428">
        <v>1.86883</v>
      </c>
      <c r="FQ428">
        <v>1.8702700000000001</v>
      </c>
      <c r="FR428">
        <v>0</v>
      </c>
      <c r="FS428">
        <v>0</v>
      </c>
      <c r="FT428">
        <v>0</v>
      </c>
      <c r="FU428">
        <v>0</v>
      </c>
      <c r="FV428" t="s">
        <v>357</v>
      </c>
      <c r="FW428" t="s">
        <v>358</v>
      </c>
      <c r="FX428" t="s">
        <v>359</v>
      </c>
      <c r="FY428" t="s">
        <v>359</v>
      </c>
      <c r="FZ428" t="s">
        <v>359</v>
      </c>
      <c r="GA428" t="s">
        <v>359</v>
      </c>
      <c r="GB428">
        <v>0</v>
      </c>
      <c r="GC428">
        <v>100</v>
      </c>
      <c r="GD428">
        <v>100</v>
      </c>
      <c r="GE428">
        <v>-9.65</v>
      </c>
      <c r="GF428">
        <v>-5.3400000000000003E-2</v>
      </c>
      <c r="GG428">
        <v>-2.3695621445419208</v>
      </c>
      <c r="GH428">
        <v>-3.780347235422156E-3</v>
      </c>
      <c r="GI428">
        <v>-5.9285015474192176E-7</v>
      </c>
      <c r="GJ428">
        <v>2.237012984846285E-10</v>
      </c>
      <c r="GK428">
        <v>-0.2354794098988271</v>
      </c>
      <c r="GL428">
        <v>-7.1941947408147872E-3</v>
      </c>
      <c r="GM428">
        <v>8.916483889265227E-4</v>
      </c>
      <c r="GN428">
        <v>-1.288604434035689E-5</v>
      </c>
      <c r="GO428">
        <v>4</v>
      </c>
      <c r="GP428">
        <v>2380</v>
      </c>
      <c r="GQ428">
        <v>1</v>
      </c>
      <c r="GR428">
        <v>30</v>
      </c>
      <c r="GS428">
        <v>148.9</v>
      </c>
      <c r="GT428">
        <v>148.69999999999999</v>
      </c>
      <c r="GU428">
        <v>4.1272000000000002</v>
      </c>
      <c r="GV428">
        <v>2.20825</v>
      </c>
      <c r="GW428">
        <v>1.94702</v>
      </c>
      <c r="GX428">
        <v>2.7734399999999999</v>
      </c>
      <c r="GY428">
        <v>2.19482</v>
      </c>
      <c r="GZ428">
        <v>2.3742700000000001</v>
      </c>
      <c r="HA428">
        <v>42.164999999999999</v>
      </c>
      <c r="HB428">
        <v>14.709899999999999</v>
      </c>
      <c r="HC428">
        <v>18</v>
      </c>
      <c r="HD428">
        <v>500.822</v>
      </c>
      <c r="HE428">
        <v>604.20500000000004</v>
      </c>
      <c r="HF428">
        <v>21.915800000000001</v>
      </c>
      <c r="HG428">
        <v>33.1629</v>
      </c>
      <c r="HH428">
        <v>29.998899999999999</v>
      </c>
      <c r="HI428">
        <v>33.206000000000003</v>
      </c>
      <c r="HJ428">
        <v>33.133299999999998</v>
      </c>
      <c r="HK428">
        <v>82.6738</v>
      </c>
      <c r="HL428">
        <v>17.003</v>
      </c>
      <c r="HM428">
        <v>0</v>
      </c>
      <c r="HN428">
        <v>21.945499999999999</v>
      </c>
      <c r="HO428">
        <v>1823.72</v>
      </c>
      <c r="HP428">
        <v>23.733699999999999</v>
      </c>
      <c r="HQ428">
        <v>99.783600000000007</v>
      </c>
      <c r="HR428">
        <v>99.726900000000001</v>
      </c>
    </row>
    <row r="429" spans="1:226" x14ac:dyDescent="0.2">
      <c r="A429">
        <v>413</v>
      </c>
      <c r="B429">
        <v>1657472761.5999999</v>
      </c>
      <c r="C429">
        <v>6452.5999999046326</v>
      </c>
      <c r="D429" t="s">
        <v>1184</v>
      </c>
      <c r="E429" t="s">
        <v>1185</v>
      </c>
      <c r="F429">
        <v>5</v>
      </c>
      <c r="G429" t="s">
        <v>1443</v>
      </c>
      <c r="H429" t="s">
        <v>353</v>
      </c>
      <c r="I429">
        <v>1657472753.814285</v>
      </c>
      <c r="J429">
        <f t="shared" si="204"/>
        <v>1.5181111675447705E-3</v>
      </c>
      <c r="K429">
        <f t="shared" si="205"/>
        <v>1.5181111675447705</v>
      </c>
      <c r="L429">
        <f t="shared" si="206"/>
        <v>20.40613315624196</v>
      </c>
      <c r="M429">
        <f t="shared" si="207"/>
        <v>1743.757142857143</v>
      </c>
      <c r="N429">
        <f t="shared" si="208"/>
        <v>1088.5020420581232</v>
      </c>
      <c r="O429">
        <f t="shared" si="209"/>
        <v>79.293324209787201</v>
      </c>
      <c r="P429">
        <f t="shared" si="210"/>
        <v>127.02622055744429</v>
      </c>
      <c r="Q429">
        <f t="shared" si="211"/>
        <v>5.5683056941170768E-2</v>
      </c>
      <c r="R429">
        <f t="shared" si="212"/>
        <v>2.4055360119109972</v>
      </c>
      <c r="S429">
        <f t="shared" si="213"/>
        <v>5.4976779199785081E-2</v>
      </c>
      <c r="T429">
        <f t="shared" si="214"/>
        <v>3.4423196824775119E-2</v>
      </c>
      <c r="U429">
        <f t="shared" si="215"/>
        <v>321.52012467857139</v>
      </c>
      <c r="V429">
        <f t="shared" si="216"/>
        <v>29.408741896363068</v>
      </c>
      <c r="W429">
        <f t="shared" si="217"/>
        <v>27.95110714285714</v>
      </c>
      <c r="X429">
        <f t="shared" si="218"/>
        <v>3.7840367417142273</v>
      </c>
      <c r="Y429">
        <f t="shared" si="219"/>
        <v>49.885529240110785</v>
      </c>
      <c r="Z429">
        <f t="shared" si="220"/>
        <v>1.8502749513225132</v>
      </c>
      <c r="AA429">
        <f t="shared" si="221"/>
        <v>3.7090414384835024</v>
      </c>
      <c r="AB429">
        <f t="shared" si="222"/>
        <v>1.9337617903917141</v>
      </c>
      <c r="AC429">
        <f t="shared" si="223"/>
        <v>-66.948702488724379</v>
      </c>
      <c r="AD429">
        <f t="shared" si="224"/>
        <v>-44.459107706019822</v>
      </c>
      <c r="AE429">
        <f t="shared" si="225"/>
        <v>-4.0198124034067222</v>
      </c>
      <c r="AF429">
        <f t="shared" si="226"/>
        <v>206.09250208042045</v>
      </c>
      <c r="AG429">
        <f t="shared" si="227"/>
        <v>38.23738035088509</v>
      </c>
      <c r="AH429">
        <f t="shared" si="228"/>
        <v>1.5319406315839807</v>
      </c>
      <c r="AI429">
        <f t="shared" si="229"/>
        <v>20.40613315624196</v>
      </c>
      <c r="AJ429">
        <v>1852.753195884557</v>
      </c>
      <c r="AK429">
        <v>1814.459212121212</v>
      </c>
      <c r="AL429">
        <v>3.4795485859495021</v>
      </c>
      <c r="AM429">
        <v>65.270768118895845</v>
      </c>
      <c r="AN429">
        <f t="shared" si="230"/>
        <v>1.5181111675447705</v>
      </c>
      <c r="AO429">
        <v>23.637561710780009</v>
      </c>
      <c r="AP429">
        <v>25.411118181818178</v>
      </c>
      <c r="AQ429">
        <v>4.1711381020990138E-4</v>
      </c>
      <c r="AR429">
        <v>77.507583814482203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38350.531094024525</v>
      </c>
      <c r="AX429">
        <f t="shared" si="234"/>
        <v>2000.025714285714</v>
      </c>
      <c r="AY429">
        <f t="shared" si="235"/>
        <v>1681.2216107142854</v>
      </c>
      <c r="AZ429">
        <f t="shared" si="236"/>
        <v>0.8405999976428874</v>
      </c>
      <c r="BA429">
        <f t="shared" si="237"/>
        <v>0.16075799545077277</v>
      </c>
      <c r="BB429">
        <v>6</v>
      </c>
      <c r="BC429">
        <v>0.5</v>
      </c>
      <c r="BD429" t="s">
        <v>354</v>
      </c>
      <c r="BE429">
        <v>2</v>
      </c>
      <c r="BF429" t="b">
        <v>1</v>
      </c>
      <c r="BG429">
        <v>1657472753.814285</v>
      </c>
      <c r="BH429">
        <v>1743.757142857143</v>
      </c>
      <c r="BI429">
        <v>1792.8475000000001</v>
      </c>
      <c r="BJ429">
        <v>25.399717857142861</v>
      </c>
      <c r="BK429">
        <v>23.608085714285721</v>
      </c>
      <c r="BL429">
        <v>1753.3724999999999</v>
      </c>
      <c r="BM429">
        <v>25.453121428571428</v>
      </c>
      <c r="BN429">
        <v>500.00099999999998</v>
      </c>
      <c r="BO429">
        <v>72.746278571428562</v>
      </c>
      <c r="BP429">
        <v>0.10000112857142859</v>
      </c>
      <c r="BQ429">
        <v>27.608289285714289</v>
      </c>
      <c r="BR429">
        <v>27.95110714285714</v>
      </c>
      <c r="BS429">
        <v>999.9000000000002</v>
      </c>
      <c r="BT429">
        <v>0</v>
      </c>
      <c r="BU429">
        <v>0</v>
      </c>
      <c r="BV429">
        <v>9989.7335714285709</v>
      </c>
      <c r="BW429">
        <v>0</v>
      </c>
      <c r="BX429">
        <v>756.27696428571437</v>
      </c>
      <c r="BY429">
        <v>-49.088896428571431</v>
      </c>
      <c r="BZ429">
        <v>1789.2025000000001</v>
      </c>
      <c r="CA429">
        <v>1836.1953571428569</v>
      </c>
      <c r="CB429">
        <v>1.7916160714285709</v>
      </c>
      <c r="CC429">
        <v>1792.8475000000001</v>
      </c>
      <c r="CD429">
        <v>23.608085714285721</v>
      </c>
      <c r="CE429">
        <v>1.847735357142857</v>
      </c>
      <c r="CF429">
        <v>1.7174021428571431</v>
      </c>
      <c r="CG429">
        <v>16.19655357142857</v>
      </c>
      <c r="CH429">
        <v>15.05460714285714</v>
      </c>
      <c r="CI429">
        <v>2000.025714285714</v>
      </c>
      <c r="CJ429">
        <v>0.98000032142857152</v>
      </c>
      <c r="CK429">
        <v>1.999968928571429E-2</v>
      </c>
      <c r="CL429">
        <v>0</v>
      </c>
      <c r="CM429">
        <v>2.210892857142857</v>
      </c>
      <c r="CN429">
        <v>0</v>
      </c>
      <c r="CO429">
        <v>14105.517857142861</v>
      </c>
      <c r="CP429">
        <v>16749.689285714281</v>
      </c>
      <c r="CQ429">
        <v>43.910428571428568</v>
      </c>
      <c r="CR429">
        <v>45.604749999999981</v>
      </c>
      <c r="CS429">
        <v>44.283214285714287</v>
      </c>
      <c r="CT429">
        <v>44.31874999999998</v>
      </c>
      <c r="CU429">
        <v>42.81424999999998</v>
      </c>
      <c r="CV429">
        <v>1960.025357142857</v>
      </c>
      <c r="CW429">
        <v>40.000357142857141</v>
      </c>
      <c r="CX429">
        <v>0</v>
      </c>
      <c r="CY429">
        <v>1657472760.8</v>
      </c>
      <c r="CZ429">
        <v>0</v>
      </c>
      <c r="DA429">
        <v>1657463835.0999999</v>
      </c>
      <c r="DB429" t="s">
        <v>355</v>
      </c>
      <c r="DC429">
        <v>1657463822.5999999</v>
      </c>
      <c r="DD429">
        <v>1657463835.0999999</v>
      </c>
      <c r="DE429">
        <v>1</v>
      </c>
      <c r="DF429">
        <v>-2.657</v>
      </c>
      <c r="DG429">
        <v>-13.192</v>
      </c>
      <c r="DH429">
        <v>-3.9239999999999999</v>
      </c>
      <c r="DI429">
        <v>-0.217</v>
      </c>
      <c r="DJ429">
        <v>376</v>
      </c>
      <c r="DK429">
        <v>3</v>
      </c>
      <c r="DL429">
        <v>0.48</v>
      </c>
      <c r="DM429">
        <v>0.03</v>
      </c>
      <c r="DN429">
        <v>-49.068146341463432</v>
      </c>
      <c r="DO429">
        <v>-0.1889895470383271</v>
      </c>
      <c r="DP429">
        <v>0.11450752046356021</v>
      </c>
      <c r="DQ429">
        <v>0</v>
      </c>
      <c r="DR429">
        <v>1.803897804878049</v>
      </c>
      <c r="DS429">
        <v>-0.24905456445993071</v>
      </c>
      <c r="DT429">
        <v>2.5248927194036042E-2</v>
      </c>
      <c r="DU429">
        <v>0</v>
      </c>
      <c r="DV429">
        <v>0</v>
      </c>
      <c r="DW429">
        <v>2</v>
      </c>
      <c r="DX429" t="s">
        <v>362</v>
      </c>
      <c r="DY429">
        <v>2.9737</v>
      </c>
      <c r="DZ429">
        <v>2.72464</v>
      </c>
      <c r="EA429">
        <v>0.19873399999999999</v>
      </c>
      <c r="EB429">
        <v>0.199464</v>
      </c>
      <c r="EC429">
        <v>8.9439400000000002E-2</v>
      </c>
      <c r="ED429">
        <v>8.3447900000000005E-2</v>
      </c>
      <c r="EE429">
        <v>25112.7</v>
      </c>
      <c r="EF429">
        <v>25204.1</v>
      </c>
      <c r="EG429">
        <v>29176.6</v>
      </c>
      <c r="EH429">
        <v>29152.5</v>
      </c>
      <c r="EI429">
        <v>35220.300000000003</v>
      </c>
      <c r="EJ429">
        <v>35499.300000000003</v>
      </c>
      <c r="EK429">
        <v>41106.800000000003</v>
      </c>
      <c r="EL429">
        <v>41512.9</v>
      </c>
      <c r="EM429">
        <v>1.9050800000000001</v>
      </c>
      <c r="EN429">
        <v>2.0334500000000002</v>
      </c>
      <c r="EO429">
        <v>7.4639899999999995E-2</v>
      </c>
      <c r="EP429">
        <v>0</v>
      </c>
      <c r="EQ429">
        <v>26.725899999999999</v>
      </c>
      <c r="ER429">
        <v>999.9</v>
      </c>
      <c r="ES429">
        <v>29.5</v>
      </c>
      <c r="ET429">
        <v>40.1</v>
      </c>
      <c r="EU429">
        <v>30.225100000000001</v>
      </c>
      <c r="EV429">
        <v>61.719799999999999</v>
      </c>
      <c r="EW429">
        <v>26.838899999999999</v>
      </c>
      <c r="EX429">
        <v>2</v>
      </c>
      <c r="EY429">
        <v>0.45482</v>
      </c>
      <c r="EZ429">
        <v>4.0488499999999998</v>
      </c>
      <c r="FA429">
        <v>20.3352</v>
      </c>
      <c r="FB429">
        <v>5.2144399999999997</v>
      </c>
      <c r="FC429">
        <v>12.0158</v>
      </c>
      <c r="FD429">
        <v>4.9869500000000002</v>
      </c>
      <c r="FE429">
        <v>3.2877800000000001</v>
      </c>
      <c r="FF429">
        <v>9089</v>
      </c>
      <c r="FG429">
        <v>9999</v>
      </c>
      <c r="FH429">
        <v>9999</v>
      </c>
      <c r="FI429">
        <v>134</v>
      </c>
      <c r="FJ429">
        <v>1.8675200000000001</v>
      </c>
      <c r="FK429">
        <v>1.8666100000000001</v>
      </c>
      <c r="FL429">
        <v>1.8660000000000001</v>
      </c>
      <c r="FM429">
        <v>1.8658600000000001</v>
      </c>
      <c r="FN429">
        <v>1.86775</v>
      </c>
      <c r="FO429">
        <v>1.87012</v>
      </c>
      <c r="FP429">
        <v>1.8688499999999999</v>
      </c>
      <c r="FQ429">
        <v>1.87026</v>
      </c>
      <c r="FR429">
        <v>0</v>
      </c>
      <c r="FS429">
        <v>0</v>
      </c>
      <c r="FT429">
        <v>0</v>
      </c>
      <c r="FU429">
        <v>0</v>
      </c>
      <c r="FV429" t="s">
        <v>357</v>
      </c>
      <c r="FW429" t="s">
        <v>358</v>
      </c>
      <c r="FX429" t="s">
        <v>359</v>
      </c>
      <c r="FY429" t="s">
        <v>359</v>
      </c>
      <c r="FZ429" t="s">
        <v>359</v>
      </c>
      <c r="GA429" t="s">
        <v>359</v>
      </c>
      <c r="GB429">
        <v>0</v>
      </c>
      <c r="GC429">
        <v>100</v>
      </c>
      <c r="GD429">
        <v>100</v>
      </c>
      <c r="GE429">
        <v>-9.7100000000000009</v>
      </c>
      <c r="GF429">
        <v>-5.33E-2</v>
      </c>
      <c r="GG429">
        <v>-2.3695621445419208</v>
      </c>
      <c r="GH429">
        <v>-3.780347235422156E-3</v>
      </c>
      <c r="GI429">
        <v>-5.9285015474192176E-7</v>
      </c>
      <c r="GJ429">
        <v>2.237012984846285E-10</v>
      </c>
      <c r="GK429">
        <v>-0.2354794098988271</v>
      </c>
      <c r="GL429">
        <v>-7.1941947408147872E-3</v>
      </c>
      <c r="GM429">
        <v>8.916483889265227E-4</v>
      </c>
      <c r="GN429">
        <v>-1.288604434035689E-5</v>
      </c>
      <c r="GO429">
        <v>4</v>
      </c>
      <c r="GP429">
        <v>2380</v>
      </c>
      <c r="GQ429">
        <v>1</v>
      </c>
      <c r="GR429">
        <v>30</v>
      </c>
      <c r="GS429">
        <v>149</v>
      </c>
      <c r="GT429">
        <v>148.80000000000001</v>
      </c>
      <c r="GU429">
        <v>4.1540499999999998</v>
      </c>
      <c r="GV429">
        <v>2.21069</v>
      </c>
      <c r="GW429">
        <v>1.94702</v>
      </c>
      <c r="GX429">
        <v>2.7746599999999999</v>
      </c>
      <c r="GY429">
        <v>2.19482</v>
      </c>
      <c r="GZ429">
        <v>2.3547400000000001</v>
      </c>
      <c r="HA429">
        <v>42.164999999999999</v>
      </c>
      <c r="HB429">
        <v>14.7012</v>
      </c>
      <c r="HC429">
        <v>18</v>
      </c>
      <c r="HD429">
        <v>500.73399999999998</v>
      </c>
      <c r="HE429">
        <v>604.38499999999999</v>
      </c>
      <c r="HF429">
        <v>21.9497</v>
      </c>
      <c r="HG429">
        <v>33.148299999999999</v>
      </c>
      <c r="HH429">
        <v>29.998899999999999</v>
      </c>
      <c r="HI429">
        <v>33.1922</v>
      </c>
      <c r="HJ429">
        <v>33.120800000000003</v>
      </c>
      <c r="HK429">
        <v>83.163399999999996</v>
      </c>
      <c r="HL429">
        <v>16.721399999999999</v>
      </c>
      <c r="HM429">
        <v>0</v>
      </c>
      <c r="HN429">
        <v>21.979299999999999</v>
      </c>
      <c r="HO429">
        <v>1837.14</v>
      </c>
      <c r="HP429">
        <v>23.746200000000002</v>
      </c>
      <c r="HQ429">
        <v>99.787599999999998</v>
      </c>
      <c r="HR429">
        <v>99.729600000000005</v>
      </c>
    </row>
    <row r="430" spans="1:226" x14ac:dyDescent="0.2">
      <c r="A430">
        <v>414</v>
      </c>
      <c r="B430">
        <v>1657472766.5999999</v>
      </c>
      <c r="C430">
        <v>6457.5999999046326</v>
      </c>
      <c r="D430" t="s">
        <v>1186</v>
      </c>
      <c r="E430" t="s">
        <v>1187</v>
      </c>
      <c r="F430">
        <v>5</v>
      </c>
      <c r="G430" t="s">
        <v>1443</v>
      </c>
      <c r="H430" t="s">
        <v>353</v>
      </c>
      <c r="I430">
        <v>1657472759.0999999</v>
      </c>
      <c r="J430">
        <f t="shared" si="204"/>
        <v>1.5135031183081376E-3</v>
      </c>
      <c r="K430">
        <f t="shared" si="205"/>
        <v>1.5135031183081376</v>
      </c>
      <c r="L430">
        <f t="shared" si="206"/>
        <v>20.323769449242516</v>
      </c>
      <c r="M430">
        <f t="shared" si="207"/>
        <v>1761.5222222222219</v>
      </c>
      <c r="N430">
        <f t="shared" si="208"/>
        <v>1106.4826831498435</v>
      </c>
      <c r="O430">
        <f t="shared" si="209"/>
        <v>80.603406817975923</v>
      </c>
      <c r="P430">
        <f t="shared" si="210"/>
        <v>128.32075409665921</v>
      </c>
      <c r="Q430">
        <f t="shared" si="211"/>
        <v>5.55469883938913E-2</v>
      </c>
      <c r="R430">
        <f t="shared" si="212"/>
        <v>2.4063669307710533</v>
      </c>
      <c r="S430">
        <f t="shared" si="213"/>
        <v>5.4844374080746619E-2</v>
      </c>
      <c r="T430">
        <f t="shared" si="214"/>
        <v>3.4340120391662135E-2</v>
      </c>
      <c r="U430">
        <f t="shared" si="215"/>
        <v>321.52021833333345</v>
      </c>
      <c r="V430">
        <f t="shared" si="216"/>
        <v>29.40389868799279</v>
      </c>
      <c r="W430">
        <f t="shared" si="217"/>
        <v>27.948037037037039</v>
      </c>
      <c r="X430">
        <f t="shared" si="218"/>
        <v>3.7833592942127034</v>
      </c>
      <c r="Y430">
        <f t="shared" si="219"/>
        <v>49.916491173212606</v>
      </c>
      <c r="Z430">
        <f t="shared" si="220"/>
        <v>1.850804378957857</v>
      </c>
      <c r="AA430">
        <f t="shared" si="221"/>
        <v>3.7078014408814863</v>
      </c>
      <c r="AB430">
        <f t="shared" si="222"/>
        <v>1.9325549152548465</v>
      </c>
      <c r="AC430">
        <f t="shared" si="223"/>
        <v>-66.745487517388867</v>
      </c>
      <c r="AD430">
        <f t="shared" si="224"/>
        <v>-44.818100245433797</v>
      </c>
      <c r="AE430">
        <f t="shared" si="225"/>
        <v>-4.0506942731630016</v>
      </c>
      <c r="AF430">
        <f t="shared" si="226"/>
        <v>205.90593629734775</v>
      </c>
      <c r="AG430">
        <f t="shared" si="227"/>
        <v>37.939239141990718</v>
      </c>
      <c r="AH430">
        <f t="shared" si="228"/>
        <v>1.5086315458566797</v>
      </c>
      <c r="AI430">
        <f t="shared" si="229"/>
        <v>20.323769449242516</v>
      </c>
      <c r="AJ430">
        <v>1868.8513438591569</v>
      </c>
      <c r="AK430">
        <v>1831.236545454545</v>
      </c>
      <c r="AL430">
        <v>3.3269934422872218</v>
      </c>
      <c r="AM430">
        <v>65.270768118895845</v>
      </c>
      <c r="AN430">
        <f t="shared" si="230"/>
        <v>1.5135031183081376</v>
      </c>
      <c r="AO430">
        <v>23.658014313452899</v>
      </c>
      <c r="AP430">
        <v>25.427967272727269</v>
      </c>
      <c r="AQ430">
        <v>1.6971999950871411E-5</v>
      </c>
      <c r="AR430">
        <v>77.507583814482203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38371.485396802134</v>
      </c>
      <c r="AX430">
        <f t="shared" si="234"/>
        <v>2000.026296296297</v>
      </c>
      <c r="AY430">
        <f t="shared" si="235"/>
        <v>1681.2221000000004</v>
      </c>
      <c r="AZ430">
        <f t="shared" si="236"/>
        <v>0.84059999766669724</v>
      </c>
      <c r="BA430">
        <f t="shared" si="237"/>
        <v>0.16075799549672587</v>
      </c>
      <c r="BB430">
        <v>6</v>
      </c>
      <c r="BC430">
        <v>0.5</v>
      </c>
      <c r="BD430" t="s">
        <v>354</v>
      </c>
      <c r="BE430">
        <v>2</v>
      </c>
      <c r="BF430" t="b">
        <v>1</v>
      </c>
      <c r="BG430">
        <v>1657472759.0999999</v>
      </c>
      <c r="BH430">
        <v>1761.5222222222219</v>
      </c>
      <c r="BI430">
        <v>1810.238518518519</v>
      </c>
      <c r="BJ430">
        <v>25.406903703703708</v>
      </c>
      <c r="BK430">
        <v>23.64253333333334</v>
      </c>
      <c r="BL430">
        <v>1771.205555555556</v>
      </c>
      <c r="BM430">
        <v>25.460222222222221</v>
      </c>
      <c r="BN430">
        <v>499.99770370370368</v>
      </c>
      <c r="BO430">
        <v>72.746529629629649</v>
      </c>
      <c r="BP430">
        <v>9.9984866666666672E-2</v>
      </c>
      <c r="BQ430">
        <v>27.602570370370369</v>
      </c>
      <c r="BR430">
        <v>27.948037037037039</v>
      </c>
      <c r="BS430">
        <v>999.90000000000009</v>
      </c>
      <c r="BT430">
        <v>0</v>
      </c>
      <c r="BU430">
        <v>0</v>
      </c>
      <c r="BV430">
        <v>9995.1892592592594</v>
      </c>
      <c r="BW430">
        <v>0</v>
      </c>
      <c r="BX430">
        <v>753.91022222222227</v>
      </c>
      <c r="BY430">
        <v>-48.715244444444437</v>
      </c>
      <c r="BZ430">
        <v>1807.444074074074</v>
      </c>
      <c r="CA430">
        <v>1854.073333333333</v>
      </c>
      <c r="CB430">
        <v>1.7643607407407409</v>
      </c>
      <c r="CC430">
        <v>1810.238518518519</v>
      </c>
      <c r="CD430">
        <v>23.64253333333334</v>
      </c>
      <c r="CE430">
        <v>1.848264444444444</v>
      </c>
      <c r="CF430">
        <v>1.719912962962963</v>
      </c>
      <c r="CG430">
        <v>16.201044444444449</v>
      </c>
      <c r="CH430">
        <v>15.07731111111111</v>
      </c>
      <c r="CI430">
        <v>2000.026296296297</v>
      </c>
      <c r="CJ430">
        <v>0.98000011111111129</v>
      </c>
      <c r="CK430">
        <v>1.9999892592592591E-2</v>
      </c>
      <c r="CL430">
        <v>0</v>
      </c>
      <c r="CM430">
        <v>2.2278962962962958</v>
      </c>
      <c r="CN430">
        <v>0</v>
      </c>
      <c r="CO430">
        <v>14105.755555555559</v>
      </c>
      <c r="CP430">
        <v>16749.68518518519</v>
      </c>
      <c r="CQ430">
        <v>43.888777777777783</v>
      </c>
      <c r="CR430">
        <v>45.582999999999977</v>
      </c>
      <c r="CS430">
        <v>44.261481481481482</v>
      </c>
      <c r="CT430">
        <v>44.30970370370369</v>
      </c>
      <c r="CU430">
        <v>42.811999999999983</v>
      </c>
      <c r="CV430">
        <v>1960.025925925926</v>
      </c>
      <c r="CW430">
        <v>40.000370370370369</v>
      </c>
      <c r="CX430">
        <v>0</v>
      </c>
      <c r="CY430">
        <v>1657472766.2</v>
      </c>
      <c r="CZ430">
        <v>0</v>
      </c>
      <c r="DA430">
        <v>1657463835.0999999</v>
      </c>
      <c r="DB430" t="s">
        <v>355</v>
      </c>
      <c r="DC430">
        <v>1657463822.5999999</v>
      </c>
      <c r="DD430">
        <v>1657463835.0999999</v>
      </c>
      <c r="DE430">
        <v>1</v>
      </c>
      <c r="DF430">
        <v>-2.657</v>
      </c>
      <c r="DG430">
        <v>-13.192</v>
      </c>
      <c r="DH430">
        <v>-3.9239999999999999</v>
      </c>
      <c r="DI430">
        <v>-0.217</v>
      </c>
      <c r="DJ430">
        <v>376</v>
      </c>
      <c r="DK430">
        <v>3</v>
      </c>
      <c r="DL430">
        <v>0.48</v>
      </c>
      <c r="DM430">
        <v>0.03</v>
      </c>
      <c r="DN430">
        <v>-48.8514275</v>
      </c>
      <c r="DO430">
        <v>3.7781099437148962</v>
      </c>
      <c r="DP430">
        <v>0.43383498129329062</v>
      </c>
      <c r="DQ430">
        <v>0</v>
      </c>
      <c r="DR430">
        <v>1.7776145000000001</v>
      </c>
      <c r="DS430">
        <v>-0.30002611632270648</v>
      </c>
      <c r="DT430">
        <v>3.0800504374928671E-2</v>
      </c>
      <c r="DU430">
        <v>0</v>
      </c>
      <c r="DV430">
        <v>0</v>
      </c>
      <c r="DW430">
        <v>2</v>
      </c>
      <c r="DX430" t="s">
        <v>362</v>
      </c>
      <c r="DY430">
        <v>2.9737399999999998</v>
      </c>
      <c r="DZ430">
        <v>2.7246600000000001</v>
      </c>
      <c r="EA430">
        <v>0.199821</v>
      </c>
      <c r="EB430">
        <v>0.20049</v>
      </c>
      <c r="EC430">
        <v>8.9493600000000006E-2</v>
      </c>
      <c r="ED430">
        <v>8.3665000000000003E-2</v>
      </c>
      <c r="EE430">
        <v>25079.5</v>
      </c>
      <c r="EF430">
        <v>25172</v>
      </c>
      <c r="EG430">
        <v>29177.7</v>
      </c>
      <c r="EH430">
        <v>29152.9</v>
      </c>
      <c r="EI430">
        <v>35219.599999999999</v>
      </c>
      <c r="EJ430">
        <v>35491.1</v>
      </c>
      <c r="EK430">
        <v>41108.400000000001</v>
      </c>
      <c r="EL430">
        <v>41513.199999999997</v>
      </c>
      <c r="EM430">
        <v>1.9053199999999999</v>
      </c>
      <c r="EN430">
        <v>2.0337700000000001</v>
      </c>
      <c r="EO430">
        <v>7.4468599999999996E-2</v>
      </c>
      <c r="EP430">
        <v>0</v>
      </c>
      <c r="EQ430">
        <v>26.7194</v>
      </c>
      <c r="ER430">
        <v>999.9</v>
      </c>
      <c r="ES430">
        <v>29.4</v>
      </c>
      <c r="ET430">
        <v>40.1</v>
      </c>
      <c r="EU430">
        <v>30.121099999999998</v>
      </c>
      <c r="EV430">
        <v>61.639899999999997</v>
      </c>
      <c r="EW430">
        <v>26.722799999999999</v>
      </c>
      <c r="EX430">
        <v>2</v>
      </c>
      <c r="EY430">
        <v>0.45340399999999997</v>
      </c>
      <c r="EZ430">
        <v>4.0031800000000004</v>
      </c>
      <c r="FA430">
        <v>20.336400000000001</v>
      </c>
      <c r="FB430">
        <v>5.2159399999999998</v>
      </c>
      <c r="FC430">
        <v>12.015499999999999</v>
      </c>
      <c r="FD430">
        <v>4.9870999999999999</v>
      </c>
      <c r="FE430">
        <v>3.2878799999999999</v>
      </c>
      <c r="FF430">
        <v>9089.2000000000007</v>
      </c>
      <c r="FG430">
        <v>9999</v>
      </c>
      <c r="FH430">
        <v>9999</v>
      </c>
      <c r="FI430">
        <v>134</v>
      </c>
      <c r="FJ430">
        <v>1.8675200000000001</v>
      </c>
      <c r="FK430">
        <v>1.8666</v>
      </c>
      <c r="FL430">
        <v>1.8660000000000001</v>
      </c>
      <c r="FM430">
        <v>1.86585</v>
      </c>
      <c r="FN430">
        <v>1.86774</v>
      </c>
      <c r="FO430">
        <v>1.8701300000000001</v>
      </c>
      <c r="FP430">
        <v>1.8688400000000001</v>
      </c>
      <c r="FQ430">
        <v>1.8702700000000001</v>
      </c>
      <c r="FR430">
        <v>0</v>
      </c>
      <c r="FS430">
        <v>0</v>
      </c>
      <c r="FT430">
        <v>0</v>
      </c>
      <c r="FU430">
        <v>0</v>
      </c>
      <c r="FV430" t="s">
        <v>357</v>
      </c>
      <c r="FW430" t="s">
        <v>358</v>
      </c>
      <c r="FX430" t="s">
        <v>359</v>
      </c>
      <c r="FY430" t="s">
        <v>359</v>
      </c>
      <c r="FZ430" t="s">
        <v>359</v>
      </c>
      <c r="GA430" t="s">
        <v>359</v>
      </c>
      <c r="GB430">
        <v>0</v>
      </c>
      <c r="GC430">
        <v>100</v>
      </c>
      <c r="GD430">
        <v>100</v>
      </c>
      <c r="GE430">
        <v>-9.77</v>
      </c>
      <c r="GF430">
        <v>-5.2999999999999999E-2</v>
      </c>
      <c r="GG430">
        <v>-2.3695621445419208</v>
      </c>
      <c r="GH430">
        <v>-3.780347235422156E-3</v>
      </c>
      <c r="GI430">
        <v>-5.9285015474192176E-7</v>
      </c>
      <c r="GJ430">
        <v>2.237012984846285E-10</v>
      </c>
      <c r="GK430">
        <v>-0.2354794098988271</v>
      </c>
      <c r="GL430">
        <v>-7.1941947408147872E-3</v>
      </c>
      <c r="GM430">
        <v>8.916483889265227E-4</v>
      </c>
      <c r="GN430">
        <v>-1.288604434035689E-5</v>
      </c>
      <c r="GO430">
        <v>4</v>
      </c>
      <c r="GP430">
        <v>2380</v>
      </c>
      <c r="GQ430">
        <v>1</v>
      </c>
      <c r="GR430">
        <v>30</v>
      </c>
      <c r="GS430">
        <v>149.1</v>
      </c>
      <c r="GT430">
        <v>148.9</v>
      </c>
      <c r="GU430">
        <v>4.1809099999999999</v>
      </c>
      <c r="GV430">
        <v>2.20581</v>
      </c>
      <c r="GW430">
        <v>1.94702</v>
      </c>
      <c r="GX430">
        <v>2.7734399999999999</v>
      </c>
      <c r="GY430">
        <v>2.19482</v>
      </c>
      <c r="GZ430">
        <v>2.3913600000000002</v>
      </c>
      <c r="HA430">
        <v>42.138599999999997</v>
      </c>
      <c r="HB430">
        <v>14.709899999999999</v>
      </c>
      <c r="HC430">
        <v>18</v>
      </c>
      <c r="HD430">
        <v>500.80700000000002</v>
      </c>
      <c r="HE430">
        <v>604.53800000000001</v>
      </c>
      <c r="HF430">
        <v>21.983000000000001</v>
      </c>
      <c r="HG430">
        <v>33.135199999999998</v>
      </c>
      <c r="HH430">
        <v>29.998799999999999</v>
      </c>
      <c r="HI430">
        <v>33.180100000000003</v>
      </c>
      <c r="HJ430">
        <v>33.1096</v>
      </c>
      <c r="HK430">
        <v>83.671499999999995</v>
      </c>
      <c r="HL430">
        <v>16.721399999999999</v>
      </c>
      <c r="HM430">
        <v>0</v>
      </c>
      <c r="HN430">
        <v>22.019100000000002</v>
      </c>
      <c r="HO430">
        <v>1857.2</v>
      </c>
      <c r="HP430">
        <v>23.734300000000001</v>
      </c>
      <c r="HQ430">
        <v>99.791399999999996</v>
      </c>
      <c r="HR430">
        <v>99.730599999999995</v>
      </c>
    </row>
    <row r="431" spans="1:226" x14ac:dyDescent="0.2">
      <c r="A431">
        <v>415</v>
      </c>
      <c r="B431">
        <v>1657472771.5999999</v>
      </c>
      <c r="C431">
        <v>6462.5999999046326</v>
      </c>
      <c r="D431" t="s">
        <v>1188</v>
      </c>
      <c r="E431" t="s">
        <v>1189</v>
      </c>
      <c r="F431">
        <v>5</v>
      </c>
      <c r="G431" t="s">
        <v>1443</v>
      </c>
      <c r="H431" t="s">
        <v>353</v>
      </c>
      <c r="I431">
        <v>1657472763.814285</v>
      </c>
      <c r="J431">
        <f t="shared" si="204"/>
        <v>1.5045625173830625E-3</v>
      </c>
      <c r="K431">
        <f t="shared" si="205"/>
        <v>1.5045625173830626</v>
      </c>
      <c r="L431">
        <f t="shared" si="206"/>
        <v>20.789482495222344</v>
      </c>
      <c r="M431">
        <f t="shared" si="207"/>
        <v>1777.0550000000001</v>
      </c>
      <c r="N431">
        <f t="shared" si="208"/>
        <v>1105.1851024644402</v>
      </c>
      <c r="O431">
        <f t="shared" si="209"/>
        <v>80.509369315378933</v>
      </c>
      <c r="P431">
        <f t="shared" si="210"/>
        <v>129.45304543981948</v>
      </c>
      <c r="Q431">
        <f t="shared" si="211"/>
        <v>5.5268669244911701E-2</v>
      </c>
      <c r="R431">
        <f t="shared" si="212"/>
        <v>2.4063710878640707</v>
      </c>
      <c r="S431">
        <f t="shared" si="213"/>
        <v>5.4573031849062217E-2</v>
      </c>
      <c r="T431">
        <f t="shared" si="214"/>
        <v>3.4169915621410064E-2</v>
      </c>
      <c r="U431">
        <f t="shared" si="215"/>
        <v>321.5183213571429</v>
      </c>
      <c r="V431">
        <f t="shared" si="216"/>
        <v>29.403154965188119</v>
      </c>
      <c r="W431">
        <f t="shared" si="217"/>
        <v>27.94468928571429</v>
      </c>
      <c r="X431">
        <f t="shared" si="218"/>
        <v>3.7826207022442286</v>
      </c>
      <c r="Y431">
        <f t="shared" si="219"/>
        <v>49.956937919723373</v>
      </c>
      <c r="Z431">
        <f t="shared" si="220"/>
        <v>1.8519228323309862</v>
      </c>
      <c r="AA431">
        <f t="shared" si="221"/>
        <v>3.7070383202967152</v>
      </c>
      <c r="AB431">
        <f t="shared" si="222"/>
        <v>1.9306978699132424</v>
      </c>
      <c r="AC431">
        <f t="shared" si="223"/>
        <v>-66.351207016593051</v>
      </c>
      <c r="AD431">
        <f t="shared" si="224"/>
        <v>-44.840571932743458</v>
      </c>
      <c r="AE431">
        <f t="shared" si="225"/>
        <v>-4.052579469150186</v>
      </c>
      <c r="AF431">
        <f t="shared" si="226"/>
        <v>206.27396293865621</v>
      </c>
      <c r="AG431">
        <f t="shared" si="227"/>
        <v>37.779337059584435</v>
      </c>
      <c r="AH431">
        <f t="shared" si="228"/>
        <v>1.4925255128496655</v>
      </c>
      <c r="AI431">
        <f t="shared" si="229"/>
        <v>20.789482495222344</v>
      </c>
      <c r="AJ431">
        <v>1885.523365294586</v>
      </c>
      <c r="AK431">
        <v>1847.570545454545</v>
      </c>
      <c r="AL431">
        <v>3.265132228202738</v>
      </c>
      <c r="AM431">
        <v>65.270768118895845</v>
      </c>
      <c r="AN431">
        <f t="shared" si="230"/>
        <v>1.5045625173830626</v>
      </c>
      <c r="AO431">
        <v>23.720695638304939</v>
      </c>
      <c r="AP431">
        <v>25.4530303030303</v>
      </c>
      <c r="AQ431">
        <v>6.0241853758042467E-3</v>
      </c>
      <c r="AR431">
        <v>77.507583814482203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38372.045201868998</v>
      </c>
      <c r="AX431">
        <f t="shared" si="234"/>
        <v>2000.014285714286</v>
      </c>
      <c r="AY431">
        <f t="shared" si="235"/>
        <v>1681.2120214285717</v>
      </c>
      <c r="AZ431">
        <f t="shared" si="236"/>
        <v>0.8406000064285255</v>
      </c>
      <c r="BA431">
        <f t="shared" si="237"/>
        <v>0.16075801240705423</v>
      </c>
      <c r="BB431">
        <v>6</v>
      </c>
      <c r="BC431">
        <v>0.5</v>
      </c>
      <c r="BD431" t="s">
        <v>354</v>
      </c>
      <c r="BE431">
        <v>2</v>
      </c>
      <c r="BF431" t="b">
        <v>1</v>
      </c>
      <c r="BG431">
        <v>1657472763.814285</v>
      </c>
      <c r="BH431">
        <v>1777.0550000000001</v>
      </c>
      <c r="BI431">
        <v>1825.5725</v>
      </c>
      <c r="BJ431">
        <v>25.422103571428579</v>
      </c>
      <c r="BK431">
        <v>23.67662142857143</v>
      </c>
      <c r="BL431">
        <v>1786.7971428571429</v>
      </c>
      <c r="BM431">
        <v>25.475235714285709</v>
      </c>
      <c r="BN431">
        <v>500.00478571428567</v>
      </c>
      <c r="BO431">
        <v>72.746960714285706</v>
      </c>
      <c r="BP431">
        <v>9.9994185714285713E-2</v>
      </c>
      <c r="BQ431">
        <v>27.599050000000009</v>
      </c>
      <c r="BR431">
        <v>27.94468928571429</v>
      </c>
      <c r="BS431">
        <v>999.9000000000002</v>
      </c>
      <c r="BT431">
        <v>0</v>
      </c>
      <c r="BU431">
        <v>0</v>
      </c>
      <c r="BV431">
        <v>9995.1575000000012</v>
      </c>
      <c r="BW431">
        <v>0</v>
      </c>
      <c r="BX431">
        <v>755.86824999999988</v>
      </c>
      <c r="BY431">
        <v>-48.516396428571433</v>
      </c>
      <c r="BZ431">
        <v>1823.4114285714279</v>
      </c>
      <c r="CA431">
        <v>1869.843571428572</v>
      </c>
      <c r="CB431">
        <v>1.7454767857142861</v>
      </c>
      <c r="CC431">
        <v>1825.5725</v>
      </c>
      <c r="CD431">
        <v>23.67662142857143</v>
      </c>
      <c r="CE431">
        <v>1.849381428571429</v>
      </c>
      <c r="CF431">
        <v>1.7224028571428569</v>
      </c>
      <c r="CG431">
        <v>16.210521428571429</v>
      </c>
      <c r="CH431">
        <v>15.099803571428581</v>
      </c>
      <c r="CI431">
        <v>2000.014285714286</v>
      </c>
      <c r="CJ431">
        <v>0.97999967857142856</v>
      </c>
      <c r="CK431">
        <v>2.000032142857143E-2</v>
      </c>
      <c r="CL431">
        <v>0</v>
      </c>
      <c r="CM431">
        <v>2.2554464285714291</v>
      </c>
      <c r="CN431">
        <v>0</v>
      </c>
      <c r="CO431">
        <v>14107.08214285714</v>
      </c>
      <c r="CP431">
        <v>16749.575000000001</v>
      </c>
      <c r="CQ431">
        <v>43.872750000000003</v>
      </c>
      <c r="CR431">
        <v>45.562107142857137</v>
      </c>
      <c r="CS431">
        <v>44.24546428571427</v>
      </c>
      <c r="CT431">
        <v>44.289857142857137</v>
      </c>
      <c r="CU431">
        <v>42.796499999999988</v>
      </c>
      <c r="CV431">
        <v>1960.0135714285709</v>
      </c>
      <c r="CW431">
        <v>40.000714285714288</v>
      </c>
      <c r="CX431">
        <v>0</v>
      </c>
      <c r="CY431">
        <v>1657472771</v>
      </c>
      <c r="CZ431">
        <v>0</v>
      </c>
      <c r="DA431">
        <v>1657463835.0999999</v>
      </c>
      <c r="DB431" t="s">
        <v>355</v>
      </c>
      <c r="DC431">
        <v>1657463822.5999999</v>
      </c>
      <c r="DD431">
        <v>1657463835.0999999</v>
      </c>
      <c r="DE431">
        <v>1</v>
      </c>
      <c r="DF431">
        <v>-2.657</v>
      </c>
      <c r="DG431">
        <v>-13.192</v>
      </c>
      <c r="DH431">
        <v>-3.9239999999999999</v>
      </c>
      <c r="DI431">
        <v>-0.217</v>
      </c>
      <c r="DJ431">
        <v>376</v>
      </c>
      <c r="DK431">
        <v>3</v>
      </c>
      <c r="DL431">
        <v>0.48</v>
      </c>
      <c r="DM431">
        <v>0.03</v>
      </c>
      <c r="DN431">
        <v>-48.660937500000003</v>
      </c>
      <c r="DO431">
        <v>3.9401752345215821</v>
      </c>
      <c r="DP431">
        <v>0.45406055691256642</v>
      </c>
      <c r="DQ431">
        <v>0</v>
      </c>
      <c r="DR431">
        <v>1.7592047500000001</v>
      </c>
      <c r="DS431">
        <v>-0.27993129455910432</v>
      </c>
      <c r="DT431">
        <v>2.981208379059572E-2</v>
      </c>
      <c r="DU431">
        <v>0</v>
      </c>
      <c r="DV431">
        <v>0</v>
      </c>
      <c r="DW431">
        <v>2</v>
      </c>
      <c r="DX431" t="s">
        <v>362</v>
      </c>
      <c r="DY431">
        <v>2.9737900000000002</v>
      </c>
      <c r="DZ431">
        <v>2.72465</v>
      </c>
      <c r="EA431">
        <v>0.20088300000000001</v>
      </c>
      <c r="EB431">
        <v>0.201572</v>
      </c>
      <c r="EC431">
        <v>8.9550699999999997E-2</v>
      </c>
      <c r="ED431">
        <v>8.3628499999999995E-2</v>
      </c>
      <c r="EE431">
        <v>25046.5</v>
      </c>
      <c r="EF431">
        <v>25138.9</v>
      </c>
      <c r="EG431">
        <v>29177.9</v>
      </c>
      <c r="EH431">
        <v>29154</v>
      </c>
      <c r="EI431">
        <v>35217.599999999999</v>
      </c>
      <c r="EJ431">
        <v>35493.800000000003</v>
      </c>
      <c r="EK431">
        <v>41108.699999999997</v>
      </c>
      <c r="EL431">
        <v>41514.699999999997</v>
      </c>
      <c r="EM431">
        <v>1.9054</v>
      </c>
      <c r="EN431">
        <v>2.0340500000000001</v>
      </c>
      <c r="EO431">
        <v>7.5493000000000005E-2</v>
      </c>
      <c r="EP431">
        <v>0</v>
      </c>
      <c r="EQ431">
        <v>26.712900000000001</v>
      </c>
      <c r="ER431">
        <v>999.9</v>
      </c>
      <c r="ES431">
        <v>29.4</v>
      </c>
      <c r="ET431">
        <v>40.1</v>
      </c>
      <c r="EU431">
        <v>30.119299999999999</v>
      </c>
      <c r="EV431">
        <v>61.739899999999999</v>
      </c>
      <c r="EW431">
        <v>26.859000000000002</v>
      </c>
      <c r="EX431">
        <v>2</v>
      </c>
      <c r="EY431">
        <v>0.45162600000000003</v>
      </c>
      <c r="EZ431">
        <v>3.9306000000000001</v>
      </c>
      <c r="FA431">
        <v>20.338100000000001</v>
      </c>
      <c r="FB431">
        <v>5.2166899999999998</v>
      </c>
      <c r="FC431">
        <v>12.015499999999999</v>
      </c>
      <c r="FD431">
        <v>4.9874499999999999</v>
      </c>
      <c r="FE431">
        <v>3.2881</v>
      </c>
      <c r="FF431">
        <v>9089.2000000000007</v>
      </c>
      <c r="FG431">
        <v>9999</v>
      </c>
      <c r="FH431">
        <v>9999</v>
      </c>
      <c r="FI431">
        <v>134</v>
      </c>
      <c r="FJ431">
        <v>1.8675200000000001</v>
      </c>
      <c r="FK431">
        <v>1.86659</v>
      </c>
      <c r="FL431">
        <v>1.8660000000000001</v>
      </c>
      <c r="FM431">
        <v>1.86585</v>
      </c>
      <c r="FN431">
        <v>1.8676999999999999</v>
      </c>
      <c r="FO431">
        <v>1.87015</v>
      </c>
      <c r="FP431">
        <v>1.8688400000000001</v>
      </c>
      <c r="FQ431">
        <v>1.8702700000000001</v>
      </c>
      <c r="FR431">
        <v>0</v>
      </c>
      <c r="FS431">
        <v>0</v>
      </c>
      <c r="FT431">
        <v>0</v>
      </c>
      <c r="FU431">
        <v>0</v>
      </c>
      <c r="FV431" t="s">
        <v>357</v>
      </c>
      <c r="FW431" t="s">
        <v>358</v>
      </c>
      <c r="FX431" t="s">
        <v>359</v>
      </c>
      <c r="FY431" t="s">
        <v>359</v>
      </c>
      <c r="FZ431" t="s">
        <v>359</v>
      </c>
      <c r="GA431" t="s">
        <v>359</v>
      </c>
      <c r="GB431">
        <v>0</v>
      </c>
      <c r="GC431">
        <v>100</v>
      </c>
      <c r="GD431">
        <v>100</v>
      </c>
      <c r="GE431">
        <v>-9.84</v>
      </c>
      <c r="GF431">
        <v>-5.2699999999999997E-2</v>
      </c>
      <c r="GG431">
        <v>-2.3695621445419208</v>
      </c>
      <c r="GH431">
        <v>-3.780347235422156E-3</v>
      </c>
      <c r="GI431">
        <v>-5.9285015474192176E-7</v>
      </c>
      <c r="GJ431">
        <v>2.237012984846285E-10</v>
      </c>
      <c r="GK431">
        <v>-0.2354794098988271</v>
      </c>
      <c r="GL431">
        <v>-7.1941947408147872E-3</v>
      </c>
      <c r="GM431">
        <v>8.916483889265227E-4</v>
      </c>
      <c r="GN431">
        <v>-1.288604434035689E-5</v>
      </c>
      <c r="GO431">
        <v>4</v>
      </c>
      <c r="GP431">
        <v>2380</v>
      </c>
      <c r="GQ431">
        <v>1</v>
      </c>
      <c r="GR431">
        <v>30</v>
      </c>
      <c r="GS431">
        <v>149.19999999999999</v>
      </c>
      <c r="GT431">
        <v>148.9</v>
      </c>
      <c r="GU431">
        <v>4.2089800000000004</v>
      </c>
      <c r="GV431">
        <v>2.20825</v>
      </c>
      <c r="GW431">
        <v>1.94702</v>
      </c>
      <c r="GX431">
        <v>2.7734399999999999</v>
      </c>
      <c r="GY431">
        <v>2.19482</v>
      </c>
      <c r="GZ431">
        <v>2.3889200000000002</v>
      </c>
      <c r="HA431">
        <v>42.138599999999997</v>
      </c>
      <c r="HB431">
        <v>14.709899999999999</v>
      </c>
      <c r="HC431">
        <v>18</v>
      </c>
      <c r="HD431">
        <v>500.76</v>
      </c>
      <c r="HE431">
        <v>604.62800000000004</v>
      </c>
      <c r="HF431">
        <v>22.0227</v>
      </c>
      <c r="HG431">
        <v>33.118200000000002</v>
      </c>
      <c r="HH431">
        <v>29.9986</v>
      </c>
      <c r="HI431">
        <v>33.167400000000001</v>
      </c>
      <c r="HJ431">
        <v>33.096200000000003</v>
      </c>
      <c r="HK431">
        <v>84.246600000000001</v>
      </c>
      <c r="HL431">
        <v>16.721399999999999</v>
      </c>
      <c r="HM431">
        <v>0</v>
      </c>
      <c r="HN431">
        <v>22.0609</v>
      </c>
      <c r="HO431">
        <v>1870.57</v>
      </c>
      <c r="HP431">
        <v>23.727399999999999</v>
      </c>
      <c r="HQ431">
        <v>99.792199999999994</v>
      </c>
      <c r="HR431">
        <v>99.734099999999998</v>
      </c>
    </row>
    <row r="432" spans="1:226" x14ac:dyDescent="0.2">
      <c r="A432">
        <v>416</v>
      </c>
      <c r="B432">
        <v>1657472776.5999999</v>
      </c>
      <c r="C432">
        <v>6467.5999999046326</v>
      </c>
      <c r="D432" t="s">
        <v>1190</v>
      </c>
      <c r="E432" t="s">
        <v>1191</v>
      </c>
      <c r="F432">
        <v>5</v>
      </c>
      <c r="G432" t="s">
        <v>1443</v>
      </c>
      <c r="H432" t="s">
        <v>353</v>
      </c>
      <c r="I432">
        <v>1657472769.0999999</v>
      </c>
      <c r="J432">
        <f t="shared" si="204"/>
        <v>1.5032791358656982E-3</v>
      </c>
      <c r="K432">
        <f t="shared" si="205"/>
        <v>1.5032791358656983</v>
      </c>
      <c r="L432">
        <f t="shared" si="206"/>
        <v>20.416877621459076</v>
      </c>
      <c r="M432">
        <f t="shared" si="207"/>
        <v>1794.2974074074079</v>
      </c>
      <c r="N432">
        <f t="shared" si="208"/>
        <v>1132.4896817534491</v>
      </c>
      <c r="O432">
        <f t="shared" si="209"/>
        <v>82.499031450325802</v>
      </c>
      <c r="P432">
        <f t="shared" si="210"/>
        <v>130.7100635263611</v>
      </c>
      <c r="Q432">
        <f t="shared" si="211"/>
        <v>5.5275567983075778E-2</v>
      </c>
      <c r="R432">
        <f t="shared" si="212"/>
        <v>2.4069649194866227</v>
      </c>
      <c r="S432">
        <f t="shared" si="213"/>
        <v>5.4579927429750305E-2</v>
      </c>
      <c r="T432">
        <f t="shared" si="214"/>
        <v>3.4174225727327159E-2</v>
      </c>
      <c r="U432">
        <f t="shared" si="215"/>
        <v>321.51901988888881</v>
      </c>
      <c r="V432">
        <f t="shared" si="216"/>
        <v>29.399751216101752</v>
      </c>
      <c r="W432">
        <f t="shared" si="217"/>
        <v>27.942066666666669</v>
      </c>
      <c r="X432">
        <f t="shared" si="218"/>
        <v>3.7820421792384993</v>
      </c>
      <c r="Y432">
        <f t="shared" si="219"/>
        <v>50.002160340861899</v>
      </c>
      <c r="Z432">
        <f t="shared" si="220"/>
        <v>1.8532301781539542</v>
      </c>
      <c r="AA432">
        <f t="shared" si="221"/>
        <v>3.7063002188717227</v>
      </c>
      <c r="AB432">
        <f t="shared" si="222"/>
        <v>1.9288120010845451</v>
      </c>
      <c r="AC432">
        <f t="shared" si="223"/>
        <v>-66.294609891677297</v>
      </c>
      <c r="AD432">
        <f t="shared" si="224"/>
        <v>-44.953234655866105</v>
      </c>
      <c r="AE432">
        <f t="shared" si="225"/>
        <v>-4.0616372030210348</v>
      </c>
      <c r="AF432">
        <f t="shared" si="226"/>
        <v>206.2095381383244</v>
      </c>
      <c r="AG432">
        <f t="shared" si="227"/>
        <v>37.711716720134874</v>
      </c>
      <c r="AH432">
        <f t="shared" si="228"/>
        <v>1.4888188570103986</v>
      </c>
      <c r="AI432">
        <f t="shared" si="229"/>
        <v>20.416877621459076</v>
      </c>
      <c r="AJ432">
        <v>1902.6789809422351</v>
      </c>
      <c r="AK432">
        <v>1864.6072727272719</v>
      </c>
      <c r="AL432">
        <v>3.4165737987028559</v>
      </c>
      <c r="AM432">
        <v>65.270768118895845</v>
      </c>
      <c r="AN432">
        <f t="shared" si="230"/>
        <v>1.5032791358656983</v>
      </c>
      <c r="AO432">
        <v>23.701945806149549</v>
      </c>
      <c r="AP432">
        <v>25.458055151515129</v>
      </c>
      <c r="AQ432">
        <v>4.2670904779164098E-4</v>
      </c>
      <c r="AR432">
        <v>77.507583814482203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38386.943522871981</v>
      </c>
      <c r="AX432">
        <f t="shared" si="234"/>
        <v>2000.018518518518</v>
      </c>
      <c r="AY432">
        <f t="shared" si="235"/>
        <v>1681.2155888888885</v>
      </c>
      <c r="AZ432">
        <f t="shared" si="236"/>
        <v>0.84060001111100824</v>
      </c>
      <c r="BA432">
        <f t="shared" si="237"/>
        <v>0.16075802144424589</v>
      </c>
      <c r="BB432">
        <v>6</v>
      </c>
      <c r="BC432">
        <v>0.5</v>
      </c>
      <c r="BD432" t="s">
        <v>354</v>
      </c>
      <c r="BE432">
        <v>2</v>
      </c>
      <c r="BF432" t="b">
        <v>1</v>
      </c>
      <c r="BG432">
        <v>1657472769.0999999</v>
      </c>
      <c r="BH432">
        <v>1794.2974074074079</v>
      </c>
      <c r="BI432">
        <v>1842.7577777777781</v>
      </c>
      <c r="BJ432">
        <v>25.439862962962959</v>
      </c>
      <c r="BK432">
        <v>23.698707407407412</v>
      </c>
      <c r="BL432">
        <v>1804.104444444444</v>
      </c>
      <c r="BM432">
        <v>25.49277407407407</v>
      </c>
      <c r="BN432">
        <v>499.99329629629642</v>
      </c>
      <c r="BO432">
        <v>72.747529629629639</v>
      </c>
      <c r="BP432">
        <v>9.996097407407406E-2</v>
      </c>
      <c r="BQ432">
        <v>27.595644444444439</v>
      </c>
      <c r="BR432">
        <v>27.942066666666669</v>
      </c>
      <c r="BS432">
        <v>999.90000000000009</v>
      </c>
      <c r="BT432">
        <v>0</v>
      </c>
      <c r="BU432">
        <v>0</v>
      </c>
      <c r="BV432">
        <v>9999.0037037037036</v>
      </c>
      <c r="BW432">
        <v>0</v>
      </c>
      <c r="BX432">
        <v>754.26944444444439</v>
      </c>
      <c r="BY432">
        <v>-48.458870370370363</v>
      </c>
      <c r="BZ432">
        <v>1841.137407407407</v>
      </c>
      <c r="CA432">
        <v>1887.488148148148</v>
      </c>
      <c r="CB432">
        <v>1.7411592592592591</v>
      </c>
      <c r="CC432">
        <v>1842.7577777777781</v>
      </c>
      <c r="CD432">
        <v>23.698707407407412</v>
      </c>
      <c r="CE432">
        <v>1.8506881481481481</v>
      </c>
      <c r="CF432">
        <v>1.724022962962964</v>
      </c>
      <c r="CG432">
        <v>16.221607407407411</v>
      </c>
      <c r="CH432">
        <v>15.11442592592593</v>
      </c>
      <c r="CI432">
        <v>2000.018518518518</v>
      </c>
      <c r="CJ432">
        <v>0.97999944444444442</v>
      </c>
      <c r="CK432">
        <v>2.000055555555556E-2</v>
      </c>
      <c r="CL432">
        <v>0</v>
      </c>
      <c r="CM432">
        <v>2.3010148148148151</v>
      </c>
      <c r="CN432">
        <v>0</v>
      </c>
      <c r="CO432">
        <v>14106.62592592593</v>
      </c>
      <c r="CP432">
        <v>16749.611111111109</v>
      </c>
      <c r="CQ432">
        <v>43.851666666666659</v>
      </c>
      <c r="CR432">
        <v>45.534444444444439</v>
      </c>
      <c r="CS432">
        <v>44.226666666666659</v>
      </c>
      <c r="CT432">
        <v>44.268370370370377</v>
      </c>
      <c r="CU432">
        <v>42.775259259259258</v>
      </c>
      <c r="CV432">
        <v>1960.017407407408</v>
      </c>
      <c r="CW432">
        <v>40.001111111111108</v>
      </c>
      <c r="CX432">
        <v>0</v>
      </c>
      <c r="CY432">
        <v>1657472775.8</v>
      </c>
      <c r="CZ432">
        <v>0</v>
      </c>
      <c r="DA432">
        <v>1657463835.0999999</v>
      </c>
      <c r="DB432" t="s">
        <v>355</v>
      </c>
      <c r="DC432">
        <v>1657463822.5999999</v>
      </c>
      <c r="DD432">
        <v>1657463835.0999999</v>
      </c>
      <c r="DE432">
        <v>1</v>
      </c>
      <c r="DF432">
        <v>-2.657</v>
      </c>
      <c r="DG432">
        <v>-13.192</v>
      </c>
      <c r="DH432">
        <v>-3.9239999999999999</v>
      </c>
      <c r="DI432">
        <v>-0.217</v>
      </c>
      <c r="DJ432">
        <v>376</v>
      </c>
      <c r="DK432">
        <v>3</v>
      </c>
      <c r="DL432">
        <v>0.48</v>
      </c>
      <c r="DM432">
        <v>0.03</v>
      </c>
      <c r="DN432">
        <v>-48.606663414634141</v>
      </c>
      <c r="DO432">
        <v>0.66067735191631272</v>
      </c>
      <c r="DP432">
        <v>0.40755733563787411</v>
      </c>
      <c r="DQ432">
        <v>0</v>
      </c>
      <c r="DR432">
        <v>1.7494546341463419</v>
      </c>
      <c r="DS432">
        <v>-7.9663693379793052E-2</v>
      </c>
      <c r="DT432">
        <v>2.204905109374198E-2</v>
      </c>
      <c r="DU432">
        <v>1</v>
      </c>
      <c r="DV432">
        <v>1</v>
      </c>
      <c r="DW432">
        <v>2</v>
      </c>
      <c r="DX432" t="s">
        <v>367</v>
      </c>
      <c r="DY432">
        <v>2.9738199999999999</v>
      </c>
      <c r="DZ432">
        <v>2.7246999999999999</v>
      </c>
      <c r="EA432">
        <v>0.20197999999999999</v>
      </c>
      <c r="EB432">
        <v>0.20266200000000001</v>
      </c>
      <c r="EC432">
        <v>8.9560500000000001E-2</v>
      </c>
      <c r="ED432">
        <v>8.35838E-2</v>
      </c>
      <c r="EE432">
        <v>25012.400000000001</v>
      </c>
      <c r="EF432">
        <v>25105</v>
      </c>
      <c r="EG432">
        <v>29178.400000000001</v>
      </c>
      <c r="EH432">
        <v>29154.6</v>
      </c>
      <c r="EI432">
        <v>35217.599999999999</v>
      </c>
      <c r="EJ432">
        <v>35496.1</v>
      </c>
      <c r="EK432">
        <v>41109.199999999997</v>
      </c>
      <c r="EL432">
        <v>41515.300000000003</v>
      </c>
      <c r="EM432">
        <v>1.9055500000000001</v>
      </c>
      <c r="EN432">
        <v>2.0343300000000002</v>
      </c>
      <c r="EO432">
        <v>7.5809699999999994E-2</v>
      </c>
      <c r="EP432">
        <v>0</v>
      </c>
      <c r="EQ432">
        <v>26.706399999999999</v>
      </c>
      <c r="ER432">
        <v>999.9</v>
      </c>
      <c r="ES432">
        <v>29.4</v>
      </c>
      <c r="ET432">
        <v>40.1</v>
      </c>
      <c r="EU432">
        <v>30.1206</v>
      </c>
      <c r="EV432">
        <v>61.599899999999998</v>
      </c>
      <c r="EW432">
        <v>26.786899999999999</v>
      </c>
      <c r="EX432">
        <v>2</v>
      </c>
      <c r="EY432">
        <v>0.45021099999999997</v>
      </c>
      <c r="EZ432">
        <v>3.8819599999999999</v>
      </c>
      <c r="FA432">
        <v>20.339099999999998</v>
      </c>
      <c r="FB432">
        <v>5.2163899999999996</v>
      </c>
      <c r="FC432">
        <v>12.015000000000001</v>
      </c>
      <c r="FD432">
        <v>4.9874499999999999</v>
      </c>
      <c r="FE432">
        <v>3.2878799999999999</v>
      </c>
      <c r="FF432">
        <v>9089.2000000000007</v>
      </c>
      <c r="FG432">
        <v>9999</v>
      </c>
      <c r="FH432">
        <v>9999</v>
      </c>
      <c r="FI432">
        <v>134</v>
      </c>
      <c r="FJ432">
        <v>1.8675200000000001</v>
      </c>
      <c r="FK432">
        <v>1.8666100000000001</v>
      </c>
      <c r="FL432">
        <v>1.8660000000000001</v>
      </c>
      <c r="FM432">
        <v>1.86585</v>
      </c>
      <c r="FN432">
        <v>1.86774</v>
      </c>
      <c r="FO432">
        <v>1.8701399999999999</v>
      </c>
      <c r="FP432">
        <v>1.86887</v>
      </c>
      <c r="FQ432">
        <v>1.8702700000000001</v>
      </c>
      <c r="FR432">
        <v>0</v>
      </c>
      <c r="FS432">
        <v>0</v>
      </c>
      <c r="FT432">
        <v>0</v>
      </c>
      <c r="FU432">
        <v>0</v>
      </c>
      <c r="FV432" t="s">
        <v>357</v>
      </c>
      <c r="FW432" t="s">
        <v>358</v>
      </c>
      <c r="FX432" t="s">
        <v>359</v>
      </c>
      <c r="FY432" t="s">
        <v>359</v>
      </c>
      <c r="FZ432" t="s">
        <v>359</v>
      </c>
      <c r="GA432" t="s">
        <v>359</v>
      </c>
      <c r="GB432">
        <v>0</v>
      </c>
      <c r="GC432">
        <v>100</v>
      </c>
      <c r="GD432">
        <v>100</v>
      </c>
      <c r="GE432">
        <v>-9.9</v>
      </c>
      <c r="GF432">
        <v>-5.2699999999999997E-2</v>
      </c>
      <c r="GG432">
        <v>-2.3695621445419208</v>
      </c>
      <c r="GH432">
        <v>-3.780347235422156E-3</v>
      </c>
      <c r="GI432">
        <v>-5.9285015474192176E-7</v>
      </c>
      <c r="GJ432">
        <v>2.237012984846285E-10</v>
      </c>
      <c r="GK432">
        <v>-0.2354794098988271</v>
      </c>
      <c r="GL432">
        <v>-7.1941947408147872E-3</v>
      </c>
      <c r="GM432">
        <v>8.916483889265227E-4</v>
      </c>
      <c r="GN432">
        <v>-1.288604434035689E-5</v>
      </c>
      <c r="GO432">
        <v>4</v>
      </c>
      <c r="GP432">
        <v>2380</v>
      </c>
      <c r="GQ432">
        <v>1</v>
      </c>
      <c r="GR432">
        <v>30</v>
      </c>
      <c r="GS432">
        <v>149.19999999999999</v>
      </c>
      <c r="GT432">
        <v>149</v>
      </c>
      <c r="GU432">
        <v>4.2346199999999996</v>
      </c>
      <c r="GV432">
        <v>2.20581</v>
      </c>
      <c r="GW432">
        <v>1.94702</v>
      </c>
      <c r="GX432">
        <v>2.7746599999999999</v>
      </c>
      <c r="GY432">
        <v>2.19482</v>
      </c>
      <c r="GZ432">
        <v>2.3730500000000001</v>
      </c>
      <c r="HA432">
        <v>42.138599999999997</v>
      </c>
      <c r="HB432">
        <v>14.7187</v>
      </c>
      <c r="HC432">
        <v>18</v>
      </c>
      <c r="HD432">
        <v>500.77300000000002</v>
      </c>
      <c r="HE432">
        <v>604.72500000000002</v>
      </c>
      <c r="HF432">
        <v>22.0642</v>
      </c>
      <c r="HG432">
        <v>33.1038</v>
      </c>
      <c r="HH432">
        <v>29.998699999999999</v>
      </c>
      <c r="HI432">
        <v>33.156199999999998</v>
      </c>
      <c r="HJ432">
        <v>33.083500000000001</v>
      </c>
      <c r="HK432">
        <v>84.749200000000002</v>
      </c>
      <c r="HL432">
        <v>16.721399999999999</v>
      </c>
      <c r="HM432">
        <v>0</v>
      </c>
      <c r="HN432">
        <v>22.1004</v>
      </c>
      <c r="HO432">
        <v>1890.61</v>
      </c>
      <c r="HP432">
        <v>23.727399999999999</v>
      </c>
      <c r="HQ432">
        <v>99.793499999999995</v>
      </c>
      <c r="HR432">
        <v>99.735900000000001</v>
      </c>
    </row>
    <row r="433" spans="1:226" x14ac:dyDescent="0.2">
      <c r="A433">
        <v>417</v>
      </c>
      <c r="B433">
        <v>1657472781.5999999</v>
      </c>
      <c r="C433">
        <v>6472.5999999046326</v>
      </c>
      <c r="D433" t="s">
        <v>1192</v>
      </c>
      <c r="E433" t="s">
        <v>1193</v>
      </c>
      <c r="F433">
        <v>5</v>
      </c>
      <c r="G433" t="s">
        <v>1443</v>
      </c>
      <c r="H433" t="s">
        <v>353</v>
      </c>
      <c r="I433">
        <v>1657472773.814285</v>
      </c>
      <c r="J433">
        <f t="shared" si="204"/>
        <v>1.5066457477986089E-3</v>
      </c>
      <c r="K433">
        <f t="shared" si="205"/>
        <v>1.5066457477986088</v>
      </c>
      <c r="L433">
        <f t="shared" si="206"/>
        <v>20.9462130885717</v>
      </c>
      <c r="M433">
        <f t="shared" si="207"/>
        <v>1809.634642857143</v>
      </c>
      <c r="N433">
        <f t="shared" si="208"/>
        <v>1133.2940318754604</v>
      </c>
      <c r="O433">
        <f t="shared" si="209"/>
        <v>82.558641765536265</v>
      </c>
      <c r="P433">
        <f t="shared" si="210"/>
        <v>131.82896406761006</v>
      </c>
      <c r="Q433">
        <f t="shared" si="211"/>
        <v>5.5395819537951377E-2</v>
      </c>
      <c r="R433">
        <f t="shared" si="212"/>
        <v>2.4072765521823865</v>
      </c>
      <c r="S433">
        <f t="shared" si="213"/>
        <v>5.4697258815120414E-2</v>
      </c>
      <c r="T433">
        <f t="shared" si="214"/>
        <v>3.4247815670689158E-2</v>
      </c>
      <c r="U433">
        <f t="shared" si="215"/>
        <v>321.5173367142857</v>
      </c>
      <c r="V433">
        <f t="shared" si="216"/>
        <v>29.393285461725419</v>
      </c>
      <c r="W433">
        <f t="shared" si="217"/>
        <v>27.946396428571429</v>
      </c>
      <c r="X433">
        <f t="shared" si="218"/>
        <v>3.7829973220267497</v>
      </c>
      <c r="Y433">
        <f t="shared" si="219"/>
        <v>50.038454176539403</v>
      </c>
      <c r="Z433">
        <f t="shared" si="220"/>
        <v>1.8540117324491241</v>
      </c>
      <c r="AA433">
        <f t="shared" si="221"/>
        <v>3.7051738766909788</v>
      </c>
      <c r="AB433">
        <f t="shared" si="222"/>
        <v>1.9289855895776256</v>
      </c>
      <c r="AC433">
        <f t="shared" si="223"/>
        <v>-66.443077477918649</v>
      </c>
      <c r="AD433">
        <f t="shared" si="224"/>
        <v>-46.195580224653362</v>
      </c>
      <c r="AE433">
        <f t="shared" si="225"/>
        <v>-4.1733279106255354</v>
      </c>
      <c r="AF433">
        <f t="shared" si="226"/>
        <v>204.70535110108818</v>
      </c>
      <c r="AG433">
        <f t="shared" si="227"/>
        <v>37.947534377060059</v>
      </c>
      <c r="AH433">
        <f t="shared" si="228"/>
        <v>1.4988582405283846</v>
      </c>
      <c r="AI433">
        <f t="shared" si="229"/>
        <v>20.9462130885717</v>
      </c>
      <c r="AJ433">
        <v>1919.8932034117479</v>
      </c>
      <c r="AK433">
        <v>1881.422727272726</v>
      </c>
      <c r="AL433">
        <v>3.3503312831750631</v>
      </c>
      <c r="AM433">
        <v>65.270768118895845</v>
      </c>
      <c r="AN433">
        <f t="shared" si="230"/>
        <v>1.5066457477986088</v>
      </c>
      <c r="AO433">
        <v>23.681300191426661</v>
      </c>
      <c r="AP433">
        <v>25.445726060606049</v>
      </c>
      <c r="AQ433">
        <v>-5.4553910051814887E-4</v>
      </c>
      <c r="AR433">
        <v>77.507583814482203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38395.210675162081</v>
      </c>
      <c r="AX433">
        <f t="shared" si="234"/>
        <v>2000.0078571428569</v>
      </c>
      <c r="AY433">
        <f t="shared" si="235"/>
        <v>1681.2066428571427</v>
      </c>
      <c r="AZ433">
        <f t="shared" si="236"/>
        <v>0.84060001907135362</v>
      </c>
      <c r="BA433">
        <f t="shared" si="237"/>
        <v>0.16075803680771256</v>
      </c>
      <c r="BB433">
        <v>6</v>
      </c>
      <c r="BC433">
        <v>0.5</v>
      </c>
      <c r="BD433" t="s">
        <v>354</v>
      </c>
      <c r="BE433">
        <v>2</v>
      </c>
      <c r="BF433" t="b">
        <v>1</v>
      </c>
      <c r="BG433">
        <v>1657472773.814285</v>
      </c>
      <c r="BH433">
        <v>1809.634642857143</v>
      </c>
      <c r="BI433">
        <v>1858.4264285714289</v>
      </c>
      <c r="BJ433">
        <v>25.450278571428569</v>
      </c>
      <c r="BK433">
        <v>23.697428571428571</v>
      </c>
      <c r="BL433">
        <v>1819.4992857142861</v>
      </c>
      <c r="BM433">
        <v>25.50304642857143</v>
      </c>
      <c r="BN433">
        <v>500.00121428571418</v>
      </c>
      <c r="BO433">
        <v>72.74841428571429</v>
      </c>
      <c r="BP433">
        <v>9.9972314285714292E-2</v>
      </c>
      <c r="BQ433">
        <v>27.590446428571429</v>
      </c>
      <c r="BR433">
        <v>27.946396428571429</v>
      </c>
      <c r="BS433">
        <v>999.9000000000002</v>
      </c>
      <c r="BT433">
        <v>0</v>
      </c>
      <c r="BU433">
        <v>0</v>
      </c>
      <c r="BV433">
        <v>10000.941785714291</v>
      </c>
      <c r="BW433">
        <v>0</v>
      </c>
      <c r="BX433">
        <v>751.12171428571412</v>
      </c>
      <c r="BY433">
        <v>-48.79052857142856</v>
      </c>
      <c r="BZ433">
        <v>1856.8953571428569</v>
      </c>
      <c r="CA433">
        <v>1903.5346428571429</v>
      </c>
      <c r="CB433">
        <v>1.7528550000000001</v>
      </c>
      <c r="CC433">
        <v>1858.4264285714289</v>
      </c>
      <c r="CD433">
        <v>23.697428571428571</v>
      </c>
      <c r="CE433">
        <v>1.851467142857143</v>
      </c>
      <c r="CF433">
        <v>1.7239500000000001</v>
      </c>
      <c r="CG433">
        <v>16.22822142857143</v>
      </c>
      <c r="CH433">
        <v>15.113771428571431</v>
      </c>
      <c r="CI433">
        <v>2000.0078571428569</v>
      </c>
      <c r="CJ433">
        <v>0.97999914285714296</v>
      </c>
      <c r="CK433">
        <v>2.000085714285715E-2</v>
      </c>
      <c r="CL433">
        <v>0</v>
      </c>
      <c r="CM433">
        <v>2.2592214285714278</v>
      </c>
      <c r="CN433">
        <v>0</v>
      </c>
      <c r="CO433">
        <v>14105.482142857139</v>
      </c>
      <c r="CP433">
        <v>16749.525000000001</v>
      </c>
      <c r="CQ433">
        <v>43.832249999999981</v>
      </c>
      <c r="CR433">
        <v>45.51550000000001</v>
      </c>
      <c r="CS433">
        <v>44.207249999999988</v>
      </c>
      <c r="CT433">
        <v>44.245499999999993</v>
      </c>
      <c r="CU433">
        <v>42.754392857142861</v>
      </c>
      <c r="CV433">
        <v>1960.0064285714279</v>
      </c>
      <c r="CW433">
        <v>40.001428571428569</v>
      </c>
      <c r="CX433">
        <v>0</v>
      </c>
      <c r="CY433">
        <v>1657472781.2</v>
      </c>
      <c r="CZ433">
        <v>0</v>
      </c>
      <c r="DA433">
        <v>1657463835.0999999</v>
      </c>
      <c r="DB433" t="s">
        <v>355</v>
      </c>
      <c r="DC433">
        <v>1657463822.5999999</v>
      </c>
      <c r="DD433">
        <v>1657463835.0999999</v>
      </c>
      <c r="DE433">
        <v>1</v>
      </c>
      <c r="DF433">
        <v>-2.657</v>
      </c>
      <c r="DG433">
        <v>-13.192</v>
      </c>
      <c r="DH433">
        <v>-3.9239999999999999</v>
      </c>
      <c r="DI433">
        <v>-0.217</v>
      </c>
      <c r="DJ433">
        <v>376</v>
      </c>
      <c r="DK433">
        <v>3</v>
      </c>
      <c r="DL433">
        <v>0.48</v>
      </c>
      <c r="DM433">
        <v>0.03</v>
      </c>
      <c r="DN433">
        <v>-48.623729268292678</v>
      </c>
      <c r="DO433">
        <v>-3.5022418118467531</v>
      </c>
      <c r="DP433">
        <v>0.4283671654219775</v>
      </c>
      <c r="DQ433">
        <v>0</v>
      </c>
      <c r="DR433">
        <v>1.7499356097560981</v>
      </c>
      <c r="DS433">
        <v>0.1079673867595831</v>
      </c>
      <c r="DT433">
        <v>2.2400997914267719E-2</v>
      </c>
      <c r="DU433">
        <v>0</v>
      </c>
      <c r="DV433">
        <v>0</v>
      </c>
      <c r="DW433">
        <v>2</v>
      </c>
      <c r="DX433" t="s">
        <v>362</v>
      </c>
      <c r="DY433">
        <v>2.9738699999999998</v>
      </c>
      <c r="DZ433">
        <v>2.7247599999999998</v>
      </c>
      <c r="EA433">
        <v>0.20305799999999999</v>
      </c>
      <c r="EB433">
        <v>0.20372999999999999</v>
      </c>
      <c r="EC433">
        <v>8.9535600000000007E-2</v>
      </c>
      <c r="ED433">
        <v>8.3532499999999996E-2</v>
      </c>
      <c r="EE433">
        <v>24979.5</v>
      </c>
      <c r="EF433">
        <v>25072</v>
      </c>
      <c r="EG433">
        <v>29179.3</v>
      </c>
      <c r="EH433">
        <v>29155.4</v>
      </c>
      <c r="EI433">
        <v>35220</v>
      </c>
      <c r="EJ433">
        <v>35499.199999999997</v>
      </c>
      <c r="EK433">
        <v>41110.9</v>
      </c>
      <c r="EL433">
        <v>41516.6</v>
      </c>
      <c r="EM433">
        <v>1.9057999999999999</v>
      </c>
      <c r="EN433">
        <v>2.0345200000000001</v>
      </c>
      <c r="EO433">
        <v>7.8841999999999995E-2</v>
      </c>
      <c r="EP433">
        <v>0</v>
      </c>
      <c r="EQ433">
        <v>26.699400000000001</v>
      </c>
      <c r="ER433">
        <v>999.9</v>
      </c>
      <c r="ES433">
        <v>29.4</v>
      </c>
      <c r="ET433">
        <v>40.1</v>
      </c>
      <c r="EU433">
        <v>30.121300000000002</v>
      </c>
      <c r="EV433">
        <v>61.459899999999998</v>
      </c>
      <c r="EW433">
        <v>26.818899999999999</v>
      </c>
      <c r="EX433">
        <v>2</v>
      </c>
      <c r="EY433">
        <v>0.44852599999999998</v>
      </c>
      <c r="EZ433">
        <v>3.84151</v>
      </c>
      <c r="FA433">
        <v>20.340199999999999</v>
      </c>
      <c r="FB433">
        <v>5.21699</v>
      </c>
      <c r="FC433">
        <v>12.0158</v>
      </c>
      <c r="FD433">
        <v>4.98705</v>
      </c>
      <c r="FE433">
        <v>3.2878799999999999</v>
      </c>
      <c r="FF433">
        <v>9089.5</v>
      </c>
      <c r="FG433">
        <v>9999</v>
      </c>
      <c r="FH433">
        <v>9999</v>
      </c>
      <c r="FI433">
        <v>134</v>
      </c>
      <c r="FJ433">
        <v>1.8675200000000001</v>
      </c>
      <c r="FK433">
        <v>1.8666</v>
      </c>
      <c r="FL433">
        <v>1.8660000000000001</v>
      </c>
      <c r="FM433">
        <v>1.86585</v>
      </c>
      <c r="FN433">
        <v>1.8677299999999999</v>
      </c>
      <c r="FO433">
        <v>1.8702099999999999</v>
      </c>
      <c r="FP433">
        <v>1.8688899999999999</v>
      </c>
      <c r="FQ433">
        <v>1.8702700000000001</v>
      </c>
      <c r="FR433">
        <v>0</v>
      </c>
      <c r="FS433">
        <v>0</v>
      </c>
      <c r="FT433">
        <v>0</v>
      </c>
      <c r="FU433">
        <v>0</v>
      </c>
      <c r="FV433" t="s">
        <v>357</v>
      </c>
      <c r="FW433" t="s">
        <v>358</v>
      </c>
      <c r="FX433" t="s">
        <v>359</v>
      </c>
      <c r="FY433" t="s">
        <v>359</v>
      </c>
      <c r="FZ433" t="s">
        <v>359</v>
      </c>
      <c r="GA433" t="s">
        <v>359</v>
      </c>
      <c r="GB433">
        <v>0</v>
      </c>
      <c r="GC433">
        <v>100</v>
      </c>
      <c r="GD433">
        <v>100</v>
      </c>
      <c r="GE433">
        <v>-9.9600000000000009</v>
      </c>
      <c r="GF433">
        <v>-5.28E-2</v>
      </c>
      <c r="GG433">
        <v>-2.3695621445419208</v>
      </c>
      <c r="GH433">
        <v>-3.780347235422156E-3</v>
      </c>
      <c r="GI433">
        <v>-5.9285015474192176E-7</v>
      </c>
      <c r="GJ433">
        <v>2.237012984846285E-10</v>
      </c>
      <c r="GK433">
        <v>-0.2354794098988271</v>
      </c>
      <c r="GL433">
        <v>-7.1941947408147872E-3</v>
      </c>
      <c r="GM433">
        <v>8.916483889265227E-4</v>
      </c>
      <c r="GN433">
        <v>-1.288604434035689E-5</v>
      </c>
      <c r="GO433">
        <v>4</v>
      </c>
      <c r="GP433">
        <v>2380</v>
      </c>
      <c r="GQ433">
        <v>1</v>
      </c>
      <c r="GR433">
        <v>30</v>
      </c>
      <c r="GS433">
        <v>149.30000000000001</v>
      </c>
      <c r="GT433">
        <v>149.1</v>
      </c>
      <c r="GU433">
        <v>4.2626999999999997</v>
      </c>
      <c r="GV433">
        <v>2.20581</v>
      </c>
      <c r="GW433">
        <v>1.94702</v>
      </c>
      <c r="GX433">
        <v>2.7746599999999999</v>
      </c>
      <c r="GY433">
        <v>2.19482</v>
      </c>
      <c r="GZ433">
        <v>2.3864700000000001</v>
      </c>
      <c r="HA433">
        <v>42.112099999999998</v>
      </c>
      <c r="HB433">
        <v>14.7187</v>
      </c>
      <c r="HC433">
        <v>18</v>
      </c>
      <c r="HD433">
        <v>500.82499999999999</v>
      </c>
      <c r="HE433">
        <v>604.76499999999999</v>
      </c>
      <c r="HF433">
        <v>22.106100000000001</v>
      </c>
      <c r="HG433">
        <v>33.0884</v>
      </c>
      <c r="HH433">
        <v>29.9986</v>
      </c>
      <c r="HI433">
        <v>33.141399999999997</v>
      </c>
      <c r="HJ433">
        <v>33.070999999999998</v>
      </c>
      <c r="HK433">
        <v>85.324299999999994</v>
      </c>
      <c r="HL433">
        <v>16.721399999999999</v>
      </c>
      <c r="HM433">
        <v>0</v>
      </c>
      <c r="HN433">
        <v>22.136500000000002</v>
      </c>
      <c r="HO433">
        <v>1903.98</v>
      </c>
      <c r="HP433">
        <v>23.734999999999999</v>
      </c>
      <c r="HQ433">
        <v>99.797200000000004</v>
      </c>
      <c r="HR433">
        <v>99.738900000000001</v>
      </c>
    </row>
    <row r="434" spans="1:226" x14ac:dyDescent="0.2">
      <c r="A434">
        <v>418</v>
      </c>
      <c r="B434">
        <v>1657472786.5999999</v>
      </c>
      <c r="C434">
        <v>6477.5999999046326</v>
      </c>
      <c r="D434" t="s">
        <v>1194</v>
      </c>
      <c r="E434" t="s">
        <v>1195</v>
      </c>
      <c r="F434">
        <v>5</v>
      </c>
      <c r="G434" t="s">
        <v>1443</v>
      </c>
      <c r="H434" t="s">
        <v>353</v>
      </c>
      <c r="I434">
        <v>1657472779.0999999</v>
      </c>
      <c r="J434">
        <f t="shared" si="204"/>
        <v>1.5198034345531262E-3</v>
      </c>
      <c r="K434">
        <f t="shared" si="205"/>
        <v>1.5198034345531262</v>
      </c>
      <c r="L434">
        <f t="shared" si="206"/>
        <v>20.839655630539308</v>
      </c>
      <c r="M434">
        <f t="shared" si="207"/>
        <v>1827.012592592592</v>
      </c>
      <c r="N434">
        <f t="shared" si="208"/>
        <v>1156.0883104507093</v>
      </c>
      <c r="O434">
        <f t="shared" si="209"/>
        <v>84.219731896396056</v>
      </c>
      <c r="P434">
        <f t="shared" si="210"/>
        <v>133.09581052636025</v>
      </c>
      <c r="Q434">
        <f t="shared" si="211"/>
        <v>5.5709956524815828E-2</v>
      </c>
      <c r="R434">
        <f t="shared" si="212"/>
        <v>2.4067317790439633</v>
      </c>
      <c r="S434">
        <f t="shared" si="213"/>
        <v>5.5003347348656931E-2</v>
      </c>
      <c r="T434">
        <f t="shared" si="214"/>
        <v>3.4439831355939449E-2</v>
      </c>
      <c r="U434">
        <f t="shared" si="215"/>
        <v>321.5145060000001</v>
      </c>
      <c r="V434">
        <f t="shared" si="216"/>
        <v>29.367516663990958</v>
      </c>
      <c r="W434">
        <f t="shared" si="217"/>
        <v>27.973181481481479</v>
      </c>
      <c r="X434">
        <f t="shared" si="218"/>
        <v>3.7889107674710001</v>
      </c>
      <c r="Y434">
        <f t="shared" si="219"/>
        <v>50.102044111115283</v>
      </c>
      <c r="Z434">
        <f t="shared" si="220"/>
        <v>1.8539752485558672</v>
      </c>
      <c r="AA434">
        <f t="shared" si="221"/>
        <v>3.7003984197613948</v>
      </c>
      <c r="AB434">
        <f t="shared" si="222"/>
        <v>1.9349355189151329</v>
      </c>
      <c r="AC434">
        <f t="shared" si="223"/>
        <v>-67.023331463792871</v>
      </c>
      <c r="AD434">
        <f t="shared" si="224"/>
        <v>-52.522056056533266</v>
      </c>
      <c r="AE434">
        <f t="shared" si="225"/>
        <v>-4.7460508560017605</v>
      </c>
      <c r="AF434">
        <f t="shared" si="226"/>
        <v>197.22306762367216</v>
      </c>
      <c r="AG434">
        <f t="shared" si="227"/>
        <v>38.152826167312696</v>
      </c>
      <c r="AH434">
        <f t="shared" si="228"/>
        <v>1.5162756647186173</v>
      </c>
      <c r="AI434">
        <f t="shared" si="229"/>
        <v>20.839655630539308</v>
      </c>
      <c r="AJ434">
        <v>1936.874348138047</v>
      </c>
      <c r="AK434">
        <v>1898.423393939393</v>
      </c>
      <c r="AL434">
        <v>3.379432148151015</v>
      </c>
      <c r="AM434">
        <v>65.270768118895845</v>
      </c>
      <c r="AN434">
        <f t="shared" si="230"/>
        <v>1.5198034345531262</v>
      </c>
      <c r="AO434">
        <v>23.660048919362289</v>
      </c>
      <c r="AP434">
        <v>25.438387272727269</v>
      </c>
      <c r="AQ434">
        <v>-2.109527805888031E-4</v>
      </c>
      <c r="AR434">
        <v>77.507583814482203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38384.779311189013</v>
      </c>
      <c r="AX434">
        <f t="shared" si="234"/>
        <v>1999.990370370371</v>
      </c>
      <c r="AY434">
        <f t="shared" si="235"/>
        <v>1681.191933333334</v>
      </c>
      <c r="AZ434">
        <f t="shared" si="236"/>
        <v>0.84060001400006745</v>
      </c>
      <c r="BA434">
        <f t="shared" si="237"/>
        <v>0.16075802702013009</v>
      </c>
      <c r="BB434">
        <v>6</v>
      </c>
      <c r="BC434">
        <v>0.5</v>
      </c>
      <c r="BD434" t="s">
        <v>354</v>
      </c>
      <c r="BE434">
        <v>2</v>
      </c>
      <c r="BF434" t="b">
        <v>1</v>
      </c>
      <c r="BG434">
        <v>1657472779.0999999</v>
      </c>
      <c r="BH434">
        <v>1827.012592592592</v>
      </c>
      <c r="BI434">
        <v>1876.120740740741</v>
      </c>
      <c r="BJ434">
        <v>25.449607407407399</v>
      </c>
      <c r="BK434">
        <v>23.67636666666667</v>
      </c>
      <c r="BL434">
        <v>1836.9407407407409</v>
      </c>
      <c r="BM434">
        <v>25.502381481481478</v>
      </c>
      <c r="BN434">
        <v>499.99540740740753</v>
      </c>
      <c r="BO434">
        <v>72.748903703703689</v>
      </c>
      <c r="BP434">
        <v>9.9970500000000032E-2</v>
      </c>
      <c r="BQ434">
        <v>27.568392592592591</v>
      </c>
      <c r="BR434">
        <v>27.973181481481479</v>
      </c>
      <c r="BS434">
        <v>999.90000000000009</v>
      </c>
      <c r="BT434">
        <v>0</v>
      </c>
      <c r="BU434">
        <v>0</v>
      </c>
      <c r="BV434">
        <v>9997.2740740740755</v>
      </c>
      <c r="BW434">
        <v>0</v>
      </c>
      <c r="BX434">
        <v>747.2402222222222</v>
      </c>
      <c r="BY434">
        <v>-49.107685185185197</v>
      </c>
      <c r="BZ434">
        <v>1874.724074074074</v>
      </c>
      <c r="CA434">
        <v>1921.617777777778</v>
      </c>
      <c r="CB434">
        <v>1.77323962962963</v>
      </c>
      <c r="CC434">
        <v>1876.120740740741</v>
      </c>
      <c r="CD434">
        <v>23.67636666666667</v>
      </c>
      <c r="CE434">
        <v>1.8514299999999999</v>
      </c>
      <c r="CF434">
        <v>1.722428888888889</v>
      </c>
      <c r="CG434">
        <v>16.227903703703699</v>
      </c>
      <c r="CH434">
        <v>15.10005555555556</v>
      </c>
      <c r="CI434">
        <v>1999.990370370371</v>
      </c>
      <c r="CJ434">
        <v>0.97999911111111115</v>
      </c>
      <c r="CK434">
        <v>2.0000888888888891E-2</v>
      </c>
      <c r="CL434">
        <v>0</v>
      </c>
      <c r="CM434">
        <v>2.1916962962962958</v>
      </c>
      <c r="CN434">
        <v>0</v>
      </c>
      <c r="CO434">
        <v>14102.70740740741</v>
      </c>
      <c r="CP434">
        <v>16749.38148148148</v>
      </c>
      <c r="CQ434">
        <v>43.800518518518508</v>
      </c>
      <c r="CR434">
        <v>45.488333333333323</v>
      </c>
      <c r="CS434">
        <v>44.191666666666649</v>
      </c>
      <c r="CT434">
        <v>44.224333333333327</v>
      </c>
      <c r="CU434">
        <v>42.731333333333318</v>
      </c>
      <c r="CV434">
        <v>1959.9896296296299</v>
      </c>
      <c r="CW434">
        <v>40.000740740740738</v>
      </c>
      <c r="CX434">
        <v>0</v>
      </c>
      <c r="CY434">
        <v>1657472786</v>
      </c>
      <c r="CZ434">
        <v>0</v>
      </c>
      <c r="DA434">
        <v>1657463835.0999999</v>
      </c>
      <c r="DB434" t="s">
        <v>355</v>
      </c>
      <c r="DC434">
        <v>1657463822.5999999</v>
      </c>
      <c r="DD434">
        <v>1657463835.0999999</v>
      </c>
      <c r="DE434">
        <v>1</v>
      </c>
      <c r="DF434">
        <v>-2.657</v>
      </c>
      <c r="DG434">
        <v>-13.192</v>
      </c>
      <c r="DH434">
        <v>-3.9239999999999999</v>
      </c>
      <c r="DI434">
        <v>-0.217</v>
      </c>
      <c r="DJ434">
        <v>376</v>
      </c>
      <c r="DK434">
        <v>3</v>
      </c>
      <c r="DL434">
        <v>0.48</v>
      </c>
      <c r="DM434">
        <v>0.03</v>
      </c>
      <c r="DN434">
        <v>-48.854202439024377</v>
      </c>
      <c r="DO434">
        <v>-3.9322829268292678</v>
      </c>
      <c r="DP434">
        <v>0.41626997541628702</v>
      </c>
      <c r="DQ434">
        <v>0</v>
      </c>
      <c r="DR434">
        <v>1.758053902439024</v>
      </c>
      <c r="DS434">
        <v>0.24143958188153289</v>
      </c>
      <c r="DT434">
        <v>2.4650106008583101E-2</v>
      </c>
      <c r="DU434">
        <v>0</v>
      </c>
      <c r="DV434">
        <v>0</v>
      </c>
      <c r="DW434">
        <v>2</v>
      </c>
      <c r="DX434" t="s">
        <v>362</v>
      </c>
      <c r="DY434">
        <v>2.9737</v>
      </c>
      <c r="DZ434">
        <v>2.7244999999999999</v>
      </c>
      <c r="EA434">
        <v>0.20413999999999999</v>
      </c>
      <c r="EB434">
        <v>0.204794</v>
      </c>
      <c r="EC434">
        <v>8.9515399999999995E-2</v>
      </c>
      <c r="ED434">
        <v>8.3488099999999996E-2</v>
      </c>
      <c r="EE434">
        <v>24946.7</v>
      </c>
      <c r="EF434">
        <v>25038.7</v>
      </c>
      <c r="EG434">
        <v>29180.7</v>
      </c>
      <c r="EH434">
        <v>29155.5</v>
      </c>
      <c r="EI434">
        <v>35222</v>
      </c>
      <c r="EJ434">
        <v>35501.199999999997</v>
      </c>
      <c r="EK434">
        <v>41112.199999999997</v>
      </c>
      <c r="EL434">
        <v>41516.9</v>
      </c>
      <c r="EM434">
        <v>1.90578</v>
      </c>
      <c r="EN434">
        <v>2.0349499999999998</v>
      </c>
      <c r="EO434">
        <v>8.2366200000000001E-2</v>
      </c>
      <c r="EP434">
        <v>0</v>
      </c>
      <c r="EQ434">
        <v>26.6921</v>
      </c>
      <c r="ER434">
        <v>999.9</v>
      </c>
      <c r="ES434">
        <v>29.4</v>
      </c>
      <c r="ET434">
        <v>40.1</v>
      </c>
      <c r="EU434">
        <v>30.120200000000001</v>
      </c>
      <c r="EV434">
        <v>61.739800000000002</v>
      </c>
      <c r="EW434">
        <v>26.8429</v>
      </c>
      <c r="EX434">
        <v>2</v>
      </c>
      <c r="EY434">
        <v>0.44750499999999999</v>
      </c>
      <c r="EZ434">
        <v>4.3543099999999999</v>
      </c>
      <c r="FA434">
        <v>20.3262</v>
      </c>
      <c r="FB434">
        <v>5.2153400000000003</v>
      </c>
      <c r="FC434">
        <v>12.0158</v>
      </c>
      <c r="FD434">
        <v>4.98665</v>
      </c>
      <c r="FE434">
        <v>3.28783</v>
      </c>
      <c r="FF434">
        <v>9089.5</v>
      </c>
      <c r="FG434">
        <v>9999</v>
      </c>
      <c r="FH434">
        <v>9999</v>
      </c>
      <c r="FI434">
        <v>134</v>
      </c>
      <c r="FJ434">
        <v>1.8675299999999999</v>
      </c>
      <c r="FK434">
        <v>1.8666100000000001</v>
      </c>
      <c r="FL434">
        <v>1.8660000000000001</v>
      </c>
      <c r="FM434">
        <v>1.8658399999999999</v>
      </c>
      <c r="FN434">
        <v>1.8677600000000001</v>
      </c>
      <c r="FO434">
        <v>1.87018</v>
      </c>
      <c r="FP434">
        <v>1.8688800000000001</v>
      </c>
      <c r="FQ434">
        <v>1.8702700000000001</v>
      </c>
      <c r="FR434">
        <v>0</v>
      </c>
      <c r="FS434">
        <v>0</v>
      </c>
      <c r="FT434">
        <v>0</v>
      </c>
      <c r="FU434">
        <v>0</v>
      </c>
      <c r="FV434" t="s">
        <v>357</v>
      </c>
      <c r="FW434" t="s">
        <v>358</v>
      </c>
      <c r="FX434" t="s">
        <v>359</v>
      </c>
      <c r="FY434" t="s">
        <v>359</v>
      </c>
      <c r="FZ434" t="s">
        <v>359</v>
      </c>
      <c r="GA434" t="s">
        <v>359</v>
      </c>
      <c r="GB434">
        <v>0</v>
      </c>
      <c r="GC434">
        <v>100</v>
      </c>
      <c r="GD434">
        <v>100</v>
      </c>
      <c r="GE434">
        <v>-10.02</v>
      </c>
      <c r="GF434">
        <v>-5.2999999999999999E-2</v>
      </c>
      <c r="GG434">
        <v>-2.3695621445419208</v>
      </c>
      <c r="GH434">
        <v>-3.780347235422156E-3</v>
      </c>
      <c r="GI434">
        <v>-5.9285015474192176E-7</v>
      </c>
      <c r="GJ434">
        <v>2.237012984846285E-10</v>
      </c>
      <c r="GK434">
        <v>-0.2354794098988271</v>
      </c>
      <c r="GL434">
        <v>-7.1941947408147872E-3</v>
      </c>
      <c r="GM434">
        <v>8.916483889265227E-4</v>
      </c>
      <c r="GN434">
        <v>-1.288604434035689E-5</v>
      </c>
      <c r="GO434">
        <v>4</v>
      </c>
      <c r="GP434">
        <v>2380</v>
      </c>
      <c r="GQ434">
        <v>1</v>
      </c>
      <c r="GR434">
        <v>30</v>
      </c>
      <c r="GS434">
        <v>149.4</v>
      </c>
      <c r="GT434">
        <v>149.19999999999999</v>
      </c>
      <c r="GU434">
        <v>4.2883300000000002</v>
      </c>
      <c r="GV434">
        <v>2.20581</v>
      </c>
      <c r="GW434">
        <v>1.94702</v>
      </c>
      <c r="GX434">
        <v>2.7746599999999999</v>
      </c>
      <c r="GY434">
        <v>2.19482</v>
      </c>
      <c r="GZ434">
        <v>2.36572</v>
      </c>
      <c r="HA434">
        <v>42.112099999999998</v>
      </c>
      <c r="HB434">
        <v>14.6837</v>
      </c>
      <c r="HC434">
        <v>18</v>
      </c>
      <c r="HD434">
        <v>500.71899999999999</v>
      </c>
      <c r="HE434">
        <v>604.97199999999998</v>
      </c>
      <c r="HF434">
        <v>22.136800000000001</v>
      </c>
      <c r="HG434">
        <v>33.074300000000001</v>
      </c>
      <c r="HH434">
        <v>29.998999999999999</v>
      </c>
      <c r="HI434">
        <v>33.1297</v>
      </c>
      <c r="HJ434">
        <v>33.057200000000002</v>
      </c>
      <c r="HK434">
        <v>85.8262</v>
      </c>
      <c r="HL434">
        <v>16.721399999999999</v>
      </c>
      <c r="HM434">
        <v>0</v>
      </c>
      <c r="HN434">
        <v>21.866399999999999</v>
      </c>
      <c r="HO434">
        <v>1924.02</v>
      </c>
      <c r="HP434">
        <v>23.6785</v>
      </c>
      <c r="HQ434">
        <v>99.801100000000005</v>
      </c>
      <c r="HR434">
        <v>99.739500000000007</v>
      </c>
    </row>
    <row r="435" spans="1:226" x14ac:dyDescent="0.2">
      <c r="A435">
        <v>419</v>
      </c>
      <c r="B435">
        <v>1657472791.5999999</v>
      </c>
      <c r="C435">
        <v>6482.5999999046326</v>
      </c>
      <c r="D435" t="s">
        <v>1196</v>
      </c>
      <c r="E435" t="s">
        <v>1197</v>
      </c>
      <c r="F435">
        <v>5</v>
      </c>
      <c r="G435" t="s">
        <v>1443</v>
      </c>
      <c r="H435" t="s">
        <v>353</v>
      </c>
      <c r="I435">
        <v>1657472783.814285</v>
      </c>
      <c r="J435">
        <f t="shared" si="204"/>
        <v>1.5148875109746026E-3</v>
      </c>
      <c r="K435">
        <f t="shared" si="205"/>
        <v>1.5148875109746025</v>
      </c>
      <c r="L435">
        <f t="shared" si="206"/>
        <v>20.901667886371989</v>
      </c>
      <c r="M435">
        <f t="shared" si="207"/>
        <v>1842.591071428571</v>
      </c>
      <c r="N435">
        <f t="shared" si="208"/>
        <v>1164.4007842611202</v>
      </c>
      <c r="O435">
        <f t="shared" si="209"/>
        <v>84.82556387327665</v>
      </c>
      <c r="P435">
        <f t="shared" si="210"/>
        <v>134.23112448431937</v>
      </c>
      <c r="Q435">
        <f t="shared" si="211"/>
        <v>5.5282007749780933E-2</v>
      </c>
      <c r="R435">
        <f t="shared" si="212"/>
        <v>2.4069275430674173</v>
      </c>
      <c r="S435">
        <f t="shared" si="213"/>
        <v>5.4586195540765506E-2</v>
      </c>
      <c r="T435">
        <f t="shared" si="214"/>
        <v>3.4178158444404486E-2</v>
      </c>
      <c r="U435">
        <f t="shared" si="215"/>
        <v>321.51624867857151</v>
      </c>
      <c r="V435">
        <f t="shared" si="216"/>
        <v>29.345159328929924</v>
      </c>
      <c r="W435">
        <f t="shared" si="217"/>
        <v>28.00791071428571</v>
      </c>
      <c r="X435">
        <f t="shared" si="218"/>
        <v>3.796590088270007</v>
      </c>
      <c r="Y435">
        <f t="shared" si="219"/>
        <v>50.152605912199235</v>
      </c>
      <c r="Z435">
        <f t="shared" si="220"/>
        <v>1.8532642536034527</v>
      </c>
      <c r="AA435">
        <f t="shared" si="221"/>
        <v>3.6952501667568596</v>
      </c>
      <c r="AB435">
        <f t="shared" si="222"/>
        <v>1.9433258346665543</v>
      </c>
      <c r="AC435">
        <f t="shared" si="223"/>
        <v>-66.806539233979976</v>
      </c>
      <c r="AD435">
        <f t="shared" si="224"/>
        <v>-60.121643879502592</v>
      </c>
      <c r="AE435">
        <f t="shared" si="225"/>
        <v>-5.4326273615206278</v>
      </c>
      <c r="AF435">
        <f t="shared" si="226"/>
        <v>189.15543820356831</v>
      </c>
      <c r="AG435">
        <f t="shared" si="227"/>
        <v>38.290225719715679</v>
      </c>
      <c r="AH435">
        <f t="shared" si="228"/>
        <v>1.5249478895274333</v>
      </c>
      <c r="AI435">
        <f t="shared" si="229"/>
        <v>20.901667886371989</v>
      </c>
      <c r="AJ435">
        <v>1954.0312225096591</v>
      </c>
      <c r="AK435">
        <v>1915.3893333333331</v>
      </c>
      <c r="AL435">
        <v>3.4096773246949699</v>
      </c>
      <c r="AM435">
        <v>65.270768118895845</v>
      </c>
      <c r="AN435">
        <f t="shared" si="230"/>
        <v>1.5148875109746025</v>
      </c>
      <c r="AO435">
        <v>23.63908767626469</v>
      </c>
      <c r="AP435">
        <v>25.412185454545451</v>
      </c>
      <c r="AQ435">
        <v>-3.2033856059217368E-4</v>
      </c>
      <c r="AR435">
        <v>77.507583814482203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38392.589302707915</v>
      </c>
      <c r="AX435">
        <f t="shared" si="234"/>
        <v>2000.001428571429</v>
      </c>
      <c r="AY435">
        <f t="shared" si="235"/>
        <v>1681.2012107142859</v>
      </c>
      <c r="AZ435">
        <f t="shared" si="236"/>
        <v>0.8406000049285679</v>
      </c>
      <c r="BA435">
        <f t="shared" si="237"/>
        <v>0.16075800951213606</v>
      </c>
      <c r="BB435">
        <v>6</v>
      </c>
      <c r="BC435">
        <v>0.5</v>
      </c>
      <c r="BD435" t="s">
        <v>354</v>
      </c>
      <c r="BE435">
        <v>2</v>
      </c>
      <c r="BF435" t="b">
        <v>1</v>
      </c>
      <c r="BG435">
        <v>1657472783.814285</v>
      </c>
      <c r="BH435">
        <v>1842.591071428571</v>
      </c>
      <c r="BI435">
        <v>1891.910714285714</v>
      </c>
      <c r="BJ435">
        <v>25.43976428571429</v>
      </c>
      <c r="BK435">
        <v>23.65639642857143</v>
      </c>
      <c r="BL435">
        <v>1852.5760714285709</v>
      </c>
      <c r="BM435">
        <v>25.492660714285709</v>
      </c>
      <c r="BN435">
        <v>500.0046071428572</v>
      </c>
      <c r="BO435">
        <v>72.749132142857135</v>
      </c>
      <c r="BP435">
        <v>9.9980482142857138E-2</v>
      </c>
      <c r="BQ435">
        <v>27.544589285714292</v>
      </c>
      <c r="BR435">
        <v>28.00791071428571</v>
      </c>
      <c r="BS435">
        <v>999.9000000000002</v>
      </c>
      <c r="BT435">
        <v>0</v>
      </c>
      <c r="BU435">
        <v>0</v>
      </c>
      <c r="BV435">
        <v>9998.5364285714295</v>
      </c>
      <c r="BW435">
        <v>0</v>
      </c>
      <c r="BX435">
        <v>746.93867857142857</v>
      </c>
      <c r="BY435">
        <v>-49.319846428571431</v>
      </c>
      <c r="BZ435">
        <v>1890.689285714285</v>
      </c>
      <c r="CA435">
        <v>1937.751785714285</v>
      </c>
      <c r="CB435">
        <v>1.7833650000000001</v>
      </c>
      <c r="CC435">
        <v>1891.910714285714</v>
      </c>
      <c r="CD435">
        <v>23.65639642857143</v>
      </c>
      <c r="CE435">
        <v>1.850719285714286</v>
      </c>
      <c r="CF435">
        <v>1.7209810714285709</v>
      </c>
      <c r="CG435">
        <v>16.221885714285719</v>
      </c>
      <c r="CH435">
        <v>15.086985714285721</v>
      </c>
      <c r="CI435">
        <v>2000.001428571429</v>
      </c>
      <c r="CJ435">
        <v>0.97999924999999999</v>
      </c>
      <c r="CK435">
        <v>2.0000750000000001E-2</v>
      </c>
      <c r="CL435">
        <v>0</v>
      </c>
      <c r="CM435">
        <v>2.157142857142857</v>
      </c>
      <c r="CN435">
        <v>0</v>
      </c>
      <c r="CO435">
        <v>14100.53214285715</v>
      </c>
      <c r="CP435">
        <v>16749.471428571429</v>
      </c>
      <c r="CQ435">
        <v>43.789857142857137</v>
      </c>
      <c r="CR435">
        <v>45.468499999999992</v>
      </c>
      <c r="CS435">
        <v>44.175928571428571</v>
      </c>
      <c r="CT435">
        <v>44.204999999999977</v>
      </c>
      <c r="CU435">
        <v>42.711749999999988</v>
      </c>
      <c r="CV435">
        <v>1960.0010714285711</v>
      </c>
      <c r="CW435">
        <v>40.000357142857141</v>
      </c>
      <c r="CX435">
        <v>0</v>
      </c>
      <c r="CY435">
        <v>1657472790.8</v>
      </c>
      <c r="CZ435">
        <v>0</v>
      </c>
      <c r="DA435">
        <v>1657463835.0999999</v>
      </c>
      <c r="DB435" t="s">
        <v>355</v>
      </c>
      <c r="DC435">
        <v>1657463822.5999999</v>
      </c>
      <c r="DD435">
        <v>1657463835.0999999</v>
      </c>
      <c r="DE435">
        <v>1</v>
      </c>
      <c r="DF435">
        <v>-2.657</v>
      </c>
      <c r="DG435">
        <v>-13.192</v>
      </c>
      <c r="DH435">
        <v>-3.9239999999999999</v>
      </c>
      <c r="DI435">
        <v>-0.217</v>
      </c>
      <c r="DJ435">
        <v>376</v>
      </c>
      <c r="DK435">
        <v>3</v>
      </c>
      <c r="DL435">
        <v>0.48</v>
      </c>
      <c r="DM435">
        <v>0.03</v>
      </c>
      <c r="DN435">
        <v>-49.179963414634138</v>
      </c>
      <c r="DO435">
        <v>-2.6198404181184789</v>
      </c>
      <c r="DP435">
        <v>0.267666925128699</v>
      </c>
      <c r="DQ435">
        <v>0</v>
      </c>
      <c r="DR435">
        <v>1.775376585365853</v>
      </c>
      <c r="DS435">
        <v>0.14673637630662881</v>
      </c>
      <c r="DT435">
        <v>1.4916989431722731E-2</v>
      </c>
      <c r="DU435">
        <v>0</v>
      </c>
      <c r="DV435">
        <v>0</v>
      </c>
      <c r="DW435">
        <v>2</v>
      </c>
      <c r="DX435" t="s">
        <v>362</v>
      </c>
      <c r="DY435">
        <v>2.9738799999999999</v>
      </c>
      <c r="DZ435">
        <v>2.7247699999999999</v>
      </c>
      <c r="EA435">
        <v>0.20521400000000001</v>
      </c>
      <c r="EB435">
        <v>0.20586599999999999</v>
      </c>
      <c r="EC435">
        <v>8.9447600000000002E-2</v>
      </c>
      <c r="ED435">
        <v>8.3432599999999996E-2</v>
      </c>
      <c r="EE435">
        <v>24913.5</v>
      </c>
      <c r="EF435">
        <v>25005.599999999999</v>
      </c>
      <c r="EG435">
        <v>29181.200000000001</v>
      </c>
      <c r="EH435">
        <v>29156.400000000001</v>
      </c>
      <c r="EI435">
        <v>35225.5</v>
      </c>
      <c r="EJ435">
        <v>35504.400000000001</v>
      </c>
      <c r="EK435">
        <v>41113.300000000003</v>
      </c>
      <c r="EL435">
        <v>41518.1</v>
      </c>
      <c r="EM435">
        <v>1.9058299999999999</v>
      </c>
      <c r="EN435">
        <v>2.0352299999999999</v>
      </c>
      <c r="EO435">
        <v>8.4932900000000006E-2</v>
      </c>
      <c r="EP435">
        <v>0</v>
      </c>
      <c r="EQ435">
        <v>26.684999999999999</v>
      </c>
      <c r="ER435">
        <v>999.9</v>
      </c>
      <c r="ES435">
        <v>29.4</v>
      </c>
      <c r="ET435">
        <v>40.1</v>
      </c>
      <c r="EU435">
        <v>30.120799999999999</v>
      </c>
      <c r="EV435">
        <v>61.209800000000001</v>
      </c>
      <c r="EW435">
        <v>26.895</v>
      </c>
      <c r="EX435">
        <v>2</v>
      </c>
      <c r="EY435">
        <v>0.45241399999999998</v>
      </c>
      <c r="EZ435">
        <v>4.9439200000000003</v>
      </c>
      <c r="FA435">
        <v>20.311299999999999</v>
      </c>
      <c r="FB435">
        <v>5.21624</v>
      </c>
      <c r="FC435">
        <v>12.0159</v>
      </c>
      <c r="FD435">
        <v>4.9869500000000002</v>
      </c>
      <c r="FE435">
        <v>3.2877200000000002</v>
      </c>
      <c r="FF435">
        <v>9089.7999999999993</v>
      </c>
      <c r="FG435">
        <v>9999</v>
      </c>
      <c r="FH435">
        <v>9999</v>
      </c>
      <c r="FI435">
        <v>134</v>
      </c>
      <c r="FJ435">
        <v>1.8675200000000001</v>
      </c>
      <c r="FK435">
        <v>1.86659</v>
      </c>
      <c r="FL435">
        <v>1.8660000000000001</v>
      </c>
      <c r="FM435">
        <v>1.8658399999999999</v>
      </c>
      <c r="FN435">
        <v>1.86771</v>
      </c>
      <c r="FO435">
        <v>1.87015</v>
      </c>
      <c r="FP435">
        <v>1.8688499999999999</v>
      </c>
      <c r="FQ435">
        <v>1.8702700000000001</v>
      </c>
      <c r="FR435">
        <v>0</v>
      </c>
      <c r="FS435">
        <v>0</v>
      </c>
      <c r="FT435">
        <v>0</v>
      </c>
      <c r="FU435">
        <v>0</v>
      </c>
      <c r="FV435" t="s">
        <v>357</v>
      </c>
      <c r="FW435" t="s">
        <v>358</v>
      </c>
      <c r="FX435" t="s">
        <v>359</v>
      </c>
      <c r="FY435" t="s">
        <v>359</v>
      </c>
      <c r="FZ435" t="s">
        <v>359</v>
      </c>
      <c r="GA435" t="s">
        <v>359</v>
      </c>
      <c r="GB435">
        <v>0</v>
      </c>
      <c r="GC435">
        <v>100</v>
      </c>
      <c r="GD435">
        <v>100</v>
      </c>
      <c r="GE435">
        <v>-10.08</v>
      </c>
      <c r="GF435">
        <v>-5.33E-2</v>
      </c>
      <c r="GG435">
        <v>-2.3695621445419208</v>
      </c>
      <c r="GH435">
        <v>-3.780347235422156E-3</v>
      </c>
      <c r="GI435">
        <v>-5.9285015474192176E-7</v>
      </c>
      <c r="GJ435">
        <v>2.237012984846285E-10</v>
      </c>
      <c r="GK435">
        <v>-0.2354794098988271</v>
      </c>
      <c r="GL435">
        <v>-7.1941947408147872E-3</v>
      </c>
      <c r="GM435">
        <v>8.916483889265227E-4</v>
      </c>
      <c r="GN435">
        <v>-1.288604434035689E-5</v>
      </c>
      <c r="GO435">
        <v>4</v>
      </c>
      <c r="GP435">
        <v>2380</v>
      </c>
      <c r="GQ435">
        <v>1</v>
      </c>
      <c r="GR435">
        <v>30</v>
      </c>
      <c r="GS435">
        <v>149.5</v>
      </c>
      <c r="GT435">
        <v>149.30000000000001</v>
      </c>
      <c r="GU435">
        <v>4.3164100000000003</v>
      </c>
      <c r="GV435">
        <v>2.20581</v>
      </c>
      <c r="GW435">
        <v>1.94702</v>
      </c>
      <c r="GX435">
        <v>2.7734399999999999</v>
      </c>
      <c r="GY435">
        <v>2.19482</v>
      </c>
      <c r="GZ435">
        <v>2.3535200000000001</v>
      </c>
      <c r="HA435">
        <v>42.112099999999998</v>
      </c>
      <c r="HB435">
        <v>14.6837</v>
      </c>
      <c r="HC435">
        <v>18</v>
      </c>
      <c r="HD435">
        <v>500.63600000000002</v>
      </c>
      <c r="HE435">
        <v>605.072</v>
      </c>
      <c r="HF435">
        <v>21.927600000000002</v>
      </c>
      <c r="HG435">
        <v>33.055999999999997</v>
      </c>
      <c r="HH435">
        <v>30.002400000000002</v>
      </c>
      <c r="HI435">
        <v>33.114400000000003</v>
      </c>
      <c r="HJ435">
        <v>33.044800000000002</v>
      </c>
      <c r="HK435">
        <v>86.410200000000003</v>
      </c>
      <c r="HL435">
        <v>16.721399999999999</v>
      </c>
      <c r="HM435">
        <v>0</v>
      </c>
      <c r="HN435">
        <v>21.8201</v>
      </c>
      <c r="HO435">
        <v>1937.38</v>
      </c>
      <c r="HP435">
        <v>23.686299999999999</v>
      </c>
      <c r="HQ435">
        <v>99.803299999999993</v>
      </c>
      <c r="HR435">
        <v>99.742400000000004</v>
      </c>
    </row>
    <row r="436" spans="1:226" x14ac:dyDescent="0.2">
      <c r="A436">
        <v>420</v>
      </c>
      <c r="B436">
        <v>1657472796.5999999</v>
      </c>
      <c r="C436">
        <v>6487.5999999046326</v>
      </c>
      <c r="D436" t="s">
        <v>1198</v>
      </c>
      <c r="E436" t="s">
        <v>1199</v>
      </c>
      <c r="F436">
        <v>5</v>
      </c>
      <c r="G436" t="s">
        <v>1443</v>
      </c>
      <c r="H436" t="s">
        <v>353</v>
      </c>
      <c r="I436">
        <v>1657472789.0999999</v>
      </c>
      <c r="J436">
        <f t="shared" si="204"/>
        <v>1.471744556781923E-3</v>
      </c>
      <c r="K436">
        <f t="shared" si="205"/>
        <v>1.471744556781923</v>
      </c>
      <c r="L436">
        <f t="shared" si="206"/>
        <v>21.597593519888413</v>
      </c>
      <c r="M436">
        <f t="shared" si="207"/>
        <v>1860.084444444444</v>
      </c>
      <c r="N436">
        <f t="shared" si="208"/>
        <v>1139.6680558742867</v>
      </c>
      <c r="O436">
        <f t="shared" si="209"/>
        <v>83.023295636924502</v>
      </c>
      <c r="P436">
        <f t="shared" si="210"/>
        <v>135.5046672974313</v>
      </c>
      <c r="Q436">
        <f t="shared" si="211"/>
        <v>5.342749657854419E-2</v>
      </c>
      <c r="R436">
        <f t="shared" si="212"/>
        <v>2.4059830348721043</v>
      </c>
      <c r="S436">
        <f t="shared" si="213"/>
        <v>5.2777037280840121E-2</v>
      </c>
      <c r="T436">
        <f t="shared" si="214"/>
        <v>3.3043429611802483E-2</v>
      </c>
      <c r="U436">
        <f t="shared" si="215"/>
        <v>321.51623644444453</v>
      </c>
      <c r="V436">
        <f t="shared" si="216"/>
        <v>29.341813879757186</v>
      </c>
      <c r="W436">
        <f t="shared" si="217"/>
        <v>28.042825925925921</v>
      </c>
      <c r="X436">
        <f t="shared" si="218"/>
        <v>3.8043242174950871</v>
      </c>
      <c r="Y436">
        <f t="shared" si="219"/>
        <v>50.162153174344617</v>
      </c>
      <c r="Z436">
        <f t="shared" si="220"/>
        <v>1.851723200290748</v>
      </c>
      <c r="AA436">
        <f t="shared" si="221"/>
        <v>3.6914747137246291</v>
      </c>
      <c r="AB436">
        <f t="shared" si="222"/>
        <v>1.9526010172043391</v>
      </c>
      <c r="AC436">
        <f t="shared" si="223"/>
        <v>-64.9039349540828</v>
      </c>
      <c r="AD436">
        <f t="shared" si="224"/>
        <v>-66.893588236120436</v>
      </c>
      <c r="AE436">
        <f t="shared" si="225"/>
        <v>-6.0474439758485534</v>
      </c>
      <c r="AF436">
        <f t="shared" si="226"/>
        <v>183.67126927839274</v>
      </c>
      <c r="AG436">
        <f t="shared" si="227"/>
        <v>38.634430067423985</v>
      </c>
      <c r="AH436">
        <f t="shared" si="228"/>
        <v>1.5235418862754089</v>
      </c>
      <c r="AI436">
        <f t="shared" si="229"/>
        <v>21.597593519888413</v>
      </c>
      <c r="AJ436">
        <v>1971.7854349276249</v>
      </c>
      <c r="AK436">
        <v>1932.346121212121</v>
      </c>
      <c r="AL436">
        <v>3.3944122574309672</v>
      </c>
      <c r="AM436">
        <v>65.270768118895845</v>
      </c>
      <c r="AN436">
        <f t="shared" si="230"/>
        <v>1.471744556781923</v>
      </c>
      <c r="AO436">
        <v>23.619232564413242</v>
      </c>
      <c r="AP436">
        <v>25.374213333333319</v>
      </c>
      <c r="AQ436">
        <v>-7.474651283459444E-3</v>
      </c>
      <c r="AR436">
        <v>77.507583814482203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38371.820801715847</v>
      </c>
      <c r="AX436">
        <f t="shared" si="234"/>
        <v>2000.001481481482</v>
      </c>
      <c r="AY436">
        <f t="shared" si="235"/>
        <v>1681.2012444444449</v>
      </c>
      <c r="AZ436">
        <f t="shared" si="236"/>
        <v>0.84059999955555587</v>
      </c>
      <c r="BA436">
        <f t="shared" si="237"/>
        <v>0.16075799914222286</v>
      </c>
      <c r="BB436">
        <v>6</v>
      </c>
      <c r="BC436">
        <v>0.5</v>
      </c>
      <c r="BD436" t="s">
        <v>354</v>
      </c>
      <c r="BE436">
        <v>2</v>
      </c>
      <c r="BF436" t="b">
        <v>1</v>
      </c>
      <c r="BG436">
        <v>1657472789.0999999</v>
      </c>
      <c r="BH436">
        <v>1860.084444444444</v>
      </c>
      <c r="BI436">
        <v>1909.8459259259259</v>
      </c>
      <c r="BJ436">
        <v>25.41876666666667</v>
      </c>
      <c r="BK436">
        <v>23.637007407407399</v>
      </c>
      <c r="BL436">
        <v>1870.1329629629629</v>
      </c>
      <c r="BM436">
        <v>25.47194814814814</v>
      </c>
      <c r="BN436">
        <v>500.00537037037037</v>
      </c>
      <c r="BO436">
        <v>72.74864074074074</v>
      </c>
      <c r="BP436">
        <v>0.1000235777777778</v>
      </c>
      <c r="BQ436">
        <v>27.527114814814809</v>
      </c>
      <c r="BR436">
        <v>28.042825925925921</v>
      </c>
      <c r="BS436">
        <v>999.90000000000009</v>
      </c>
      <c r="BT436">
        <v>0</v>
      </c>
      <c r="BU436">
        <v>0</v>
      </c>
      <c r="BV436">
        <v>9992.3625925925935</v>
      </c>
      <c r="BW436">
        <v>0</v>
      </c>
      <c r="BX436">
        <v>750.1702592592593</v>
      </c>
      <c r="BY436">
        <v>-49.762314814814822</v>
      </c>
      <c r="BZ436">
        <v>1908.597407407407</v>
      </c>
      <c r="CA436">
        <v>1956.0825925925919</v>
      </c>
      <c r="CB436">
        <v>1.7817670370370371</v>
      </c>
      <c r="CC436">
        <v>1909.8459259259259</v>
      </c>
      <c r="CD436">
        <v>23.637007407407399</v>
      </c>
      <c r="CE436">
        <v>1.84918</v>
      </c>
      <c r="CF436">
        <v>1.719559259259259</v>
      </c>
      <c r="CG436">
        <v>16.208825925925929</v>
      </c>
      <c r="CH436">
        <v>15.07414074074074</v>
      </c>
      <c r="CI436">
        <v>2000.001481481482</v>
      </c>
      <c r="CJ436">
        <v>0.97999922222222224</v>
      </c>
      <c r="CK436">
        <v>2.0000777777777781E-2</v>
      </c>
      <c r="CL436">
        <v>0</v>
      </c>
      <c r="CM436">
        <v>2.2135703703703702</v>
      </c>
      <c r="CN436">
        <v>0</v>
      </c>
      <c r="CO436">
        <v>14100.51481481482</v>
      </c>
      <c r="CP436">
        <v>16749.466666666671</v>
      </c>
      <c r="CQ436">
        <v>43.768370370370377</v>
      </c>
      <c r="CR436">
        <v>45.439444444444433</v>
      </c>
      <c r="CS436">
        <v>44.154851851851852</v>
      </c>
      <c r="CT436">
        <v>44.177814814814788</v>
      </c>
      <c r="CU436">
        <v>42.691666666666649</v>
      </c>
      <c r="CV436">
        <v>1960.001481481482</v>
      </c>
      <c r="CW436">
        <v>40</v>
      </c>
      <c r="CX436">
        <v>0</v>
      </c>
      <c r="CY436">
        <v>1657472796.2</v>
      </c>
      <c r="CZ436">
        <v>0</v>
      </c>
      <c r="DA436">
        <v>1657463835.0999999</v>
      </c>
      <c r="DB436" t="s">
        <v>355</v>
      </c>
      <c r="DC436">
        <v>1657463822.5999999</v>
      </c>
      <c r="DD436">
        <v>1657463835.0999999</v>
      </c>
      <c r="DE436">
        <v>1</v>
      </c>
      <c r="DF436">
        <v>-2.657</v>
      </c>
      <c r="DG436">
        <v>-13.192</v>
      </c>
      <c r="DH436">
        <v>-3.9239999999999999</v>
      </c>
      <c r="DI436">
        <v>-0.217</v>
      </c>
      <c r="DJ436">
        <v>376</v>
      </c>
      <c r="DK436">
        <v>3</v>
      </c>
      <c r="DL436">
        <v>0.48</v>
      </c>
      <c r="DM436">
        <v>0.03</v>
      </c>
      <c r="DN436">
        <v>-49.592772500000002</v>
      </c>
      <c r="DO436">
        <v>-4.9999868667916418</v>
      </c>
      <c r="DP436">
        <v>0.5556603701846573</v>
      </c>
      <c r="DQ436">
        <v>0</v>
      </c>
      <c r="DR436">
        <v>1.7798225000000001</v>
      </c>
      <c r="DS436">
        <v>-1.343144465291226E-2</v>
      </c>
      <c r="DT436">
        <v>1.189998503150321E-2</v>
      </c>
      <c r="DU436">
        <v>1</v>
      </c>
      <c r="DV436">
        <v>1</v>
      </c>
      <c r="DW436">
        <v>2</v>
      </c>
      <c r="DX436" t="s">
        <v>367</v>
      </c>
      <c r="DY436">
        <v>2.9739300000000002</v>
      </c>
      <c r="DZ436">
        <v>2.7246700000000001</v>
      </c>
      <c r="EA436">
        <v>0.206284</v>
      </c>
      <c r="EB436">
        <v>0.206981</v>
      </c>
      <c r="EC436">
        <v>8.9359599999999997E-2</v>
      </c>
      <c r="ED436">
        <v>8.3408999999999997E-2</v>
      </c>
      <c r="EE436">
        <v>24880.400000000001</v>
      </c>
      <c r="EF436">
        <v>24972.3</v>
      </c>
      <c r="EG436">
        <v>29181.7</v>
      </c>
      <c r="EH436">
        <v>29158.5</v>
      </c>
      <c r="EI436">
        <v>35229.599999999999</v>
      </c>
      <c r="EJ436">
        <v>35505.9</v>
      </c>
      <c r="EK436">
        <v>41114.1</v>
      </c>
      <c r="EL436">
        <v>41518.699999999997</v>
      </c>
      <c r="EM436">
        <v>1.9059999999999999</v>
      </c>
      <c r="EN436">
        <v>2.0356800000000002</v>
      </c>
      <c r="EO436">
        <v>8.1963800000000003E-2</v>
      </c>
      <c r="EP436">
        <v>0</v>
      </c>
      <c r="EQ436">
        <v>26.677800000000001</v>
      </c>
      <c r="ER436">
        <v>999.9</v>
      </c>
      <c r="ES436">
        <v>29.3</v>
      </c>
      <c r="ET436">
        <v>40.1</v>
      </c>
      <c r="EU436">
        <v>30.024100000000001</v>
      </c>
      <c r="EV436">
        <v>61.639800000000001</v>
      </c>
      <c r="EW436">
        <v>26.790900000000001</v>
      </c>
      <c r="EX436">
        <v>2</v>
      </c>
      <c r="EY436">
        <v>0.45139000000000001</v>
      </c>
      <c r="EZ436">
        <v>4.8000999999999996</v>
      </c>
      <c r="FA436">
        <v>20.3156</v>
      </c>
      <c r="FB436">
        <v>5.2160900000000003</v>
      </c>
      <c r="FC436">
        <v>12.0159</v>
      </c>
      <c r="FD436">
        <v>4.9869000000000003</v>
      </c>
      <c r="FE436">
        <v>3.28783</v>
      </c>
      <c r="FF436">
        <v>9089.7999999999993</v>
      </c>
      <c r="FG436">
        <v>9999</v>
      </c>
      <c r="FH436">
        <v>9999</v>
      </c>
      <c r="FI436">
        <v>134</v>
      </c>
      <c r="FJ436">
        <v>1.8675200000000001</v>
      </c>
      <c r="FK436">
        <v>1.8666100000000001</v>
      </c>
      <c r="FL436">
        <v>1.8660000000000001</v>
      </c>
      <c r="FM436">
        <v>1.86585</v>
      </c>
      <c r="FN436">
        <v>1.86775</v>
      </c>
      <c r="FO436">
        <v>1.8701700000000001</v>
      </c>
      <c r="FP436">
        <v>1.8688499999999999</v>
      </c>
      <c r="FQ436">
        <v>1.8702700000000001</v>
      </c>
      <c r="FR436">
        <v>0</v>
      </c>
      <c r="FS436">
        <v>0</v>
      </c>
      <c r="FT436">
        <v>0</v>
      </c>
      <c r="FU436">
        <v>0</v>
      </c>
      <c r="FV436" t="s">
        <v>357</v>
      </c>
      <c r="FW436" t="s">
        <v>358</v>
      </c>
      <c r="FX436" t="s">
        <v>359</v>
      </c>
      <c r="FY436" t="s">
        <v>359</v>
      </c>
      <c r="FZ436" t="s">
        <v>359</v>
      </c>
      <c r="GA436" t="s">
        <v>359</v>
      </c>
      <c r="GB436">
        <v>0</v>
      </c>
      <c r="GC436">
        <v>100</v>
      </c>
      <c r="GD436">
        <v>100</v>
      </c>
      <c r="GE436">
        <v>-10.14</v>
      </c>
      <c r="GF436">
        <v>-5.3800000000000001E-2</v>
      </c>
      <c r="GG436">
        <v>-2.3695621445419208</v>
      </c>
      <c r="GH436">
        <v>-3.780347235422156E-3</v>
      </c>
      <c r="GI436">
        <v>-5.9285015474192176E-7</v>
      </c>
      <c r="GJ436">
        <v>2.237012984846285E-10</v>
      </c>
      <c r="GK436">
        <v>-0.2354794098988271</v>
      </c>
      <c r="GL436">
        <v>-7.1941947408147872E-3</v>
      </c>
      <c r="GM436">
        <v>8.916483889265227E-4</v>
      </c>
      <c r="GN436">
        <v>-1.288604434035689E-5</v>
      </c>
      <c r="GO436">
        <v>4</v>
      </c>
      <c r="GP436">
        <v>2380</v>
      </c>
      <c r="GQ436">
        <v>1</v>
      </c>
      <c r="GR436">
        <v>30</v>
      </c>
      <c r="GS436">
        <v>149.6</v>
      </c>
      <c r="GT436">
        <v>149.4</v>
      </c>
      <c r="GU436">
        <v>4.3383799999999999</v>
      </c>
      <c r="GV436">
        <v>2.20947</v>
      </c>
      <c r="GW436">
        <v>1.94702</v>
      </c>
      <c r="GX436">
        <v>2.7722199999999999</v>
      </c>
      <c r="GY436">
        <v>2.19482</v>
      </c>
      <c r="GZ436">
        <v>2.33521</v>
      </c>
      <c r="HA436">
        <v>42.085700000000003</v>
      </c>
      <c r="HB436">
        <v>14.6837</v>
      </c>
      <c r="HC436">
        <v>18</v>
      </c>
      <c r="HD436">
        <v>500.64100000000002</v>
      </c>
      <c r="HE436">
        <v>605.29399999999998</v>
      </c>
      <c r="HF436">
        <v>21.809899999999999</v>
      </c>
      <c r="HG436">
        <v>33.040399999999998</v>
      </c>
      <c r="HH436">
        <v>30.0002</v>
      </c>
      <c r="HI436">
        <v>33.1</v>
      </c>
      <c r="HJ436">
        <v>33.030500000000004</v>
      </c>
      <c r="HK436">
        <v>86.844899999999996</v>
      </c>
      <c r="HL436">
        <v>16.43</v>
      </c>
      <c r="HM436">
        <v>0</v>
      </c>
      <c r="HN436">
        <v>21.757200000000001</v>
      </c>
      <c r="HO436">
        <v>1957.42</v>
      </c>
      <c r="HP436">
        <v>23.701599999999999</v>
      </c>
      <c r="HQ436">
        <v>99.805300000000003</v>
      </c>
      <c r="HR436">
        <v>99.746300000000005</v>
      </c>
    </row>
    <row r="437" spans="1:226" x14ac:dyDescent="0.2">
      <c r="A437">
        <v>421</v>
      </c>
      <c r="B437">
        <v>1657472801.5999999</v>
      </c>
      <c r="C437">
        <v>6492.5999999046326</v>
      </c>
      <c r="D437" t="s">
        <v>1200</v>
      </c>
      <c r="E437" t="s">
        <v>1201</v>
      </c>
      <c r="F437">
        <v>5</v>
      </c>
      <c r="G437" t="s">
        <v>1443</v>
      </c>
      <c r="H437" t="s">
        <v>353</v>
      </c>
      <c r="I437">
        <v>1657472793.814285</v>
      </c>
      <c r="J437">
        <f t="shared" si="204"/>
        <v>1.4795464605696035E-3</v>
      </c>
      <c r="K437">
        <f t="shared" si="205"/>
        <v>1.4795464605696036</v>
      </c>
      <c r="L437">
        <f t="shared" si="206"/>
        <v>22.835913764754046</v>
      </c>
      <c r="M437">
        <f t="shared" si="207"/>
        <v>1875.631785714286</v>
      </c>
      <c r="N437">
        <f t="shared" si="208"/>
        <v>1121.7786223806072</v>
      </c>
      <c r="O437">
        <f t="shared" si="209"/>
        <v>81.719537461574291</v>
      </c>
      <c r="P437">
        <f t="shared" si="210"/>
        <v>136.63637273771587</v>
      </c>
      <c r="Q437">
        <f t="shared" si="211"/>
        <v>5.3738453373311949E-2</v>
      </c>
      <c r="R437">
        <f t="shared" si="212"/>
        <v>2.4056699924310374</v>
      </c>
      <c r="S437">
        <f t="shared" si="213"/>
        <v>5.3080366278558638E-2</v>
      </c>
      <c r="T437">
        <f t="shared" si="214"/>
        <v>3.3233683910072441E-2</v>
      </c>
      <c r="U437">
        <f t="shared" si="215"/>
        <v>321.51514499999985</v>
      </c>
      <c r="V437">
        <f t="shared" si="216"/>
        <v>29.349798508706723</v>
      </c>
      <c r="W437">
        <f t="shared" si="217"/>
        <v>28.02985</v>
      </c>
      <c r="X437">
        <f t="shared" si="218"/>
        <v>3.8014482941544587</v>
      </c>
      <c r="Y437">
        <f t="shared" si="219"/>
        <v>50.076249803102577</v>
      </c>
      <c r="Z437">
        <f t="shared" si="220"/>
        <v>1.849658104596944</v>
      </c>
      <c r="AA437">
        <f t="shared" si="221"/>
        <v>3.6936833566205758</v>
      </c>
      <c r="AB437">
        <f t="shared" si="222"/>
        <v>1.9517901895575147</v>
      </c>
      <c r="AC437">
        <f t="shared" si="223"/>
        <v>-65.24799891111951</v>
      </c>
      <c r="AD437">
        <f t="shared" si="224"/>
        <v>-63.875921294952086</v>
      </c>
      <c r="AE437">
        <f t="shared" si="225"/>
        <v>-5.7753068093945483</v>
      </c>
      <c r="AF437">
        <f t="shared" si="226"/>
        <v>186.61591798453372</v>
      </c>
      <c r="AG437">
        <f t="shared" si="227"/>
        <v>38.964619587481408</v>
      </c>
      <c r="AH437">
        <f t="shared" si="228"/>
        <v>1.5205413050872323</v>
      </c>
      <c r="AI437">
        <f t="shared" si="229"/>
        <v>22.835913764754046</v>
      </c>
      <c r="AJ437">
        <v>1989.0077170177301</v>
      </c>
      <c r="AK437">
        <v>1948.6972727272721</v>
      </c>
      <c r="AL437">
        <v>3.2235086148517129</v>
      </c>
      <c r="AM437">
        <v>65.270768118895845</v>
      </c>
      <c r="AN437">
        <f t="shared" si="230"/>
        <v>1.4795464605696036</v>
      </c>
      <c r="AO437">
        <v>23.57559540640332</v>
      </c>
      <c r="AP437">
        <v>25.33901757575758</v>
      </c>
      <c r="AQ437">
        <v>-7.3131216201184433E-3</v>
      </c>
      <c r="AR437">
        <v>77.507583814482203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38362.886120642244</v>
      </c>
      <c r="AX437">
        <f t="shared" si="234"/>
        <v>1999.994642857142</v>
      </c>
      <c r="AY437">
        <f t="shared" si="235"/>
        <v>1681.1954999999991</v>
      </c>
      <c r="AZ437">
        <f t="shared" si="236"/>
        <v>0.8406000016071471</v>
      </c>
      <c r="BA437">
        <f t="shared" si="237"/>
        <v>0.160758003101794</v>
      </c>
      <c r="BB437">
        <v>6</v>
      </c>
      <c r="BC437">
        <v>0.5</v>
      </c>
      <c r="BD437" t="s">
        <v>354</v>
      </c>
      <c r="BE437">
        <v>2</v>
      </c>
      <c r="BF437" t="b">
        <v>1</v>
      </c>
      <c r="BG437">
        <v>1657472793.814285</v>
      </c>
      <c r="BH437">
        <v>1875.631785714286</v>
      </c>
      <c r="BI437">
        <v>1925.8107142857141</v>
      </c>
      <c r="BJ437">
        <v>25.39058571428572</v>
      </c>
      <c r="BK437">
        <v>23.612300000000001</v>
      </c>
      <c r="BL437">
        <v>1885.737499999999</v>
      </c>
      <c r="BM437">
        <v>25.444128571428571</v>
      </c>
      <c r="BN437">
        <v>500.00982142857129</v>
      </c>
      <c r="BO437">
        <v>72.74816785714286</v>
      </c>
      <c r="BP437">
        <v>0.10001790000000001</v>
      </c>
      <c r="BQ437">
        <v>27.537339285714289</v>
      </c>
      <c r="BR437">
        <v>28.02985</v>
      </c>
      <c r="BS437">
        <v>999.9000000000002</v>
      </c>
      <c r="BT437">
        <v>0</v>
      </c>
      <c r="BU437">
        <v>0</v>
      </c>
      <c r="BV437">
        <v>9990.3592857142849</v>
      </c>
      <c r="BW437">
        <v>0</v>
      </c>
      <c r="BX437">
        <v>755.70378571428591</v>
      </c>
      <c r="BY437">
        <v>-50.179492857142861</v>
      </c>
      <c r="BZ437">
        <v>1924.4949999999999</v>
      </c>
      <c r="CA437">
        <v>1972.3842857142861</v>
      </c>
      <c r="CB437">
        <v>1.7782910714285709</v>
      </c>
      <c r="CC437">
        <v>1925.8107142857141</v>
      </c>
      <c r="CD437">
        <v>23.612300000000001</v>
      </c>
      <c r="CE437">
        <v>1.847118214285715</v>
      </c>
      <c r="CF437">
        <v>1.7177517857142861</v>
      </c>
      <c r="CG437">
        <v>16.191328571428571</v>
      </c>
      <c r="CH437">
        <v>15.057782142857141</v>
      </c>
      <c r="CI437">
        <v>1999.994642857142</v>
      </c>
      <c r="CJ437">
        <v>0.97999892857142867</v>
      </c>
      <c r="CK437">
        <v>2.0001071428571431E-2</v>
      </c>
      <c r="CL437">
        <v>0</v>
      </c>
      <c r="CM437">
        <v>2.2503285714285721</v>
      </c>
      <c r="CN437">
        <v>0</v>
      </c>
      <c r="CO437">
        <v>14103.31785714286</v>
      </c>
      <c r="CP437">
        <v>16749.407142857141</v>
      </c>
      <c r="CQ437">
        <v>43.758857142857153</v>
      </c>
      <c r="CR437">
        <v>45.410428571428568</v>
      </c>
      <c r="CS437">
        <v>44.136071428571427</v>
      </c>
      <c r="CT437">
        <v>44.162642857142863</v>
      </c>
      <c r="CU437">
        <v>42.680357142857133</v>
      </c>
      <c r="CV437">
        <v>1959.994642857142</v>
      </c>
      <c r="CW437">
        <v>40</v>
      </c>
      <c r="CX437">
        <v>0</v>
      </c>
      <c r="CY437">
        <v>1657472801</v>
      </c>
      <c r="CZ437">
        <v>0</v>
      </c>
      <c r="DA437">
        <v>1657463835.0999999</v>
      </c>
      <c r="DB437" t="s">
        <v>355</v>
      </c>
      <c r="DC437">
        <v>1657463822.5999999</v>
      </c>
      <c r="DD437">
        <v>1657463835.0999999</v>
      </c>
      <c r="DE437">
        <v>1</v>
      </c>
      <c r="DF437">
        <v>-2.657</v>
      </c>
      <c r="DG437">
        <v>-13.192</v>
      </c>
      <c r="DH437">
        <v>-3.9239999999999999</v>
      </c>
      <c r="DI437">
        <v>-0.217</v>
      </c>
      <c r="DJ437">
        <v>376</v>
      </c>
      <c r="DK437">
        <v>3</v>
      </c>
      <c r="DL437">
        <v>0.48</v>
      </c>
      <c r="DM437">
        <v>0.03</v>
      </c>
      <c r="DN437">
        <v>-49.906080000000003</v>
      </c>
      <c r="DO437">
        <v>-6.0861951219511781</v>
      </c>
      <c r="DP437">
        <v>0.63957748248355328</v>
      </c>
      <c r="DQ437">
        <v>0</v>
      </c>
      <c r="DR437">
        <v>1.7808397499999999</v>
      </c>
      <c r="DS437">
        <v>-5.3196360225142722E-2</v>
      </c>
      <c r="DT437">
        <v>1.2319433527459791E-2</v>
      </c>
      <c r="DU437">
        <v>1</v>
      </c>
      <c r="DV437">
        <v>1</v>
      </c>
      <c r="DW437">
        <v>2</v>
      </c>
      <c r="DX437" t="s">
        <v>367</v>
      </c>
      <c r="DY437">
        <v>2.9738899999999999</v>
      </c>
      <c r="DZ437">
        <v>2.72465</v>
      </c>
      <c r="EA437">
        <v>0.20730599999999999</v>
      </c>
      <c r="EB437">
        <v>0.207924</v>
      </c>
      <c r="EC437">
        <v>8.9285400000000001E-2</v>
      </c>
      <c r="ED437">
        <v>8.3387900000000001E-2</v>
      </c>
      <c r="EE437">
        <v>24848.5</v>
      </c>
      <c r="EF437">
        <v>24942.799999999999</v>
      </c>
      <c r="EG437">
        <v>29181.9</v>
      </c>
      <c r="EH437">
        <v>29158.799999999999</v>
      </c>
      <c r="EI437">
        <v>35232.6</v>
      </c>
      <c r="EJ437">
        <v>35505.800000000003</v>
      </c>
      <c r="EK437">
        <v>41114.199999999997</v>
      </c>
      <c r="EL437">
        <v>41517.599999999999</v>
      </c>
      <c r="EM437">
        <v>1.90622</v>
      </c>
      <c r="EN437">
        <v>2.0362499999999999</v>
      </c>
      <c r="EO437">
        <v>7.8626000000000001E-2</v>
      </c>
      <c r="EP437">
        <v>0</v>
      </c>
      <c r="EQ437">
        <v>26.6692</v>
      </c>
      <c r="ER437">
        <v>999.9</v>
      </c>
      <c r="ES437">
        <v>29.3</v>
      </c>
      <c r="ET437">
        <v>40</v>
      </c>
      <c r="EU437">
        <v>29.857399999999998</v>
      </c>
      <c r="EV437">
        <v>61.799799999999998</v>
      </c>
      <c r="EW437">
        <v>26.879000000000001</v>
      </c>
      <c r="EX437">
        <v>2</v>
      </c>
      <c r="EY437">
        <v>0.44915899999999997</v>
      </c>
      <c r="EZ437">
        <v>4.5171700000000001</v>
      </c>
      <c r="FA437">
        <v>20.323599999999999</v>
      </c>
      <c r="FB437">
        <v>5.21624</v>
      </c>
      <c r="FC437">
        <v>12.0159</v>
      </c>
      <c r="FD437">
        <v>4.9867999999999997</v>
      </c>
      <c r="FE437">
        <v>3.2877200000000002</v>
      </c>
      <c r="FF437">
        <v>9090</v>
      </c>
      <c r="FG437">
        <v>9999</v>
      </c>
      <c r="FH437">
        <v>9999</v>
      </c>
      <c r="FI437">
        <v>134</v>
      </c>
      <c r="FJ437">
        <v>1.8675200000000001</v>
      </c>
      <c r="FK437">
        <v>1.8666100000000001</v>
      </c>
      <c r="FL437">
        <v>1.8660000000000001</v>
      </c>
      <c r="FM437">
        <v>1.8658600000000001</v>
      </c>
      <c r="FN437">
        <v>1.8677699999999999</v>
      </c>
      <c r="FO437">
        <v>1.8702000000000001</v>
      </c>
      <c r="FP437">
        <v>1.86887</v>
      </c>
      <c r="FQ437">
        <v>1.8702700000000001</v>
      </c>
      <c r="FR437">
        <v>0</v>
      </c>
      <c r="FS437">
        <v>0</v>
      </c>
      <c r="FT437">
        <v>0</v>
      </c>
      <c r="FU437">
        <v>0</v>
      </c>
      <c r="FV437" t="s">
        <v>357</v>
      </c>
      <c r="FW437" t="s">
        <v>358</v>
      </c>
      <c r="FX437" t="s">
        <v>359</v>
      </c>
      <c r="FY437" t="s">
        <v>359</v>
      </c>
      <c r="FZ437" t="s">
        <v>359</v>
      </c>
      <c r="GA437" t="s">
        <v>359</v>
      </c>
      <c r="GB437">
        <v>0</v>
      </c>
      <c r="GC437">
        <v>100</v>
      </c>
      <c r="GD437">
        <v>100</v>
      </c>
      <c r="GE437">
        <v>-10.199999999999999</v>
      </c>
      <c r="GF437">
        <v>-5.4199999999999998E-2</v>
      </c>
      <c r="GG437">
        <v>-2.3695621445419208</v>
      </c>
      <c r="GH437">
        <v>-3.780347235422156E-3</v>
      </c>
      <c r="GI437">
        <v>-5.9285015474192176E-7</v>
      </c>
      <c r="GJ437">
        <v>2.237012984846285E-10</v>
      </c>
      <c r="GK437">
        <v>-0.2354794098988271</v>
      </c>
      <c r="GL437">
        <v>-7.1941947408147872E-3</v>
      </c>
      <c r="GM437">
        <v>8.916483889265227E-4</v>
      </c>
      <c r="GN437">
        <v>-1.288604434035689E-5</v>
      </c>
      <c r="GO437">
        <v>4</v>
      </c>
      <c r="GP437">
        <v>2380</v>
      </c>
      <c r="GQ437">
        <v>1</v>
      </c>
      <c r="GR437">
        <v>30</v>
      </c>
      <c r="GS437">
        <v>149.69999999999999</v>
      </c>
      <c r="GT437">
        <v>149.4</v>
      </c>
      <c r="GU437">
        <v>4.36768</v>
      </c>
      <c r="GV437">
        <v>2.20581</v>
      </c>
      <c r="GW437">
        <v>1.94702</v>
      </c>
      <c r="GX437">
        <v>2.7734399999999999</v>
      </c>
      <c r="GY437">
        <v>2.19482</v>
      </c>
      <c r="GZ437">
        <v>2.36816</v>
      </c>
      <c r="HA437">
        <v>42.085700000000003</v>
      </c>
      <c r="HB437">
        <v>14.692399999999999</v>
      </c>
      <c r="HC437">
        <v>18</v>
      </c>
      <c r="HD437">
        <v>500.68099999999998</v>
      </c>
      <c r="HE437">
        <v>605.61199999999997</v>
      </c>
      <c r="HF437">
        <v>21.7315</v>
      </c>
      <c r="HG437">
        <v>33.023600000000002</v>
      </c>
      <c r="HH437">
        <v>29.998799999999999</v>
      </c>
      <c r="HI437">
        <v>33.085700000000003</v>
      </c>
      <c r="HJ437">
        <v>33.015599999999999</v>
      </c>
      <c r="HK437">
        <v>87.444400000000002</v>
      </c>
      <c r="HL437">
        <v>16.1374</v>
      </c>
      <c r="HM437">
        <v>0</v>
      </c>
      <c r="HN437">
        <v>21.807400000000001</v>
      </c>
      <c r="HO437">
        <v>1970.77</v>
      </c>
      <c r="HP437">
        <v>23.701599999999999</v>
      </c>
      <c r="HQ437">
        <v>99.805599999999998</v>
      </c>
      <c r="HR437">
        <v>99.745099999999994</v>
      </c>
    </row>
    <row r="438" spans="1:226" x14ac:dyDescent="0.2">
      <c r="A438">
        <v>422</v>
      </c>
      <c r="B438">
        <v>1657472806.5999999</v>
      </c>
      <c r="C438">
        <v>6497.5999999046326</v>
      </c>
      <c r="D438" t="s">
        <v>1202</v>
      </c>
      <c r="E438" t="s">
        <v>1203</v>
      </c>
      <c r="F438">
        <v>5</v>
      </c>
      <c r="G438" t="s">
        <v>1443</v>
      </c>
      <c r="H438" t="s">
        <v>353</v>
      </c>
      <c r="I438">
        <v>1657472799.0999999</v>
      </c>
      <c r="J438">
        <f t="shared" si="204"/>
        <v>1.4597967572589812E-3</v>
      </c>
      <c r="K438">
        <f t="shared" si="205"/>
        <v>1.4597967572589812</v>
      </c>
      <c r="L438">
        <f t="shared" si="206"/>
        <v>21.28552086538512</v>
      </c>
      <c r="M438">
        <f t="shared" si="207"/>
        <v>1892.8844444444451</v>
      </c>
      <c r="N438">
        <f t="shared" si="208"/>
        <v>1177.9382824573381</v>
      </c>
      <c r="O438">
        <f t="shared" si="209"/>
        <v>85.809744396102388</v>
      </c>
      <c r="P438">
        <f t="shared" si="210"/>
        <v>137.89171535395684</v>
      </c>
      <c r="Q438">
        <f t="shared" si="211"/>
        <v>5.3205061429357117E-2</v>
      </c>
      <c r="R438">
        <f t="shared" si="212"/>
        <v>2.405679870938449</v>
      </c>
      <c r="S438">
        <f t="shared" si="213"/>
        <v>5.2559891484090668E-2</v>
      </c>
      <c r="T438">
        <f t="shared" si="214"/>
        <v>3.2907246231547144E-2</v>
      </c>
      <c r="U438">
        <f t="shared" si="215"/>
        <v>321.51342055555557</v>
      </c>
      <c r="V438">
        <f t="shared" si="216"/>
        <v>29.365951695078305</v>
      </c>
      <c r="W438">
        <f t="shared" si="217"/>
        <v>27.988477777777781</v>
      </c>
      <c r="X438">
        <f t="shared" si="218"/>
        <v>3.7922914097820168</v>
      </c>
      <c r="Y438">
        <f t="shared" si="219"/>
        <v>49.984368001077954</v>
      </c>
      <c r="Z438">
        <f t="shared" si="220"/>
        <v>1.8473475371971035</v>
      </c>
      <c r="AA438">
        <f t="shared" si="221"/>
        <v>3.6958505450289256</v>
      </c>
      <c r="AB438">
        <f t="shared" si="222"/>
        <v>1.9449438725849133</v>
      </c>
      <c r="AC438">
        <f t="shared" si="223"/>
        <v>-64.377036995121074</v>
      </c>
      <c r="AD438">
        <f t="shared" si="224"/>
        <v>-57.209911379119497</v>
      </c>
      <c r="AE438">
        <f t="shared" si="225"/>
        <v>-5.1717726945365907</v>
      </c>
      <c r="AF438">
        <f t="shared" si="226"/>
        <v>194.75469948677843</v>
      </c>
      <c r="AG438">
        <f t="shared" si="227"/>
        <v>39.071952331798933</v>
      </c>
      <c r="AH438">
        <f t="shared" si="228"/>
        <v>1.4877699222458831</v>
      </c>
      <c r="AI438">
        <f t="shared" si="229"/>
        <v>21.28552086538512</v>
      </c>
      <c r="AJ438">
        <v>2004.111714549058</v>
      </c>
      <c r="AK438">
        <v>1965.282727272727</v>
      </c>
      <c r="AL438">
        <v>3.3349801092794631</v>
      </c>
      <c r="AM438">
        <v>65.270768118895845</v>
      </c>
      <c r="AN438">
        <f t="shared" si="230"/>
        <v>1.4597967572589812</v>
      </c>
      <c r="AO438">
        <v>23.628805318266</v>
      </c>
      <c r="AP438">
        <v>25.341692727272729</v>
      </c>
      <c r="AQ438">
        <v>-1.22327491288427E-3</v>
      </c>
      <c r="AR438">
        <v>77.507583814482203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38361.830155400065</v>
      </c>
      <c r="AX438">
        <f t="shared" si="234"/>
        <v>1999.9837037037039</v>
      </c>
      <c r="AY438">
        <f t="shared" si="235"/>
        <v>1681.1863222222223</v>
      </c>
      <c r="AZ438">
        <f t="shared" si="236"/>
        <v>0.84060001044452948</v>
      </c>
      <c r="BA438">
        <f t="shared" si="237"/>
        <v>0.16075802015794202</v>
      </c>
      <c r="BB438">
        <v>6</v>
      </c>
      <c r="BC438">
        <v>0.5</v>
      </c>
      <c r="BD438" t="s">
        <v>354</v>
      </c>
      <c r="BE438">
        <v>2</v>
      </c>
      <c r="BF438" t="b">
        <v>1</v>
      </c>
      <c r="BG438">
        <v>1657472799.0999999</v>
      </c>
      <c r="BH438">
        <v>1892.8844444444451</v>
      </c>
      <c r="BI438">
        <v>1943.15037037037</v>
      </c>
      <c r="BJ438">
        <v>25.359140740740742</v>
      </c>
      <c r="BK438">
        <v>23.619085185185181</v>
      </c>
      <c r="BL438">
        <v>1903.052962962963</v>
      </c>
      <c r="BM438">
        <v>25.413092592592591</v>
      </c>
      <c r="BN438">
        <v>499.99829629629619</v>
      </c>
      <c r="BO438">
        <v>72.747399999999999</v>
      </c>
      <c r="BP438">
        <v>0.1000026814814815</v>
      </c>
      <c r="BQ438">
        <v>27.547366666666669</v>
      </c>
      <c r="BR438">
        <v>27.988477777777781</v>
      </c>
      <c r="BS438">
        <v>999.90000000000009</v>
      </c>
      <c r="BT438">
        <v>0</v>
      </c>
      <c r="BU438">
        <v>0</v>
      </c>
      <c r="BV438">
        <v>9990.529999999997</v>
      </c>
      <c r="BW438">
        <v>0</v>
      </c>
      <c r="BX438">
        <v>767.13903703703704</v>
      </c>
      <c r="BY438">
        <v>-50.266925925925939</v>
      </c>
      <c r="BZ438">
        <v>1942.1344444444439</v>
      </c>
      <c r="CA438">
        <v>1990.1574074074069</v>
      </c>
      <c r="CB438">
        <v>1.740062222222222</v>
      </c>
      <c r="CC438">
        <v>1943.15037037037</v>
      </c>
      <c r="CD438">
        <v>23.619085185185181</v>
      </c>
      <c r="CE438">
        <v>1.844811111111111</v>
      </c>
      <c r="CF438">
        <v>1.7182270370370369</v>
      </c>
      <c r="CG438">
        <v>16.171740740740741</v>
      </c>
      <c r="CH438">
        <v>15.062074074074079</v>
      </c>
      <c r="CI438">
        <v>1999.9837037037039</v>
      </c>
      <c r="CJ438">
        <v>0.97999844444444462</v>
      </c>
      <c r="CK438">
        <v>2.0001555555555561E-2</v>
      </c>
      <c r="CL438">
        <v>0</v>
      </c>
      <c r="CM438">
        <v>2.2576333333333332</v>
      </c>
      <c r="CN438">
        <v>0</v>
      </c>
      <c r="CO438">
        <v>14110.87037037037</v>
      </c>
      <c r="CP438">
        <v>16749.31111111111</v>
      </c>
      <c r="CQ438">
        <v>43.740666666666662</v>
      </c>
      <c r="CR438">
        <v>45.386444444444443</v>
      </c>
      <c r="CS438">
        <v>44.103999999999992</v>
      </c>
      <c r="CT438">
        <v>44.141074074074083</v>
      </c>
      <c r="CU438">
        <v>42.664037037037033</v>
      </c>
      <c r="CV438">
        <v>1959.983333333334</v>
      </c>
      <c r="CW438">
        <v>40.000370370370369</v>
      </c>
      <c r="CX438">
        <v>0</v>
      </c>
      <c r="CY438">
        <v>1657472806.4000001</v>
      </c>
      <c r="CZ438">
        <v>0</v>
      </c>
      <c r="DA438">
        <v>1657463835.0999999</v>
      </c>
      <c r="DB438" t="s">
        <v>355</v>
      </c>
      <c r="DC438">
        <v>1657463822.5999999</v>
      </c>
      <c r="DD438">
        <v>1657463835.0999999</v>
      </c>
      <c r="DE438">
        <v>1</v>
      </c>
      <c r="DF438">
        <v>-2.657</v>
      </c>
      <c r="DG438">
        <v>-13.192</v>
      </c>
      <c r="DH438">
        <v>-3.9239999999999999</v>
      </c>
      <c r="DI438">
        <v>-0.217</v>
      </c>
      <c r="DJ438">
        <v>376</v>
      </c>
      <c r="DK438">
        <v>3</v>
      </c>
      <c r="DL438">
        <v>0.48</v>
      </c>
      <c r="DM438">
        <v>0.03</v>
      </c>
      <c r="DN438">
        <v>-50.050087804878054</v>
      </c>
      <c r="DO438">
        <v>-1.7773108013937651</v>
      </c>
      <c r="DP438">
        <v>0.54454994046107219</v>
      </c>
      <c r="DQ438">
        <v>0</v>
      </c>
      <c r="DR438">
        <v>1.7588968292682921</v>
      </c>
      <c r="DS438">
        <v>-0.34279986062717588</v>
      </c>
      <c r="DT438">
        <v>4.2084079339447363E-2</v>
      </c>
      <c r="DU438">
        <v>0</v>
      </c>
      <c r="DV438">
        <v>0</v>
      </c>
      <c r="DW438">
        <v>2</v>
      </c>
      <c r="DX438" t="s">
        <v>362</v>
      </c>
      <c r="DY438">
        <v>2.9738600000000002</v>
      </c>
      <c r="DZ438">
        <v>2.7247499999999998</v>
      </c>
      <c r="EA438">
        <v>0.208338</v>
      </c>
      <c r="EB438">
        <v>0.208954</v>
      </c>
      <c r="EC438">
        <v>8.9301199999999997E-2</v>
      </c>
      <c r="ED438">
        <v>8.3643499999999996E-2</v>
      </c>
      <c r="EE438">
        <v>24816.799999999999</v>
      </c>
      <c r="EF438">
        <v>24909.4</v>
      </c>
      <c r="EG438">
        <v>29182.5</v>
      </c>
      <c r="EH438">
        <v>29157.599999999999</v>
      </c>
      <c r="EI438">
        <v>35232.800000000003</v>
      </c>
      <c r="EJ438">
        <v>35498.1</v>
      </c>
      <c r="EK438">
        <v>41115.199999999997</v>
      </c>
      <c r="EL438">
        <v>41520.199999999997</v>
      </c>
      <c r="EM438">
        <v>1.90628</v>
      </c>
      <c r="EN438">
        <v>2.0365000000000002</v>
      </c>
      <c r="EO438">
        <v>7.6748399999999994E-2</v>
      </c>
      <c r="EP438">
        <v>0</v>
      </c>
      <c r="EQ438">
        <v>26.660799999999998</v>
      </c>
      <c r="ER438">
        <v>999.9</v>
      </c>
      <c r="ES438">
        <v>29.3</v>
      </c>
      <c r="ET438">
        <v>40</v>
      </c>
      <c r="EU438">
        <v>29.858499999999999</v>
      </c>
      <c r="EV438">
        <v>61.779899999999998</v>
      </c>
      <c r="EW438">
        <v>26.762799999999999</v>
      </c>
      <c r="EX438">
        <v>2</v>
      </c>
      <c r="EY438">
        <v>0.44487300000000002</v>
      </c>
      <c r="EZ438">
        <v>4.1436500000000001</v>
      </c>
      <c r="FA438">
        <v>20.333200000000001</v>
      </c>
      <c r="FB438">
        <v>5.2159399999999998</v>
      </c>
      <c r="FC438">
        <v>12.0158</v>
      </c>
      <c r="FD438">
        <v>4.9868499999999996</v>
      </c>
      <c r="FE438">
        <v>3.2879</v>
      </c>
      <c r="FF438">
        <v>9090</v>
      </c>
      <c r="FG438">
        <v>9999</v>
      </c>
      <c r="FH438">
        <v>9999</v>
      </c>
      <c r="FI438">
        <v>134</v>
      </c>
      <c r="FJ438">
        <v>1.8675200000000001</v>
      </c>
      <c r="FK438">
        <v>1.8666</v>
      </c>
      <c r="FL438">
        <v>1.8660000000000001</v>
      </c>
      <c r="FM438">
        <v>1.8658699999999999</v>
      </c>
      <c r="FN438">
        <v>1.8677600000000001</v>
      </c>
      <c r="FO438">
        <v>1.8701700000000001</v>
      </c>
      <c r="FP438">
        <v>1.8688899999999999</v>
      </c>
      <c r="FQ438">
        <v>1.8702700000000001</v>
      </c>
      <c r="FR438">
        <v>0</v>
      </c>
      <c r="FS438">
        <v>0</v>
      </c>
      <c r="FT438">
        <v>0</v>
      </c>
      <c r="FU438">
        <v>0</v>
      </c>
      <c r="FV438" t="s">
        <v>357</v>
      </c>
      <c r="FW438" t="s">
        <v>358</v>
      </c>
      <c r="FX438" t="s">
        <v>359</v>
      </c>
      <c r="FY438" t="s">
        <v>359</v>
      </c>
      <c r="FZ438" t="s">
        <v>359</v>
      </c>
      <c r="GA438" t="s">
        <v>359</v>
      </c>
      <c r="GB438">
        <v>0</v>
      </c>
      <c r="GC438">
        <v>100</v>
      </c>
      <c r="GD438">
        <v>100</v>
      </c>
      <c r="GE438">
        <v>-10.26</v>
      </c>
      <c r="GF438">
        <v>-5.4100000000000002E-2</v>
      </c>
      <c r="GG438">
        <v>-2.3695621445419208</v>
      </c>
      <c r="GH438">
        <v>-3.780347235422156E-3</v>
      </c>
      <c r="GI438">
        <v>-5.9285015474192176E-7</v>
      </c>
      <c r="GJ438">
        <v>2.237012984846285E-10</v>
      </c>
      <c r="GK438">
        <v>-0.2354794098988271</v>
      </c>
      <c r="GL438">
        <v>-7.1941947408147872E-3</v>
      </c>
      <c r="GM438">
        <v>8.916483889265227E-4</v>
      </c>
      <c r="GN438">
        <v>-1.288604434035689E-5</v>
      </c>
      <c r="GO438">
        <v>4</v>
      </c>
      <c r="GP438">
        <v>2380</v>
      </c>
      <c r="GQ438">
        <v>1</v>
      </c>
      <c r="GR438">
        <v>30</v>
      </c>
      <c r="GS438">
        <v>149.69999999999999</v>
      </c>
      <c r="GT438">
        <v>149.5</v>
      </c>
      <c r="GU438">
        <v>4.3945299999999996</v>
      </c>
      <c r="GV438">
        <v>2.20581</v>
      </c>
      <c r="GW438">
        <v>1.94702</v>
      </c>
      <c r="GX438">
        <v>2.7734399999999999</v>
      </c>
      <c r="GY438">
        <v>2.19482</v>
      </c>
      <c r="GZ438">
        <v>2.33643</v>
      </c>
      <c r="HA438">
        <v>42.0593</v>
      </c>
      <c r="HB438">
        <v>14.692399999999999</v>
      </c>
      <c r="HC438">
        <v>18</v>
      </c>
      <c r="HD438">
        <v>500.61799999999999</v>
      </c>
      <c r="HE438">
        <v>605.67399999999998</v>
      </c>
      <c r="HF438">
        <v>21.759899999999998</v>
      </c>
      <c r="HG438">
        <v>33.0062</v>
      </c>
      <c r="HH438">
        <v>29.9971</v>
      </c>
      <c r="HI438">
        <v>33.073099999999997</v>
      </c>
      <c r="HJ438">
        <v>33.001300000000001</v>
      </c>
      <c r="HK438">
        <v>87.963999999999999</v>
      </c>
      <c r="HL438">
        <v>16.1374</v>
      </c>
      <c r="HM438">
        <v>0</v>
      </c>
      <c r="HN438">
        <v>21.848099999999999</v>
      </c>
      <c r="HO438">
        <v>1990.82</v>
      </c>
      <c r="HP438">
        <v>23.701599999999999</v>
      </c>
      <c r="HQ438">
        <v>99.808000000000007</v>
      </c>
      <c r="HR438">
        <v>99.747100000000003</v>
      </c>
    </row>
    <row r="439" spans="1:226" x14ac:dyDescent="0.2">
      <c r="A439">
        <v>423</v>
      </c>
      <c r="B439">
        <v>1657473528.5</v>
      </c>
      <c r="C439">
        <v>7219.5</v>
      </c>
      <c r="D439" t="s">
        <v>1204</v>
      </c>
      <c r="E439" t="s">
        <v>1205</v>
      </c>
      <c r="F439">
        <v>5</v>
      </c>
      <c r="G439" t="s">
        <v>1444</v>
      </c>
      <c r="H439" t="s">
        <v>353</v>
      </c>
      <c r="I439">
        <v>1657473520.75</v>
      </c>
      <c r="J439">
        <f t="shared" si="204"/>
        <v>6.0478832817202699E-3</v>
      </c>
      <c r="K439">
        <f t="shared" si="205"/>
        <v>6.0478832817202699</v>
      </c>
      <c r="L439">
        <f t="shared" si="206"/>
        <v>14.911920637467381</v>
      </c>
      <c r="M439">
        <f t="shared" si="207"/>
        <v>399.29393333333331</v>
      </c>
      <c r="N439">
        <f t="shared" si="208"/>
        <v>282.09866986196835</v>
      </c>
      <c r="O439">
        <f t="shared" si="209"/>
        <v>20.543922915906958</v>
      </c>
      <c r="P439">
        <f t="shared" si="210"/>
        <v>29.078704239204932</v>
      </c>
      <c r="Q439">
        <f t="shared" si="211"/>
        <v>0.24279319378195313</v>
      </c>
      <c r="R439">
        <f t="shared" si="212"/>
        <v>2.4067265169449699</v>
      </c>
      <c r="S439">
        <f t="shared" si="213"/>
        <v>0.22996035959110067</v>
      </c>
      <c r="T439">
        <f t="shared" si="214"/>
        <v>0.14482165576760464</v>
      </c>
      <c r="U439">
        <f t="shared" si="215"/>
        <v>321.51775017219052</v>
      </c>
      <c r="V439">
        <f t="shared" si="216"/>
        <v>28.833017560571438</v>
      </c>
      <c r="W439">
        <f t="shared" si="217"/>
        <v>27.943909999999999</v>
      </c>
      <c r="X439">
        <f t="shared" si="218"/>
        <v>3.7824487917040699</v>
      </c>
      <c r="Y439">
        <f t="shared" si="219"/>
        <v>49.875444959666474</v>
      </c>
      <c r="Z439">
        <f t="shared" si="220"/>
        <v>1.9424481157132609</v>
      </c>
      <c r="AA439">
        <f t="shared" si="221"/>
        <v>3.894598067814913</v>
      </c>
      <c r="AB439">
        <f t="shared" si="222"/>
        <v>1.840000675990809</v>
      </c>
      <c r="AC439">
        <f t="shared" si="223"/>
        <v>-266.71165272386389</v>
      </c>
      <c r="AD439">
        <f t="shared" si="224"/>
        <v>65.127005279532256</v>
      </c>
      <c r="AE439">
        <f t="shared" si="225"/>
        <v>5.9100155398533296</v>
      </c>
      <c r="AF439">
        <f t="shared" si="226"/>
        <v>125.84311826771219</v>
      </c>
      <c r="AG439">
        <f t="shared" si="227"/>
        <v>14.833668154247253</v>
      </c>
      <c r="AH439">
        <f t="shared" si="228"/>
        <v>6.0303870567683173</v>
      </c>
      <c r="AI439">
        <f t="shared" si="229"/>
        <v>14.911920637467381</v>
      </c>
      <c r="AJ439">
        <v>428.41125028127829</v>
      </c>
      <c r="AK439">
        <v>410.15989696969689</v>
      </c>
      <c r="AL439">
        <v>-4.3350936769888539E-4</v>
      </c>
      <c r="AM439">
        <v>65.014528002453773</v>
      </c>
      <c r="AN439">
        <f t="shared" si="230"/>
        <v>6.0478832817202699</v>
      </c>
      <c r="AO439">
        <v>19.67602791353524</v>
      </c>
      <c r="AP439">
        <v>26.713439999999999</v>
      </c>
      <c r="AQ439">
        <v>5.84582653483835E-3</v>
      </c>
      <c r="AR439">
        <v>77.649776876050296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38272.41435626219</v>
      </c>
      <c r="AX439">
        <f t="shared" si="234"/>
        <v>2000.0073333333339</v>
      </c>
      <c r="AY439">
        <f t="shared" si="235"/>
        <v>1681.2064604000991</v>
      </c>
      <c r="AZ439">
        <f t="shared" si="236"/>
        <v>0.84060014799950666</v>
      </c>
      <c r="BA439">
        <f t="shared" si="237"/>
        <v>0.16075828563904787</v>
      </c>
      <c r="BB439">
        <v>6</v>
      </c>
      <c r="BC439">
        <v>0.5</v>
      </c>
      <c r="BD439" t="s">
        <v>354</v>
      </c>
      <c r="BE439">
        <v>2</v>
      </c>
      <c r="BF439" t="b">
        <v>1</v>
      </c>
      <c r="BG439">
        <v>1657473520.75</v>
      </c>
      <c r="BH439">
        <v>399.29393333333331</v>
      </c>
      <c r="BI439">
        <v>419.98426666666671</v>
      </c>
      <c r="BJ439">
        <v>26.67270666666667</v>
      </c>
      <c r="BK439">
        <v>19.62910333333333</v>
      </c>
      <c r="BL439">
        <v>403.26976666666673</v>
      </c>
      <c r="BM439">
        <v>26.709773333333331</v>
      </c>
      <c r="BN439">
        <v>499.98899999999992</v>
      </c>
      <c r="BO439">
        <v>72.725353333333331</v>
      </c>
      <c r="BP439">
        <v>9.995607333333334E-2</v>
      </c>
      <c r="BQ439">
        <v>28.445846666666661</v>
      </c>
      <c r="BR439">
        <v>27.943909999999999</v>
      </c>
      <c r="BS439">
        <v>999.9000000000002</v>
      </c>
      <c r="BT439">
        <v>0</v>
      </c>
      <c r="BU439">
        <v>0</v>
      </c>
      <c r="BV439">
        <v>10000.476666666669</v>
      </c>
      <c r="BW439">
        <v>0</v>
      </c>
      <c r="BX439">
        <v>2010.6486666666669</v>
      </c>
      <c r="BY439">
        <v>-20.690336666666671</v>
      </c>
      <c r="BZ439">
        <v>410.23606666666672</v>
      </c>
      <c r="CA439">
        <v>428.3932333333334</v>
      </c>
      <c r="CB439">
        <v>7.0436090000000009</v>
      </c>
      <c r="CC439">
        <v>419.98426666666671</v>
      </c>
      <c r="CD439">
        <v>19.62910333333333</v>
      </c>
      <c r="CE439">
        <v>1.9397813333333329</v>
      </c>
      <c r="CF439">
        <v>1.4275329999999999</v>
      </c>
      <c r="CG439">
        <v>16.96117666666667</v>
      </c>
      <c r="CH439">
        <v>12.213256666666661</v>
      </c>
      <c r="CI439">
        <v>2000.0073333333339</v>
      </c>
      <c r="CJ439">
        <v>0.97999310000000006</v>
      </c>
      <c r="CK439">
        <v>2.0006699999999999E-2</v>
      </c>
      <c r="CL439">
        <v>0</v>
      </c>
      <c r="CM439">
        <v>2.27677</v>
      </c>
      <c r="CN439">
        <v>0</v>
      </c>
      <c r="CO439">
        <v>18834.10666666667</v>
      </c>
      <c r="CP439">
        <v>16749.490000000002</v>
      </c>
      <c r="CQ439">
        <v>41.90186666666667</v>
      </c>
      <c r="CR439">
        <v>43.561999999999983</v>
      </c>
      <c r="CS439">
        <v>42.201699999999981</v>
      </c>
      <c r="CT439">
        <v>42.311999999999983</v>
      </c>
      <c r="CU439">
        <v>41.047533333333327</v>
      </c>
      <c r="CV439">
        <v>1959.996666666666</v>
      </c>
      <c r="CW439">
        <v>40.01</v>
      </c>
      <c r="CX439">
        <v>0</v>
      </c>
      <c r="CY439">
        <v>1657473528.2</v>
      </c>
      <c r="CZ439">
        <v>0</v>
      </c>
      <c r="DA439">
        <v>1657463835.0999999</v>
      </c>
      <c r="DB439" t="s">
        <v>355</v>
      </c>
      <c r="DC439">
        <v>1657463822.5999999</v>
      </c>
      <c r="DD439">
        <v>1657463835.0999999</v>
      </c>
      <c r="DE439">
        <v>1</v>
      </c>
      <c r="DF439">
        <v>-2.657</v>
      </c>
      <c r="DG439">
        <v>-13.192</v>
      </c>
      <c r="DH439">
        <v>-3.9239999999999999</v>
      </c>
      <c r="DI439">
        <v>-0.217</v>
      </c>
      <c r="DJ439">
        <v>376</v>
      </c>
      <c r="DK439">
        <v>3</v>
      </c>
      <c r="DL439">
        <v>0.48</v>
      </c>
      <c r="DM439">
        <v>0.03</v>
      </c>
      <c r="DN439">
        <v>-20.686207499999998</v>
      </c>
      <c r="DO439">
        <v>-0.26736022514070112</v>
      </c>
      <c r="DP439">
        <v>3.7731468216198653E-2</v>
      </c>
      <c r="DQ439">
        <v>0</v>
      </c>
      <c r="DR439">
        <v>7.0562839999999998</v>
      </c>
      <c r="DS439">
        <v>-0.3147374859287303</v>
      </c>
      <c r="DT439">
        <v>3.7279396843296717E-2</v>
      </c>
      <c r="DU439">
        <v>0</v>
      </c>
      <c r="DV439">
        <v>0</v>
      </c>
      <c r="DW439">
        <v>2</v>
      </c>
      <c r="DX439" t="s">
        <v>362</v>
      </c>
      <c r="DY439">
        <v>2.9762</v>
      </c>
      <c r="DZ439">
        <v>2.7245400000000002</v>
      </c>
      <c r="EA439">
        <v>7.3262599999999997E-2</v>
      </c>
      <c r="EB439">
        <v>7.4829499999999993E-2</v>
      </c>
      <c r="EC439">
        <v>9.3000700000000006E-2</v>
      </c>
      <c r="ED439">
        <v>7.3659100000000005E-2</v>
      </c>
      <c r="EE439">
        <v>29149.4</v>
      </c>
      <c r="EF439">
        <v>29223.200000000001</v>
      </c>
      <c r="EG439">
        <v>29261.1</v>
      </c>
      <c r="EH439">
        <v>29231.3</v>
      </c>
      <c r="EI439">
        <v>35179.300000000003</v>
      </c>
      <c r="EJ439">
        <v>35976.800000000003</v>
      </c>
      <c r="EK439">
        <v>41227.699999999997</v>
      </c>
      <c r="EL439">
        <v>41625.800000000003</v>
      </c>
      <c r="EM439">
        <v>1.92262</v>
      </c>
      <c r="EN439">
        <v>2.0600200000000002</v>
      </c>
      <c r="EO439">
        <v>5.54025E-2</v>
      </c>
      <c r="EP439">
        <v>0</v>
      </c>
      <c r="EQ439">
        <v>27.026599999999998</v>
      </c>
      <c r="ER439">
        <v>999.9</v>
      </c>
      <c r="ES439">
        <v>28.6</v>
      </c>
      <c r="ET439">
        <v>39.299999999999997</v>
      </c>
      <c r="EU439">
        <v>28.080300000000001</v>
      </c>
      <c r="EV439">
        <v>61.820099999999996</v>
      </c>
      <c r="EW439">
        <v>27.7364</v>
      </c>
      <c r="EX439">
        <v>2</v>
      </c>
      <c r="EY439">
        <v>0.27721299999999999</v>
      </c>
      <c r="EZ439">
        <v>1.78362</v>
      </c>
      <c r="FA439">
        <v>20.372399999999999</v>
      </c>
      <c r="FB439">
        <v>5.2183400000000004</v>
      </c>
      <c r="FC439">
        <v>12.0099</v>
      </c>
      <c r="FD439">
        <v>4.9881000000000002</v>
      </c>
      <c r="FE439">
        <v>3.28878</v>
      </c>
      <c r="FF439">
        <v>9107.6</v>
      </c>
      <c r="FG439">
        <v>9999</v>
      </c>
      <c r="FH439">
        <v>9999</v>
      </c>
      <c r="FI439">
        <v>134.19999999999999</v>
      </c>
      <c r="FJ439">
        <v>1.8675200000000001</v>
      </c>
      <c r="FK439">
        <v>1.8666</v>
      </c>
      <c r="FL439">
        <v>1.8660000000000001</v>
      </c>
      <c r="FM439">
        <v>1.86585</v>
      </c>
      <c r="FN439">
        <v>1.8677600000000001</v>
      </c>
      <c r="FO439">
        <v>1.87015</v>
      </c>
      <c r="FP439">
        <v>1.8688400000000001</v>
      </c>
      <c r="FQ439">
        <v>1.87026</v>
      </c>
      <c r="FR439">
        <v>0</v>
      </c>
      <c r="FS439">
        <v>0</v>
      </c>
      <c r="FT439">
        <v>0</v>
      </c>
      <c r="FU439">
        <v>0</v>
      </c>
      <c r="FV439" t="s">
        <v>357</v>
      </c>
      <c r="FW439" t="s">
        <v>358</v>
      </c>
      <c r="FX439" t="s">
        <v>359</v>
      </c>
      <c r="FY439" t="s">
        <v>359</v>
      </c>
      <c r="FZ439" t="s">
        <v>359</v>
      </c>
      <c r="GA439" t="s">
        <v>359</v>
      </c>
      <c r="GB439">
        <v>0</v>
      </c>
      <c r="GC439">
        <v>100</v>
      </c>
      <c r="GD439">
        <v>100</v>
      </c>
      <c r="GE439">
        <v>-3.976</v>
      </c>
      <c r="GF439">
        <v>-3.6499999999999998E-2</v>
      </c>
      <c r="GG439">
        <v>-2.3695621445419208</v>
      </c>
      <c r="GH439">
        <v>-3.780347235422156E-3</v>
      </c>
      <c r="GI439">
        <v>-5.9285015474192176E-7</v>
      </c>
      <c r="GJ439">
        <v>2.237012984846285E-10</v>
      </c>
      <c r="GK439">
        <v>-0.2354794098988271</v>
      </c>
      <c r="GL439">
        <v>-7.1941947408147872E-3</v>
      </c>
      <c r="GM439">
        <v>8.916483889265227E-4</v>
      </c>
      <c r="GN439">
        <v>-1.288604434035689E-5</v>
      </c>
      <c r="GO439">
        <v>4</v>
      </c>
      <c r="GP439">
        <v>2380</v>
      </c>
      <c r="GQ439">
        <v>1</v>
      </c>
      <c r="GR439">
        <v>30</v>
      </c>
      <c r="GS439">
        <v>161.80000000000001</v>
      </c>
      <c r="GT439">
        <v>161.6</v>
      </c>
      <c r="GU439">
        <v>1.33911</v>
      </c>
      <c r="GV439">
        <v>2.2436500000000001</v>
      </c>
      <c r="GW439">
        <v>1.94702</v>
      </c>
      <c r="GX439">
        <v>2.7709999999999999</v>
      </c>
      <c r="GY439">
        <v>2.19482</v>
      </c>
      <c r="GZ439">
        <v>2.3742700000000001</v>
      </c>
      <c r="HA439">
        <v>41.430100000000003</v>
      </c>
      <c r="HB439">
        <v>14.5961</v>
      </c>
      <c r="HC439">
        <v>18</v>
      </c>
      <c r="HD439">
        <v>496.43700000000001</v>
      </c>
      <c r="HE439">
        <v>605.55899999999997</v>
      </c>
      <c r="HF439">
        <v>24.798999999999999</v>
      </c>
      <c r="HG439">
        <v>31.036999999999999</v>
      </c>
      <c r="HH439">
        <v>29.998899999999999</v>
      </c>
      <c r="HI439">
        <v>31.148099999999999</v>
      </c>
      <c r="HJ439">
        <v>31.090599999999998</v>
      </c>
      <c r="HK439">
        <v>26.7134</v>
      </c>
      <c r="HL439">
        <v>27.440100000000001</v>
      </c>
      <c r="HM439">
        <v>0</v>
      </c>
      <c r="HN439">
        <v>24.844000000000001</v>
      </c>
      <c r="HO439">
        <v>413.30599999999998</v>
      </c>
      <c r="HP439">
        <v>19.610900000000001</v>
      </c>
      <c r="HQ439">
        <v>100.07899999999999</v>
      </c>
      <c r="HR439">
        <v>100</v>
      </c>
    </row>
    <row r="440" spans="1:226" x14ac:dyDescent="0.2">
      <c r="A440">
        <v>424</v>
      </c>
      <c r="B440">
        <v>1657473533.5</v>
      </c>
      <c r="C440">
        <v>7224.5</v>
      </c>
      <c r="D440" t="s">
        <v>1206</v>
      </c>
      <c r="E440" t="s">
        <v>1207</v>
      </c>
      <c r="F440">
        <v>5</v>
      </c>
      <c r="G440" t="s">
        <v>1444</v>
      </c>
      <c r="H440" t="s">
        <v>353</v>
      </c>
      <c r="I440">
        <v>1657473525.6551721</v>
      </c>
      <c r="J440">
        <f t="shared" si="204"/>
        <v>6.0351863347447732E-3</v>
      </c>
      <c r="K440">
        <f t="shared" si="205"/>
        <v>6.0351863347447736</v>
      </c>
      <c r="L440">
        <f t="shared" si="206"/>
        <v>15.118000090707227</v>
      </c>
      <c r="M440">
        <f t="shared" si="207"/>
        <v>399.23672413793111</v>
      </c>
      <c r="N440">
        <f t="shared" si="208"/>
        <v>280.65542674212213</v>
      </c>
      <c r="O440">
        <f t="shared" si="209"/>
        <v>20.438958716614071</v>
      </c>
      <c r="P440">
        <f t="shared" si="210"/>
        <v>29.074737722100579</v>
      </c>
      <c r="Q440">
        <f t="shared" si="211"/>
        <v>0.24274334121389279</v>
      </c>
      <c r="R440">
        <f t="shared" si="212"/>
        <v>2.4063073030097129</v>
      </c>
      <c r="S440">
        <f t="shared" si="213"/>
        <v>0.22991351896236581</v>
      </c>
      <c r="T440">
        <f t="shared" si="214"/>
        <v>0.14479212470110664</v>
      </c>
      <c r="U440">
        <f t="shared" si="215"/>
        <v>321.52029416913103</v>
      </c>
      <c r="V440">
        <f t="shared" si="216"/>
        <v>28.832797957087607</v>
      </c>
      <c r="W440">
        <f t="shared" si="217"/>
        <v>27.936362068965519</v>
      </c>
      <c r="X440">
        <f t="shared" si="218"/>
        <v>3.780784069757364</v>
      </c>
      <c r="Y440">
        <f t="shared" si="219"/>
        <v>49.934344246694408</v>
      </c>
      <c r="Z440">
        <f t="shared" si="220"/>
        <v>1.9442610291592699</v>
      </c>
      <c r="AA440">
        <f t="shared" si="221"/>
        <v>3.8936348489005694</v>
      </c>
      <c r="AB440">
        <f t="shared" si="222"/>
        <v>1.8365230405980941</v>
      </c>
      <c r="AC440">
        <f t="shared" si="223"/>
        <v>-266.15171736224448</v>
      </c>
      <c r="AD440">
        <f t="shared" si="224"/>
        <v>65.542588350994492</v>
      </c>
      <c r="AE440">
        <f t="shared" si="225"/>
        <v>5.9484145547332492</v>
      </c>
      <c r="AF440">
        <f t="shared" si="226"/>
        <v>126.85957971261428</v>
      </c>
      <c r="AG440">
        <f t="shared" si="227"/>
        <v>14.657424279714286</v>
      </c>
      <c r="AH440">
        <f t="shared" si="228"/>
        <v>6.0154836254014858</v>
      </c>
      <c r="AI440">
        <f t="shared" si="229"/>
        <v>15.118000090707227</v>
      </c>
      <c r="AJ440">
        <v>428.25843263979812</v>
      </c>
      <c r="AK440">
        <v>409.95438787878788</v>
      </c>
      <c r="AL440">
        <v>-5.3792498811891201E-2</v>
      </c>
      <c r="AM440">
        <v>65.014528002453773</v>
      </c>
      <c r="AN440">
        <f t="shared" si="230"/>
        <v>6.0351863347447736</v>
      </c>
      <c r="AO440">
        <v>19.681677141029109</v>
      </c>
      <c r="AP440">
        <v>26.727536363636361</v>
      </c>
      <c r="AQ440">
        <v>7.3144784909636232E-4</v>
      </c>
      <c r="AR440">
        <v>77.649776876050296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38262.794569403479</v>
      </c>
      <c r="AX440">
        <f t="shared" si="234"/>
        <v>2000.025517241379</v>
      </c>
      <c r="AY440">
        <f t="shared" si="235"/>
        <v>1681.2215493104304</v>
      </c>
      <c r="AZ440">
        <f t="shared" si="236"/>
        <v>0.84060004975802871</v>
      </c>
      <c r="BA440">
        <f t="shared" si="237"/>
        <v>0.16075809603299546</v>
      </c>
      <c r="BB440">
        <v>6</v>
      </c>
      <c r="BC440">
        <v>0.5</v>
      </c>
      <c r="BD440" t="s">
        <v>354</v>
      </c>
      <c r="BE440">
        <v>2</v>
      </c>
      <c r="BF440" t="b">
        <v>1</v>
      </c>
      <c r="BG440">
        <v>1657473525.6551721</v>
      </c>
      <c r="BH440">
        <v>399.23672413793111</v>
      </c>
      <c r="BI440">
        <v>419.70900000000012</v>
      </c>
      <c r="BJ440">
        <v>26.697417241379309</v>
      </c>
      <c r="BK440">
        <v>19.67105862068966</v>
      </c>
      <c r="BL440">
        <v>403.21227586206891</v>
      </c>
      <c r="BM440">
        <v>26.7341724137931</v>
      </c>
      <c r="BN440">
        <v>499.964724137931</v>
      </c>
      <c r="BO440">
        <v>72.725910344827597</v>
      </c>
      <c r="BP440">
        <v>9.9899417241379324E-2</v>
      </c>
      <c r="BQ440">
        <v>28.441589655172411</v>
      </c>
      <c r="BR440">
        <v>27.936362068965519</v>
      </c>
      <c r="BS440">
        <v>999.9000000000002</v>
      </c>
      <c r="BT440">
        <v>0</v>
      </c>
      <c r="BU440">
        <v>0</v>
      </c>
      <c r="BV440">
        <v>9997.6289655172404</v>
      </c>
      <c r="BW440">
        <v>0</v>
      </c>
      <c r="BX440">
        <v>2012.030689655172</v>
      </c>
      <c r="BY440">
        <v>-20.47223103448276</v>
      </c>
      <c r="BZ440">
        <v>410.18768965517239</v>
      </c>
      <c r="CA440">
        <v>428.13075862068968</v>
      </c>
      <c r="CB440">
        <v>7.0263627586206896</v>
      </c>
      <c r="CC440">
        <v>419.70900000000012</v>
      </c>
      <c r="CD440">
        <v>19.67105862068966</v>
      </c>
      <c r="CE440">
        <v>1.9415941379310351</v>
      </c>
      <c r="CF440">
        <v>1.43059551724138</v>
      </c>
      <c r="CG440">
        <v>16.975903448275862</v>
      </c>
      <c r="CH440">
        <v>12.2458724137931</v>
      </c>
      <c r="CI440">
        <v>2000.025517241379</v>
      </c>
      <c r="CJ440">
        <v>0.97999627586206872</v>
      </c>
      <c r="CK440">
        <v>2.0003627586206899E-2</v>
      </c>
      <c r="CL440">
        <v>0</v>
      </c>
      <c r="CM440">
        <v>2.29208275862069</v>
      </c>
      <c r="CN440">
        <v>0</v>
      </c>
      <c r="CO440">
        <v>18829.072413793099</v>
      </c>
      <c r="CP440">
        <v>16749.665517241381</v>
      </c>
      <c r="CQ440">
        <v>41.881413793103462</v>
      </c>
      <c r="CR440">
        <v>43.542758620689654</v>
      </c>
      <c r="CS440">
        <v>42.184862068965508</v>
      </c>
      <c r="CT440">
        <v>42.30558620689655</v>
      </c>
      <c r="CU440">
        <v>41.027793103448268</v>
      </c>
      <c r="CV440">
        <v>1960.02</v>
      </c>
      <c r="CW440">
        <v>40.003793103448281</v>
      </c>
      <c r="CX440">
        <v>0</v>
      </c>
      <c r="CY440">
        <v>1657473533</v>
      </c>
      <c r="CZ440">
        <v>0</v>
      </c>
      <c r="DA440">
        <v>1657463835.0999999</v>
      </c>
      <c r="DB440" t="s">
        <v>355</v>
      </c>
      <c r="DC440">
        <v>1657463822.5999999</v>
      </c>
      <c r="DD440">
        <v>1657463835.0999999</v>
      </c>
      <c r="DE440">
        <v>1</v>
      </c>
      <c r="DF440">
        <v>-2.657</v>
      </c>
      <c r="DG440">
        <v>-13.192</v>
      </c>
      <c r="DH440">
        <v>-3.9239999999999999</v>
      </c>
      <c r="DI440">
        <v>-0.217</v>
      </c>
      <c r="DJ440">
        <v>376</v>
      </c>
      <c r="DK440">
        <v>3</v>
      </c>
      <c r="DL440">
        <v>0.48</v>
      </c>
      <c r="DM440">
        <v>0.03</v>
      </c>
      <c r="DN440">
        <v>-20.627152500000001</v>
      </c>
      <c r="DO440">
        <v>0.82604015009385467</v>
      </c>
      <c r="DP440">
        <v>0.23892068452469739</v>
      </c>
      <c r="DQ440">
        <v>0</v>
      </c>
      <c r="DR440">
        <v>7.0451742500000014</v>
      </c>
      <c r="DS440">
        <v>-0.2088663039399625</v>
      </c>
      <c r="DT440">
        <v>3.2596464140110339E-2</v>
      </c>
      <c r="DU440">
        <v>0</v>
      </c>
      <c r="DV440">
        <v>0</v>
      </c>
      <c r="DW440">
        <v>2</v>
      </c>
      <c r="DX440" t="s">
        <v>362</v>
      </c>
      <c r="DY440">
        <v>2.9763999999999999</v>
      </c>
      <c r="DZ440">
        <v>2.7246600000000001</v>
      </c>
      <c r="EA440">
        <v>7.3211999999999999E-2</v>
      </c>
      <c r="EB440">
        <v>7.43529E-2</v>
      </c>
      <c r="EC440">
        <v>9.3032599999999993E-2</v>
      </c>
      <c r="ED440">
        <v>7.3682600000000001E-2</v>
      </c>
      <c r="EE440">
        <v>29152.1</v>
      </c>
      <c r="EF440">
        <v>29239</v>
      </c>
      <c r="EG440">
        <v>29262.1</v>
      </c>
      <c r="EH440">
        <v>29232.1</v>
      </c>
      <c r="EI440">
        <v>35179.1</v>
      </c>
      <c r="EJ440">
        <v>35976.800000000003</v>
      </c>
      <c r="EK440">
        <v>41229</v>
      </c>
      <c r="EL440">
        <v>41626.800000000003</v>
      </c>
      <c r="EM440">
        <v>1.9227000000000001</v>
      </c>
      <c r="EN440">
        <v>2.0602800000000001</v>
      </c>
      <c r="EO440">
        <v>5.69746E-2</v>
      </c>
      <c r="EP440">
        <v>0</v>
      </c>
      <c r="EQ440">
        <v>27.007400000000001</v>
      </c>
      <c r="ER440">
        <v>999.9</v>
      </c>
      <c r="ES440">
        <v>28.6</v>
      </c>
      <c r="ET440">
        <v>39.299999999999997</v>
      </c>
      <c r="EU440">
        <v>28.0823</v>
      </c>
      <c r="EV440">
        <v>61.950099999999999</v>
      </c>
      <c r="EW440">
        <v>27.772400000000001</v>
      </c>
      <c r="EX440">
        <v>2</v>
      </c>
      <c r="EY440">
        <v>0.27589900000000001</v>
      </c>
      <c r="EZ440">
        <v>1.72167</v>
      </c>
      <c r="FA440">
        <v>20.372800000000002</v>
      </c>
      <c r="FB440">
        <v>5.2156399999999996</v>
      </c>
      <c r="FC440">
        <v>12.0099</v>
      </c>
      <c r="FD440">
        <v>4.9874499999999999</v>
      </c>
      <c r="FE440">
        <v>3.2883300000000002</v>
      </c>
      <c r="FF440">
        <v>9107.9</v>
      </c>
      <c r="FG440">
        <v>9999</v>
      </c>
      <c r="FH440">
        <v>9999</v>
      </c>
      <c r="FI440">
        <v>134.19999999999999</v>
      </c>
      <c r="FJ440">
        <v>1.8675200000000001</v>
      </c>
      <c r="FK440">
        <v>1.86659</v>
      </c>
      <c r="FL440">
        <v>1.8660000000000001</v>
      </c>
      <c r="FM440">
        <v>1.8658399999999999</v>
      </c>
      <c r="FN440">
        <v>1.86774</v>
      </c>
      <c r="FO440">
        <v>1.87015</v>
      </c>
      <c r="FP440">
        <v>1.8688199999999999</v>
      </c>
      <c r="FQ440">
        <v>1.87026</v>
      </c>
      <c r="FR440">
        <v>0</v>
      </c>
      <c r="FS440">
        <v>0</v>
      </c>
      <c r="FT440">
        <v>0</v>
      </c>
      <c r="FU440">
        <v>0</v>
      </c>
      <c r="FV440" t="s">
        <v>357</v>
      </c>
      <c r="FW440" t="s">
        <v>358</v>
      </c>
      <c r="FX440" t="s">
        <v>359</v>
      </c>
      <c r="FY440" t="s">
        <v>359</v>
      </c>
      <c r="FZ440" t="s">
        <v>359</v>
      </c>
      <c r="GA440" t="s">
        <v>359</v>
      </c>
      <c r="GB440">
        <v>0</v>
      </c>
      <c r="GC440">
        <v>100</v>
      </c>
      <c r="GD440">
        <v>100</v>
      </c>
      <c r="GE440">
        <v>-3.9740000000000002</v>
      </c>
      <c r="GF440">
        <v>-3.6400000000000002E-2</v>
      </c>
      <c r="GG440">
        <v>-2.3695621445419208</v>
      </c>
      <c r="GH440">
        <v>-3.780347235422156E-3</v>
      </c>
      <c r="GI440">
        <v>-5.9285015474192176E-7</v>
      </c>
      <c r="GJ440">
        <v>2.237012984846285E-10</v>
      </c>
      <c r="GK440">
        <v>-0.2354794098988271</v>
      </c>
      <c r="GL440">
        <v>-7.1941947408147872E-3</v>
      </c>
      <c r="GM440">
        <v>8.916483889265227E-4</v>
      </c>
      <c r="GN440">
        <v>-1.288604434035689E-5</v>
      </c>
      <c r="GO440">
        <v>4</v>
      </c>
      <c r="GP440">
        <v>2380</v>
      </c>
      <c r="GQ440">
        <v>1</v>
      </c>
      <c r="GR440">
        <v>30</v>
      </c>
      <c r="GS440">
        <v>161.80000000000001</v>
      </c>
      <c r="GT440">
        <v>161.6</v>
      </c>
      <c r="GU440">
        <v>1.31226</v>
      </c>
      <c r="GV440">
        <v>2.2387700000000001</v>
      </c>
      <c r="GW440">
        <v>1.94702</v>
      </c>
      <c r="GX440">
        <v>2.7709999999999999</v>
      </c>
      <c r="GY440">
        <v>2.19482</v>
      </c>
      <c r="GZ440">
        <v>2.34741</v>
      </c>
      <c r="HA440">
        <v>41.430100000000003</v>
      </c>
      <c r="HB440">
        <v>14.587300000000001</v>
      </c>
      <c r="HC440">
        <v>18</v>
      </c>
      <c r="HD440">
        <v>496.38</v>
      </c>
      <c r="HE440">
        <v>605.62300000000005</v>
      </c>
      <c r="HF440">
        <v>24.8428</v>
      </c>
      <c r="HG440">
        <v>31.023399999999999</v>
      </c>
      <c r="HH440">
        <v>29.998799999999999</v>
      </c>
      <c r="HI440">
        <v>31.134599999999999</v>
      </c>
      <c r="HJ440">
        <v>31.077200000000001</v>
      </c>
      <c r="HK440">
        <v>26.2257</v>
      </c>
      <c r="HL440">
        <v>27.440100000000001</v>
      </c>
      <c r="HM440">
        <v>0</v>
      </c>
      <c r="HN440">
        <v>24.893999999999998</v>
      </c>
      <c r="HO440">
        <v>399.93900000000002</v>
      </c>
      <c r="HP440">
        <v>19.610900000000001</v>
      </c>
      <c r="HQ440">
        <v>100.083</v>
      </c>
      <c r="HR440">
        <v>100.003</v>
      </c>
    </row>
    <row r="441" spans="1:226" x14ac:dyDescent="0.2">
      <c r="A441">
        <v>425</v>
      </c>
      <c r="B441">
        <v>1657473538.5</v>
      </c>
      <c r="C441">
        <v>7229.5</v>
      </c>
      <c r="D441" t="s">
        <v>1208</v>
      </c>
      <c r="E441" t="s">
        <v>1209</v>
      </c>
      <c r="F441">
        <v>5</v>
      </c>
      <c r="G441" t="s">
        <v>1444</v>
      </c>
      <c r="H441" t="s">
        <v>353</v>
      </c>
      <c r="I441">
        <v>1657473530.7321429</v>
      </c>
      <c r="J441">
        <f t="shared" si="204"/>
        <v>6.0260575495491289E-3</v>
      </c>
      <c r="K441">
        <f t="shared" si="205"/>
        <v>6.0260575495491286</v>
      </c>
      <c r="L441">
        <f t="shared" si="206"/>
        <v>15.585382607492354</v>
      </c>
      <c r="M441">
        <f t="shared" si="207"/>
        <v>398.52482142857139</v>
      </c>
      <c r="N441">
        <f t="shared" si="208"/>
        <v>276.76655958484071</v>
      </c>
      <c r="O441">
        <f t="shared" si="209"/>
        <v>20.15590185056832</v>
      </c>
      <c r="P441">
        <f t="shared" si="210"/>
        <v>29.023113188886573</v>
      </c>
      <c r="Q441">
        <f t="shared" si="211"/>
        <v>0.24260225894319765</v>
      </c>
      <c r="R441">
        <f t="shared" si="212"/>
        <v>2.4069033571645018</v>
      </c>
      <c r="S441">
        <f t="shared" si="213"/>
        <v>0.22978991660152417</v>
      </c>
      <c r="T441">
        <f t="shared" si="214"/>
        <v>0.14471342398479112</v>
      </c>
      <c r="U441">
        <f t="shared" si="215"/>
        <v>321.52145338923367</v>
      </c>
      <c r="V441">
        <f t="shared" si="216"/>
        <v>28.833975569037172</v>
      </c>
      <c r="W441">
        <f t="shared" si="217"/>
        <v>27.935403571428569</v>
      </c>
      <c r="X441">
        <f t="shared" si="218"/>
        <v>3.7805727156039231</v>
      </c>
      <c r="Y441">
        <f t="shared" si="219"/>
        <v>49.979624142059762</v>
      </c>
      <c r="Z441">
        <f t="shared" si="220"/>
        <v>1.9458447238501984</v>
      </c>
      <c r="AA441">
        <f t="shared" si="221"/>
        <v>3.893276024484337</v>
      </c>
      <c r="AB441">
        <f t="shared" si="222"/>
        <v>1.8347279917537247</v>
      </c>
      <c r="AC441">
        <f t="shared" si="223"/>
        <v>-265.74913793511661</v>
      </c>
      <c r="AD441">
        <f t="shared" si="224"/>
        <v>65.477387375168377</v>
      </c>
      <c r="AE441">
        <f t="shared" si="225"/>
        <v>5.9409502237377607</v>
      </c>
      <c r="AF441">
        <f t="shared" si="226"/>
        <v>127.19065305302323</v>
      </c>
      <c r="AG441">
        <f t="shared" si="227"/>
        <v>12.902652497248583</v>
      </c>
      <c r="AH441">
        <f t="shared" si="228"/>
        <v>6.0239027482939527</v>
      </c>
      <c r="AI441">
        <f t="shared" si="229"/>
        <v>15.585382607492354</v>
      </c>
      <c r="AJ441">
        <v>421.31973885060239</v>
      </c>
      <c r="AK441">
        <v>405.86467272727259</v>
      </c>
      <c r="AL441">
        <v>-0.96095420272265186</v>
      </c>
      <c r="AM441">
        <v>65.014528002453773</v>
      </c>
      <c r="AN441">
        <f t="shared" si="230"/>
        <v>6.0260575495491286</v>
      </c>
      <c r="AO441">
        <v>19.691467178677279</v>
      </c>
      <c r="AP441">
        <v>26.730283030303038</v>
      </c>
      <c r="AQ441">
        <v>-5.8382002687433132E-5</v>
      </c>
      <c r="AR441">
        <v>77.649776876050296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38277.471155905834</v>
      </c>
      <c r="AX441">
        <f t="shared" si="234"/>
        <v>2000.0342857142859</v>
      </c>
      <c r="AY441">
        <f t="shared" si="235"/>
        <v>1681.2287903571159</v>
      </c>
      <c r="AZ441">
        <f t="shared" si="236"/>
        <v>0.84059998489310261</v>
      </c>
      <c r="BA441">
        <f t="shared" si="237"/>
        <v>0.16075797084368806</v>
      </c>
      <c r="BB441">
        <v>6</v>
      </c>
      <c r="BC441">
        <v>0.5</v>
      </c>
      <c r="BD441" t="s">
        <v>354</v>
      </c>
      <c r="BE441">
        <v>2</v>
      </c>
      <c r="BF441" t="b">
        <v>1</v>
      </c>
      <c r="BG441">
        <v>1657473530.7321429</v>
      </c>
      <c r="BH441">
        <v>398.52482142857139</v>
      </c>
      <c r="BI441">
        <v>416.89032142857138</v>
      </c>
      <c r="BJ441">
        <v>26.718960714285721</v>
      </c>
      <c r="BK441">
        <v>19.682842857142859</v>
      </c>
      <c r="BL441">
        <v>402.49746428571427</v>
      </c>
      <c r="BM441">
        <v>26.75544285714286</v>
      </c>
      <c r="BN441">
        <v>499.95896428571439</v>
      </c>
      <c r="BO441">
        <v>72.726457142857143</v>
      </c>
      <c r="BP441">
        <v>9.9905553571428579E-2</v>
      </c>
      <c r="BQ441">
        <v>28.44000357142858</v>
      </c>
      <c r="BR441">
        <v>27.935403571428569</v>
      </c>
      <c r="BS441">
        <v>999.9000000000002</v>
      </c>
      <c r="BT441">
        <v>0</v>
      </c>
      <c r="BU441">
        <v>0</v>
      </c>
      <c r="BV441">
        <v>10001.49392857143</v>
      </c>
      <c r="BW441">
        <v>0</v>
      </c>
      <c r="BX441">
        <v>2013.638571428572</v>
      </c>
      <c r="BY441">
        <v>-18.365417857142859</v>
      </c>
      <c r="BZ441">
        <v>409.46535714285721</v>
      </c>
      <c r="CA441">
        <v>425.26060714285722</v>
      </c>
      <c r="CB441">
        <v>7.0361264285714293</v>
      </c>
      <c r="CC441">
        <v>416.89032142857138</v>
      </c>
      <c r="CD441">
        <v>19.682842857142859</v>
      </c>
      <c r="CE441">
        <v>1.943176071428572</v>
      </c>
      <c r="CF441">
        <v>1.431463214285714</v>
      </c>
      <c r="CG441">
        <v>16.988753571428571</v>
      </c>
      <c r="CH441">
        <v>12.255092857142859</v>
      </c>
      <c r="CI441">
        <v>2000.0342857142859</v>
      </c>
      <c r="CJ441">
        <v>0.97999914285714262</v>
      </c>
      <c r="CK441">
        <v>2.0000871428571428E-2</v>
      </c>
      <c r="CL441">
        <v>0</v>
      </c>
      <c r="CM441">
        <v>2.3659214285714292</v>
      </c>
      <c r="CN441">
        <v>0</v>
      </c>
      <c r="CO441">
        <v>18823.592857142859</v>
      </c>
      <c r="CP441">
        <v>16749.75</v>
      </c>
      <c r="CQ441">
        <v>41.875</v>
      </c>
      <c r="CR441">
        <v>43.52214285714286</v>
      </c>
      <c r="CS441">
        <v>42.17371428571429</v>
      </c>
      <c r="CT441">
        <v>42.285428571428568</v>
      </c>
      <c r="CU441">
        <v>41.013285714285708</v>
      </c>
      <c r="CV441">
        <v>1960.032857142857</v>
      </c>
      <c r="CW441">
        <v>39.999642857142859</v>
      </c>
      <c r="CX441">
        <v>0</v>
      </c>
      <c r="CY441">
        <v>1657473537.8</v>
      </c>
      <c r="CZ441">
        <v>0</v>
      </c>
      <c r="DA441">
        <v>1657463835.0999999</v>
      </c>
      <c r="DB441" t="s">
        <v>355</v>
      </c>
      <c r="DC441">
        <v>1657463822.5999999</v>
      </c>
      <c r="DD441">
        <v>1657463835.0999999</v>
      </c>
      <c r="DE441">
        <v>1</v>
      </c>
      <c r="DF441">
        <v>-2.657</v>
      </c>
      <c r="DG441">
        <v>-13.192</v>
      </c>
      <c r="DH441">
        <v>-3.9239999999999999</v>
      </c>
      <c r="DI441">
        <v>-0.217</v>
      </c>
      <c r="DJ441">
        <v>376</v>
      </c>
      <c r="DK441">
        <v>3</v>
      </c>
      <c r="DL441">
        <v>0.48</v>
      </c>
      <c r="DM441">
        <v>0.03</v>
      </c>
      <c r="DN441">
        <v>-18.987132500000001</v>
      </c>
      <c r="DO441">
        <v>23.414335834896839</v>
      </c>
      <c r="DP441">
        <v>2.8123899041018028</v>
      </c>
      <c r="DQ441">
        <v>0</v>
      </c>
      <c r="DR441">
        <v>7.0304924999999994</v>
      </c>
      <c r="DS441">
        <v>0.10990131332082199</v>
      </c>
      <c r="DT441">
        <v>1.255495674026798E-2</v>
      </c>
      <c r="DU441">
        <v>0</v>
      </c>
      <c r="DV441">
        <v>0</v>
      </c>
      <c r="DW441">
        <v>2</v>
      </c>
      <c r="DX441" t="s">
        <v>362</v>
      </c>
      <c r="DY441">
        <v>2.9763299999999999</v>
      </c>
      <c r="DZ441">
        <v>2.72479</v>
      </c>
      <c r="EA441">
        <v>7.2577799999999998E-2</v>
      </c>
      <c r="EB441">
        <v>7.2804599999999997E-2</v>
      </c>
      <c r="EC441">
        <v>9.3042899999999998E-2</v>
      </c>
      <c r="ED441">
        <v>7.3642700000000005E-2</v>
      </c>
      <c r="EE441">
        <v>29172.7</v>
      </c>
      <c r="EF441">
        <v>29288.5</v>
      </c>
      <c r="EG441">
        <v>29262.799999999999</v>
      </c>
      <c r="EH441">
        <v>29232.5</v>
      </c>
      <c r="EI441">
        <v>35179.1</v>
      </c>
      <c r="EJ441">
        <v>35978.699999999997</v>
      </c>
      <c r="EK441">
        <v>41229.5</v>
      </c>
      <c r="EL441">
        <v>41627.300000000003</v>
      </c>
      <c r="EM441">
        <v>1.92272</v>
      </c>
      <c r="EN441">
        <v>2.0602299999999998</v>
      </c>
      <c r="EO441">
        <v>5.8323100000000003E-2</v>
      </c>
      <c r="EP441">
        <v>0</v>
      </c>
      <c r="EQ441">
        <v>26.992999999999999</v>
      </c>
      <c r="ER441">
        <v>999.9</v>
      </c>
      <c r="ES441">
        <v>28.6</v>
      </c>
      <c r="ET441">
        <v>39.299999999999997</v>
      </c>
      <c r="EU441">
        <v>28.080200000000001</v>
      </c>
      <c r="EV441">
        <v>61.750100000000003</v>
      </c>
      <c r="EW441">
        <v>27.772400000000001</v>
      </c>
      <c r="EX441">
        <v>2</v>
      </c>
      <c r="EY441">
        <v>0.27461099999999999</v>
      </c>
      <c r="EZ441">
        <v>1.66652</v>
      </c>
      <c r="FA441">
        <v>20.3733</v>
      </c>
      <c r="FB441">
        <v>5.2166899999999998</v>
      </c>
      <c r="FC441">
        <v>12.0101</v>
      </c>
      <c r="FD441">
        <v>4.9875999999999996</v>
      </c>
      <c r="FE441">
        <v>3.2884799999999998</v>
      </c>
      <c r="FF441">
        <v>9107.9</v>
      </c>
      <c r="FG441">
        <v>9999</v>
      </c>
      <c r="FH441">
        <v>9999</v>
      </c>
      <c r="FI441">
        <v>134.19999999999999</v>
      </c>
      <c r="FJ441">
        <v>1.8675200000000001</v>
      </c>
      <c r="FK441">
        <v>1.86659</v>
      </c>
      <c r="FL441">
        <v>1.8660000000000001</v>
      </c>
      <c r="FM441">
        <v>1.8658399999999999</v>
      </c>
      <c r="FN441">
        <v>1.8677299999999999</v>
      </c>
      <c r="FO441">
        <v>1.8701399999999999</v>
      </c>
      <c r="FP441">
        <v>1.86883</v>
      </c>
      <c r="FQ441">
        <v>1.8702700000000001</v>
      </c>
      <c r="FR441">
        <v>0</v>
      </c>
      <c r="FS441">
        <v>0</v>
      </c>
      <c r="FT441">
        <v>0</v>
      </c>
      <c r="FU441">
        <v>0</v>
      </c>
      <c r="FV441" t="s">
        <v>357</v>
      </c>
      <c r="FW441" t="s">
        <v>358</v>
      </c>
      <c r="FX441" t="s">
        <v>359</v>
      </c>
      <c r="FY441" t="s">
        <v>359</v>
      </c>
      <c r="FZ441" t="s">
        <v>359</v>
      </c>
      <c r="GA441" t="s">
        <v>359</v>
      </c>
      <c r="GB441">
        <v>0</v>
      </c>
      <c r="GC441">
        <v>100</v>
      </c>
      <c r="GD441">
        <v>100</v>
      </c>
      <c r="GE441">
        <v>-3.956</v>
      </c>
      <c r="GF441">
        <v>-3.6299999999999999E-2</v>
      </c>
      <c r="GG441">
        <v>-2.3695621445419208</v>
      </c>
      <c r="GH441">
        <v>-3.780347235422156E-3</v>
      </c>
      <c r="GI441">
        <v>-5.9285015474192176E-7</v>
      </c>
      <c r="GJ441">
        <v>2.237012984846285E-10</v>
      </c>
      <c r="GK441">
        <v>-0.2354794098988271</v>
      </c>
      <c r="GL441">
        <v>-7.1941947408147872E-3</v>
      </c>
      <c r="GM441">
        <v>8.916483889265227E-4</v>
      </c>
      <c r="GN441">
        <v>-1.288604434035689E-5</v>
      </c>
      <c r="GO441">
        <v>4</v>
      </c>
      <c r="GP441">
        <v>2380</v>
      </c>
      <c r="GQ441">
        <v>1</v>
      </c>
      <c r="GR441">
        <v>30</v>
      </c>
      <c r="GS441">
        <v>161.9</v>
      </c>
      <c r="GT441">
        <v>161.69999999999999</v>
      </c>
      <c r="GU441">
        <v>1.2793000000000001</v>
      </c>
      <c r="GV441">
        <v>2.2399900000000001</v>
      </c>
      <c r="GW441">
        <v>1.94702</v>
      </c>
      <c r="GX441">
        <v>2.7709999999999999</v>
      </c>
      <c r="GY441">
        <v>2.19482</v>
      </c>
      <c r="GZ441">
        <v>2.3718300000000001</v>
      </c>
      <c r="HA441">
        <v>41.430100000000003</v>
      </c>
      <c r="HB441">
        <v>14.587300000000001</v>
      </c>
      <c r="HC441">
        <v>18</v>
      </c>
      <c r="HD441">
        <v>496.303</v>
      </c>
      <c r="HE441">
        <v>605.47</v>
      </c>
      <c r="HF441">
        <v>24.892600000000002</v>
      </c>
      <c r="HG441">
        <v>31.012599999999999</v>
      </c>
      <c r="HH441">
        <v>29.998899999999999</v>
      </c>
      <c r="HI441">
        <v>31.122800000000002</v>
      </c>
      <c r="HJ441">
        <v>31.065999999999999</v>
      </c>
      <c r="HK441">
        <v>25.4846</v>
      </c>
      <c r="HL441">
        <v>27.712399999999999</v>
      </c>
      <c r="HM441">
        <v>0</v>
      </c>
      <c r="HN441">
        <v>24.9345</v>
      </c>
      <c r="HO441">
        <v>379.88</v>
      </c>
      <c r="HP441">
        <v>19.610900000000001</v>
      </c>
      <c r="HQ441">
        <v>100.084</v>
      </c>
      <c r="HR441">
        <v>100.004</v>
      </c>
    </row>
    <row r="442" spans="1:226" x14ac:dyDescent="0.2">
      <c r="A442">
        <v>426</v>
      </c>
      <c r="B442">
        <v>1657473543.5</v>
      </c>
      <c r="C442">
        <v>7234.5</v>
      </c>
      <c r="D442" t="s">
        <v>1210</v>
      </c>
      <c r="E442" t="s">
        <v>1211</v>
      </c>
      <c r="F442">
        <v>5</v>
      </c>
      <c r="G442" t="s">
        <v>1444</v>
      </c>
      <c r="H442" t="s">
        <v>353</v>
      </c>
      <c r="I442">
        <v>1657473536</v>
      </c>
      <c r="J442">
        <f t="shared" si="204"/>
        <v>6.0412730497533037E-3</v>
      </c>
      <c r="K442">
        <f t="shared" si="205"/>
        <v>6.041273049753304</v>
      </c>
      <c r="L442">
        <f t="shared" si="206"/>
        <v>15.753635913841636</v>
      </c>
      <c r="M442">
        <f t="shared" si="207"/>
        <v>395.39496296296301</v>
      </c>
      <c r="N442">
        <f t="shared" si="208"/>
        <v>272.87332542868847</v>
      </c>
      <c r="O442">
        <f t="shared" si="209"/>
        <v>19.872714856499432</v>
      </c>
      <c r="P442">
        <f t="shared" si="210"/>
        <v>28.795674118438452</v>
      </c>
      <c r="Q442">
        <f t="shared" si="211"/>
        <v>0.24319901128242788</v>
      </c>
      <c r="R442">
        <f t="shared" si="212"/>
        <v>2.4071362876951712</v>
      </c>
      <c r="S442">
        <f t="shared" si="213"/>
        <v>0.23032653081230253</v>
      </c>
      <c r="T442">
        <f t="shared" si="214"/>
        <v>0.14505381965044839</v>
      </c>
      <c r="U442">
        <f t="shared" si="215"/>
        <v>321.52001082655033</v>
      </c>
      <c r="V442">
        <f t="shared" si="216"/>
        <v>28.832419648773413</v>
      </c>
      <c r="W442">
        <f t="shared" si="217"/>
        <v>27.939277777777779</v>
      </c>
      <c r="X442">
        <f t="shared" si="218"/>
        <v>3.7814270634972886</v>
      </c>
      <c r="Y442">
        <f t="shared" si="219"/>
        <v>49.982874192760505</v>
      </c>
      <c r="Z442">
        <f t="shared" si="220"/>
        <v>1.9463364866668929</v>
      </c>
      <c r="AA442">
        <f t="shared" si="221"/>
        <v>3.8940067335079327</v>
      </c>
      <c r="AB442">
        <f t="shared" si="222"/>
        <v>1.8350905768303958</v>
      </c>
      <c r="AC442">
        <f t="shared" si="223"/>
        <v>-266.42014149412068</v>
      </c>
      <c r="AD442">
        <f t="shared" si="224"/>
        <v>65.400092184766137</v>
      </c>
      <c r="AE442">
        <f t="shared" si="225"/>
        <v>5.9335727160487712</v>
      </c>
      <c r="AF442">
        <f t="shared" si="226"/>
        <v>126.43353423324457</v>
      </c>
      <c r="AG442">
        <f t="shared" si="227"/>
        <v>9.3550470878461791</v>
      </c>
      <c r="AH442">
        <f t="shared" si="228"/>
        <v>6.0378386375715074</v>
      </c>
      <c r="AI442">
        <f t="shared" si="229"/>
        <v>15.753635913841636</v>
      </c>
      <c r="AJ442">
        <v>408.31212876300151</v>
      </c>
      <c r="AK442">
        <v>396.51473333333331</v>
      </c>
      <c r="AL442">
        <v>-1.985117813030842</v>
      </c>
      <c r="AM442">
        <v>65.014528002453773</v>
      </c>
      <c r="AN442">
        <f t="shared" si="230"/>
        <v>6.041273049753304</v>
      </c>
      <c r="AO442">
        <v>19.654234270493909</v>
      </c>
      <c r="AP442">
        <v>26.711802424242421</v>
      </c>
      <c r="AQ442">
        <v>-3.1739253414133218E-4</v>
      </c>
      <c r="AR442">
        <v>77.649776876050296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38282.739243590295</v>
      </c>
      <c r="AX442">
        <f t="shared" si="234"/>
        <v>2000.025925925926</v>
      </c>
      <c r="AY442">
        <f t="shared" si="235"/>
        <v>1681.2217119999395</v>
      </c>
      <c r="AZ442">
        <f t="shared" si="236"/>
        <v>0.84059995933383025</v>
      </c>
      <c r="BA442">
        <f t="shared" si="237"/>
        <v>0.16075792151429258</v>
      </c>
      <c r="BB442">
        <v>6</v>
      </c>
      <c r="BC442">
        <v>0.5</v>
      </c>
      <c r="BD442" t="s">
        <v>354</v>
      </c>
      <c r="BE442">
        <v>2</v>
      </c>
      <c r="BF442" t="b">
        <v>1</v>
      </c>
      <c r="BG442">
        <v>1657473536</v>
      </c>
      <c r="BH442">
        <v>395.39496296296301</v>
      </c>
      <c r="BI442">
        <v>409.48633333333339</v>
      </c>
      <c r="BJ442">
        <v>26.725251851851851</v>
      </c>
      <c r="BK442">
        <v>19.673222222222218</v>
      </c>
      <c r="BL442">
        <v>399.35462962962958</v>
      </c>
      <c r="BM442">
        <v>26.761659259259261</v>
      </c>
      <c r="BN442">
        <v>499.98166666666668</v>
      </c>
      <c r="BO442">
        <v>72.727659259259269</v>
      </c>
      <c r="BP442">
        <v>9.9960755555555558E-2</v>
      </c>
      <c r="BQ442">
        <v>28.443233333333328</v>
      </c>
      <c r="BR442">
        <v>27.939277777777779</v>
      </c>
      <c r="BS442">
        <v>999.90000000000009</v>
      </c>
      <c r="BT442">
        <v>0</v>
      </c>
      <c r="BU442">
        <v>0</v>
      </c>
      <c r="BV442">
        <v>10002.86851851852</v>
      </c>
      <c r="BW442">
        <v>0</v>
      </c>
      <c r="BX442">
        <v>2013.4648148148151</v>
      </c>
      <c r="BY442">
        <v>-14.09130444444444</v>
      </c>
      <c r="BZ442">
        <v>406.2522222222222</v>
      </c>
      <c r="CA442">
        <v>417.7040370370371</v>
      </c>
      <c r="CB442">
        <v>7.0520403703703698</v>
      </c>
      <c r="CC442">
        <v>409.48633333333339</v>
      </c>
      <c r="CD442">
        <v>19.673222222222218</v>
      </c>
      <c r="CE442">
        <v>1.943665555555556</v>
      </c>
      <c r="CF442">
        <v>1.4307874074074081</v>
      </c>
      <c r="CG442">
        <v>16.992729629629629</v>
      </c>
      <c r="CH442">
        <v>12.247907407407411</v>
      </c>
      <c r="CI442">
        <v>2000.025925925926</v>
      </c>
      <c r="CJ442">
        <v>0.98000085185185193</v>
      </c>
      <c r="CK442">
        <v>1.9999259259259258E-2</v>
      </c>
      <c r="CL442">
        <v>0</v>
      </c>
      <c r="CM442">
        <v>2.3657518518518521</v>
      </c>
      <c r="CN442">
        <v>0</v>
      </c>
      <c r="CO442">
        <v>18817.492592592589</v>
      </c>
      <c r="CP442">
        <v>16749.68518518519</v>
      </c>
      <c r="CQ442">
        <v>41.87266666666666</v>
      </c>
      <c r="CR442">
        <v>43.5</v>
      </c>
      <c r="CS442">
        <v>42.152555555555551</v>
      </c>
      <c r="CT442">
        <v>42.263777777777783</v>
      </c>
      <c r="CU442">
        <v>41</v>
      </c>
      <c r="CV442">
        <v>1960.0266666666671</v>
      </c>
      <c r="CW442">
        <v>39.997777777777777</v>
      </c>
      <c r="CX442">
        <v>0</v>
      </c>
      <c r="CY442">
        <v>1657473543.2</v>
      </c>
      <c r="CZ442">
        <v>0</v>
      </c>
      <c r="DA442">
        <v>1657463835.0999999</v>
      </c>
      <c r="DB442" t="s">
        <v>355</v>
      </c>
      <c r="DC442">
        <v>1657463822.5999999</v>
      </c>
      <c r="DD442">
        <v>1657463835.0999999</v>
      </c>
      <c r="DE442">
        <v>1</v>
      </c>
      <c r="DF442">
        <v>-2.657</v>
      </c>
      <c r="DG442">
        <v>-13.192</v>
      </c>
      <c r="DH442">
        <v>-3.9239999999999999</v>
      </c>
      <c r="DI442">
        <v>-0.217</v>
      </c>
      <c r="DJ442">
        <v>376</v>
      </c>
      <c r="DK442">
        <v>3</v>
      </c>
      <c r="DL442">
        <v>0.48</v>
      </c>
      <c r="DM442">
        <v>0.03</v>
      </c>
      <c r="DN442">
        <v>-16.395714878048778</v>
      </c>
      <c r="DO442">
        <v>46.503777700348436</v>
      </c>
      <c r="DP442">
        <v>4.9137565857245944</v>
      </c>
      <c r="DQ442">
        <v>0</v>
      </c>
      <c r="DR442">
        <v>7.0435904878048774</v>
      </c>
      <c r="DS442">
        <v>0.16648034843207041</v>
      </c>
      <c r="DT442">
        <v>1.8124075882408879E-2</v>
      </c>
      <c r="DU442">
        <v>0</v>
      </c>
      <c r="DV442">
        <v>0</v>
      </c>
      <c r="DW442">
        <v>2</v>
      </c>
      <c r="DX442" t="s">
        <v>362</v>
      </c>
      <c r="DY442">
        <v>2.97648</v>
      </c>
      <c r="DZ442">
        <v>2.72471</v>
      </c>
      <c r="EA442">
        <v>7.1227200000000004E-2</v>
      </c>
      <c r="EB442">
        <v>7.0786299999999996E-2</v>
      </c>
      <c r="EC442">
        <v>9.2996899999999993E-2</v>
      </c>
      <c r="ED442">
        <v>7.3563299999999998E-2</v>
      </c>
      <c r="EE442">
        <v>29216</v>
      </c>
      <c r="EF442">
        <v>29352.7</v>
      </c>
      <c r="EG442">
        <v>29263.5</v>
      </c>
      <c r="EH442">
        <v>29233</v>
      </c>
      <c r="EI442">
        <v>35181.599999999999</v>
      </c>
      <c r="EJ442">
        <v>35982.6</v>
      </c>
      <c r="EK442">
        <v>41230.300000000003</v>
      </c>
      <c r="EL442">
        <v>41628.199999999997</v>
      </c>
      <c r="EM442">
        <v>1.92313</v>
      </c>
      <c r="EN442">
        <v>2.0604</v>
      </c>
      <c r="EO442">
        <v>5.8263500000000003E-2</v>
      </c>
      <c r="EP442">
        <v>0</v>
      </c>
      <c r="EQ442">
        <v>26.983499999999999</v>
      </c>
      <c r="ER442">
        <v>999.9</v>
      </c>
      <c r="ES442">
        <v>28.6</v>
      </c>
      <c r="ET442">
        <v>39.299999999999997</v>
      </c>
      <c r="EU442">
        <v>28.078800000000001</v>
      </c>
      <c r="EV442">
        <v>61.820099999999996</v>
      </c>
      <c r="EW442">
        <v>27.788499999999999</v>
      </c>
      <c r="EX442">
        <v>2</v>
      </c>
      <c r="EY442">
        <v>0.273592</v>
      </c>
      <c r="EZ442">
        <v>1.6576900000000001</v>
      </c>
      <c r="FA442">
        <v>20.3736</v>
      </c>
      <c r="FB442">
        <v>5.2163899999999996</v>
      </c>
      <c r="FC442">
        <v>12.010199999999999</v>
      </c>
      <c r="FD442">
        <v>4.9876500000000004</v>
      </c>
      <c r="FE442">
        <v>3.2884199999999999</v>
      </c>
      <c r="FF442">
        <v>9108.1</v>
      </c>
      <c r="FG442">
        <v>9999</v>
      </c>
      <c r="FH442">
        <v>9999</v>
      </c>
      <c r="FI442">
        <v>134.19999999999999</v>
      </c>
      <c r="FJ442">
        <v>1.8675200000000001</v>
      </c>
      <c r="FK442">
        <v>1.8666</v>
      </c>
      <c r="FL442">
        <v>1.8660000000000001</v>
      </c>
      <c r="FM442">
        <v>1.8658399999999999</v>
      </c>
      <c r="FN442">
        <v>1.86771</v>
      </c>
      <c r="FO442">
        <v>1.8701700000000001</v>
      </c>
      <c r="FP442">
        <v>1.8688199999999999</v>
      </c>
      <c r="FQ442">
        <v>1.87026</v>
      </c>
      <c r="FR442">
        <v>0</v>
      </c>
      <c r="FS442">
        <v>0</v>
      </c>
      <c r="FT442">
        <v>0</v>
      </c>
      <c r="FU442">
        <v>0</v>
      </c>
      <c r="FV442" t="s">
        <v>357</v>
      </c>
      <c r="FW442" t="s">
        <v>358</v>
      </c>
      <c r="FX442" t="s">
        <v>359</v>
      </c>
      <c r="FY442" t="s">
        <v>359</v>
      </c>
      <c r="FZ442" t="s">
        <v>359</v>
      </c>
      <c r="GA442" t="s">
        <v>359</v>
      </c>
      <c r="GB442">
        <v>0</v>
      </c>
      <c r="GC442">
        <v>100</v>
      </c>
      <c r="GD442">
        <v>100</v>
      </c>
      <c r="GE442">
        <v>-3.9159999999999999</v>
      </c>
      <c r="GF442">
        <v>-3.6600000000000001E-2</v>
      </c>
      <c r="GG442">
        <v>-2.3695621445419208</v>
      </c>
      <c r="GH442">
        <v>-3.780347235422156E-3</v>
      </c>
      <c r="GI442">
        <v>-5.9285015474192176E-7</v>
      </c>
      <c r="GJ442">
        <v>2.237012984846285E-10</v>
      </c>
      <c r="GK442">
        <v>-0.2354794098988271</v>
      </c>
      <c r="GL442">
        <v>-7.1941947408147872E-3</v>
      </c>
      <c r="GM442">
        <v>8.916483889265227E-4</v>
      </c>
      <c r="GN442">
        <v>-1.288604434035689E-5</v>
      </c>
      <c r="GO442">
        <v>4</v>
      </c>
      <c r="GP442">
        <v>2380</v>
      </c>
      <c r="GQ442">
        <v>1</v>
      </c>
      <c r="GR442">
        <v>30</v>
      </c>
      <c r="GS442">
        <v>162</v>
      </c>
      <c r="GT442">
        <v>161.80000000000001</v>
      </c>
      <c r="GU442">
        <v>1.2377899999999999</v>
      </c>
      <c r="GV442">
        <v>2.2448700000000001</v>
      </c>
      <c r="GW442">
        <v>1.94702</v>
      </c>
      <c r="GX442">
        <v>2.7709999999999999</v>
      </c>
      <c r="GY442">
        <v>2.19482</v>
      </c>
      <c r="GZ442">
        <v>2.36206</v>
      </c>
      <c r="HA442">
        <v>41.430100000000003</v>
      </c>
      <c r="HB442">
        <v>14.587300000000001</v>
      </c>
      <c r="HC442">
        <v>18</v>
      </c>
      <c r="HD442">
        <v>496.46499999999997</v>
      </c>
      <c r="HE442">
        <v>605.47900000000004</v>
      </c>
      <c r="HF442">
        <v>24.938099999999999</v>
      </c>
      <c r="HG442">
        <v>30.999099999999999</v>
      </c>
      <c r="HH442">
        <v>29.998999999999999</v>
      </c>
      <c r="HI442">
        <v>31.110199999999999</v>
      </c>
      <c r="HJ442">
        <v>31.053000000000001</v>
      </c>
      <c r="HK442">
        <v>24.7104</v>
      </c>
      <c r="HL442">
        <v>27.712399999999999</v>
      </c>
      <c r="HM442">
        <v>0</v>
      </c>
      <c r="HN442">
        <v>24.971599999999999</v>
      </c>
      <c r="HO442">
        <v>366.51600000000002</v>
      </c>
      <c r="HP442">
        <v>19.610900000000001</v>
      </c>
      <c r="HQ442">
        <v>100.086</v>
      </c>
      <c r="HR442">
        <v>100.006</v>
      </c>
    </row>
    <row r="443" spans="1:226" x14ac:dyDescent="0.2">
      <c r="A443">
        <v>427</v>
      </c>
      <c r="B443">
        <v>1657473548.5</v>
      </c>
      <c r="C443">
        <v>7239.5</v>
      </c>
      <c r="D443" t="s">
        <v>1212</v>
      </c>
      <c r="E443" t="s">
        <v>1213</v>
      </c>
      <c r="F443">
        <v>5</v>
      </c>
      <c r="G443" t="s">
        <v>1444</v>
      </c>
      <c r="H443" t="s">
        <v>353</v>
      </c>
      <c r="I443">
        <v>1657473540.7142861</v>
      </c>
      <c r="J443">
        <f t="shared" si="204"/>
        <v>6.036759896878012E-3</v>
      </c>
      <c r="K443">
        <f t="shared" si="205"/>
        <v>6.0367598968780118</v>
      </c>
      <c r="L443">
        <f t="shared" si="206"/>
        <v>15.569561014069826</v>
      </c>
      <c r="M443">
        <f t="shared" si="207"/>
        <v>388.96442857142853</v>
      </c>
      <c r="N443">
        <f t="shared" si="208"/>
        <v>267.8127876515137</v>
      </c>
      <c r="O443">
        <f t="shared" si="209"/>
        <v>19.504316537628053</v>
      </c>
      <c r="P443">
        <f t="shared" si="210"/>
        <v>28.327569431100237</v>
      </c>
      <c r="Q443">
        <f t="shared" si="211"/>
        <v>0.24288463728922974</v>
      </c>
      <c r="R443">
        <f t="shared" si="212"/>
        <v>2.4075569941405064</v>
      </c>
      <c r="S443">
        <f t="shared" si="213"/>
        <v>0.23004658774969169</v>
      </c>
      <c r="T443">
        <f t="shared" si="214"/>
        <v>0.14487599227575601</v>
      </c>
      <c r="U443">
        <f t="shared" si="215"/>
        <v>321.51721181573259</v>
      </c>
      <c r="V443">
        <f t="shared" si="216"/>
        <v>28.837958424928896</v>
      </c>
      <c r="W443">
        <f t="shared" si="217"/>
        <v>27.941310714285709</v>
      </c>
      <c r="X443">
        <f t="shared" si="218"/>
        <v>3.7818754381889557</v>
      </c>
      <c r="Y443">
        <f t="shared" si="219"/>
        <v>49.95968121973177</v>
      </c>
      <c r="Z443">
        <f t="shared" si="220"/>
        <v>1.9459100503959799</v>
      </c>
      <c r="AA443">
        <f t="shared" si="221"/>
        <v>3.8949609022473806</v>
      </c>
      <c r="AB443">
        <f t="shared" si="222"/>
        <v>1.8359653877929758</v>
      </c>
      <c r="AC443">
        <f t="shared" si="223"/>
        <v>-266.22111145232032</v>
      </c>
      <c r="AD443">
        <f t="shared" si="224"/>
        <v>65.694962368253798</v>
      </c>
      <c r="AE443">
        <f t="shared" si="225"/>
        <v>5.9594694723106576</v>
      </c>
      <c r="AF443">
        <f t="shared" si="226"/>
        <v>126.95053220397675</v>
      </c>
      <c r="AG443">
        <f t="shared" si="227"/>
        <v>5.3055225418001823</v>
      </c>
      <c r="AH443">
        <f t="shared" si="228"/>
        <v>6.0435690648535667</v>
      </c>
      <c r="AI443">
        <f t="shared" si="229"/>
        <v>15.569561014069826</v>
      </c>
      <c r="AJ443">
        <v>393.05329728741822</v>
      </c>
      <c r="AK443">
        <v>383.83770303030292</v>
      </c>
      <c r="AL443">
        <v>-2.6097930222594949</v>
      </c>
      <c r="AM443">
        <v>65.014528002453773</v>
      </c>
      <c r="AN443">
        <f t="shared" si="230"/>
        <v>6.0367598968780118</v>
      </c>
      <c r="AO443">
        <v>19.64204757378765</v>
      </c>
      <c r="AP443">
        <v>26.700663636363629</v>
      </c>
      <c r="AQ443">
        <v>-1.7488234910419079E-3</v>
      </c>
      <c r="AR443">
        <v>77.649776876050296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38292.424240728724</v>
      </c>
      <c r="AX443">
        <f t="shared" si="234"/>
        <v>2000.0078571428569</v>
      </c>
      <c r="AY443">
        <f t="shared" si="235"/>
        <v>1681.2065781428662</v>
      </c>
      <c r="AZ443">
        <f t="shared" si="236"/>
        <v>0.84059998671434255</v>
      </c>
      <c r="BA443">
        <f t="shared" si="237"/>
        <v>0.16075797435868133</v>
      </c>
      <c r="BB443">
        <v>6</v>
      </c>
      <c r="BC443">
        <v>0.5</v>
      </c>
      <c r="BD443" t="s">
        <v>354</v>
      </c>
      <c r="BE443">
        <v>2</v>
      </c>
      <c r="BF443" t="b">
        <v>1</v>
      </c>
      <c r="BG443">
        <v>1657473540.7142861</v>
      </c>
      <c r="BH443">
        <v>388.96442857142853</v>
      </c>
      <c r="BI443">
        <v>398.15199999999999</v>
      </c>
      <c r="BJ443">
        <v>26.719192857142861</v>
      </c>
      <c r="BK443">
        <v>19.660635714285721</v>
      </c>
      <c r="BL443">
        <v>392.89728571428572</v>
      </c>
      <c r="BM443">
        <v>26.755671428571429</v>
      </c>
      <c r="BN443">
        <v>499.99649999999991</v>
      </c>
      <c r="BO443">
        <v>72.728189285714294</v>
      </c>
      <c r="BP443">
        <v>9.9985607142857119E-2</v>
      </c>
      <c r="BQ443">
        <v>28.44745</v>
      </c>
      <c r="BR443">
        <v>27.941310714285709</v>
      </c>
      <c r="BS443">
        <v>999.9000000000002</v>
      </c>
      <c r="BT443">
        <v>0</v>
      </c>
      <c r="BU443">
        <v>0</v>
      </c>
      <c r="BV443">
        <v>10005.577142857141</v>
      </c>
      <c r="BW443">
        <v>0</v>
      </c>
      <c r="BX443">
        <v>2013.5917857142849</v>
      </c>
      <c r="BY443">
        <v>-9.187537857142857</v>
      </c>
      <c r="BZ443">
        <v>399.64271428571419</v>
      </c>
      <c r="CA443">
        <v>406.13714285714281</v>
      </c>
      <c r="CB443">
        <v>7.0585707142857146</v>
      </c>
      <c r="CC443">
        <v>398.15199999999999</v>
      </c>
      <c r="CD443">
        <v>19.660635714285721</v>
      </c>
      <c r="CE443">
        <v>1.9432385714285709</v>
      </c>
      <c r="CF443">
        <v>1.429881428571429</v>
      </c>
      <c r="CG443">
        <v>16.989274999999999</v>
      </c>
      <c r="CH443">
        <v>12.238282142857139</v>
      </c>
      <c r="CI443">
        <v>2000.0078571428569</v>
      </c>
      <c r="CJ443">
        <v>0.98000067857142859</v>
      </c>
      <c r="CK443">
        <v>1.9999478571428569E-2</v>
      </c>
      <c r="CL443">
        <v>0</v>
      </c>
      <c r="CM443">
        <v>2.363110714285714</v>
      </c>
      <c r="CN443">
        <v>0</v>
      </c>
      <c r="CO443">
        <v>18802.58214285714</v>
      </c>
      <c r="CP443">
        <v>16749.528571428571</v>
      </c>
      <c r="CQ443">
        <v>41.861499999999992</v>
      </c>
      <c r="CR443">
        <v>43.493249999999989</v>
      </c>
      <c r="CS443">
        <v>42.133857142857153</v>
      </c>
      <c r="CT443">
        <v>42.25</v>
      </c>
      <c r="CU443">
        <v>40.993250000000003</v>
      </c>
      <c r="CV443">
        <v>1960.0092857142861</v>
      </c>
      <c r="CW443">
        <v>39.999285714285712</v>
      </c>
      <c r="CX443">
        <v>0</v>
      </c>
      <c r="CY443">
        <v>1657473548</v>
      </c>
      <c r="CZ443">
        <v>0</v>
      </c>
      <c r="DA443">
        <v>1657463835.0999999</v>
      </c>
      <c r="DB443" t="s">
        <v>355</v>
      </c>
      <c r="DC443">
        <v>1657463822.5999999</v>
      </c>
      <c r="DD443">
        <v>1657463835.0999999</v>
      </c>
      <c r="DE443">
        <v>1</v>
      </c>
      <c r="DF443">
        <v>-2.657</v>
      </c>
      <c r="DG443">
        <v>-13.192</v>
      </c>
      <c r="DH443">
        <v>-3.9239999999999999</v>
      </c>
      <c r="DI443">
        <v>-0.217</v>
      </c>
      <c r="DJ443">
        <v>376</v>
      </c>
      <c r="DK443">
        <v>3</v>
      </c>
      <c r="DL443">
        <v>0.48</v>
      </c>
      <c r="DM443">
        <v>0.03</v>
      </c>
      <c r="DN443">
        <v>-12.48983</v>
      </c>
      <c r="DO443">
        <v>61.817411289198589</v>
      </c>
      <c r="DP443">
        <v>6.1483670905165013</v>
      </c>
      <c r="DQ443">
        <v>0</v>
      </c>
      <c r="DR443">
        <v>7.0526926829268284</v>
      </c>
      <c r="DS443">
        <v>0.12230174216027891</v>
      </c>
      <c r="DT443">
        <v>1.5662412676554129E-2</v>
      </c>
      <c r="DU443">
        <v>0</v>
      </c>
      <c r="DV443">
        <v>0</v>
      </c>
      <c r="DW443">
        <v>2</v>
      </c>
      <c r="DX443" t="s">
        <v>362</v>
      </c>
      <c r="DY443">
        <v>2.9763799999999998</v>
      </c>
      <c r="DZ443">
        <v>2.7248000000000001</v>
      </c>
      <c r="EA443">
        <v>6.9408200000000003E-2</v>
      </c>
      <c r="EB443">
        <v>6.8550799999999995E-2</v>
      </c>
      <c r="EC443">
        <v>9.2974299999999996E-2</v>
      </c>
      <c r="ED443">
        <v>7.3573899999999998E-2</v>
      </c>
      <c r="EE443">
        <v>29274</v>
      </c>
      <c r="EF443">
        <v>29424.2</v>
      </c>
      <c r="EG443">
        <v>29264.1</v>
      </c>
      <c r="EH443">
        <v>29233.8</v>
      </c>
      <c r="EI443">
        <v>35183.199999999997</v>
      </c>
      <c r="EJ443">
        <v>35983</v>
      </c>
      <c r="EK443">
        <v>41231.300000000003</v>
      </c>
      <c r="EL443">
        <v>41629.199999999997</v>
      </c>
      <c r="EM443">
        <v>1.9233199999999999</v>
      </c>
      <c r="EN443">
        <v>2.0606</v>
      </c>
      <c r="EO443">
        <v>5.8852099999999997E-2</v>
      </c>
      <c r="EP443">
        <v>0</v>
      </c>
      <c r="EQ443">
        <v>26.971</v>
      </c>
      <c r="ER443">
        <v>999.9</v>
      </c>
      <c r="ES443">
        <v>28.7</v>
      </c>
      <c r="ET443">
        <v>39.299999999999997</v>
      </c>
      <c r="EU443">
        <v>28.180499999999999</v>
      </c>
      <c r="EV443">
        <v>61.770099999999999</v>
      </c>
      <c r="EW443">
        <v>27.8125</v>
      </c>
      <c r="EX443">
        <v>2</v>
      </c>
      <c r="EY443">
        <v>0.27245399999999997</v>
      </c>
      <c r="EZ443">
        <v>1.6404799999999999</v>
      </c>
      <c r="FA443">
        <v>20.373699999999999</v>
      </c>
      <c r="FB443">
        <v>5.2163899999999996</v>
      </c>
      <c r="FC443">
        <v>12.0101</v>
      </c>
      <c r="FD443">
        <v>4.9878</v>
      </c>
      <c r="FE443">
        <v>3.2885300000000002</v>
      </c>
      <c r="FF443">
        <v>9108.1</v>
      </c>
      <c r="FG443">
        <v>9999</v>
      </c>
      <c r="FH443">
        <v>9999</v>
      </c>
      <c r="FI443">
        <v>134.19999999999999</v>
      </c>
      <c r="FJ443">
        <v>1.8675200000000001</v>
      </c>
      <c r="FK443">
        <v>1.8666</v>
      </c>
      <c r="FL443">
        <v>1.8660000000000001</v>
      </c>
      <c r="FM443">
        <v>1.8658399999999999</v>
      </c>
      <c r="FN443">
        <v>1.8677299999999999</v>
      </c>
      <c r="FO443">
        <v>1.8701300000000001</v>
      </c>
      <c r="FP443">
        <v>1.86879</v>
      </c>
      <c r="FQ443">
        <v>1.8702399999999999</v>
      </c>
      <c r="FR443">
        <v>0</v>
      </c>
      <c r="FS443">
        <v>0</v>
      </c>
      <c r="FT443">
        <v>0</v>
      </c>
      <c r="FU443">
        <v>0</v>
      </c>
      <c r="FV443" t="s">
        <v>357</v>
      </c>
      <c r="FW443" t="s">
        <v>358</v>
      </c>
      <c r="FX443" t="s">
        <v>359</v>
      </c>
      <c r="FY443" t="s">
        <v>359</v>
      </c>
      <c r="FZ443" t="s">
        <v>359</v>
      </c>
      <c r="GA443" t="s">
        <v>359</v>
      </c>
      <c r="GB443">
        <v>0</v>
      </c>
      <c r="GC443">
        <v>100</v>
      </c>
      <c r="GD443">
        <v>100</v>
      </c>
      <c r="GE443">
        <v>-3.863</v>
      </c>
      <c r="GF443">
        <v>-3.6700000000000003E-2</v>
      </c>
      <c r="GG443">
        <v>-2.3695621445419208</v>
      </c>
      <c r="GH443">
        <v>-3.780347235422156E-3</v>
      </c>
      <c r="GI443">
        <v>-5.9285015474192176E-7</v>
      </c>
      <c r="GJ443">
        <v>2.237012984846285E-10</v>
      </c>
      <c r="GK443">
        <v>-0.2354794098988271</v>
      </c>
      <c r="GL443">
        <v>-7.1941947408147872E-3</v>
      </c>
      <c r="GM443">
        <v>8.916483889265227E-4</v>
      </c>
      <c r="GN443">
        <v>-1.288604434035689E-5</v>
      </c>
      <c r="GO443">
        <v>4</v>
      </c>
      <c r="GP443">
        <v>2380</v>
      </c>
      <c r="GQ443">
        <v>1</v>
      </c>
      <c r="GR443">
        <v>30</v>
      </c>
      <c r="GS443">
        <v>162.1</v>
      </c>
      <c r="GT443">
        <v>161.9</v>
      </c>
      <c r="GU443">
        <v>1.1975100000000001</v>
      </c>
      <c r="GV443">
        <v>2.2448700000000001</v>
      </c>
      <c r="GW443">
        <v>1.94702</v>
      </c>
      <c r="GX443">
        <v>2.7697799999999999</v>
      </c>
      <c r="GY443">
        <v>2.19482</v>
      </c>
      <c r="GZ443">
        <v>2.34863</v>
      </c>
      <c r="HA443">
        <v>41.430100000000003</v>
      </c>
      <c r="HB443">
        <v>14.5786</v>
      </c>
      <c r="HC443">
        <v>18</v>
      </c>
      <c r="HD443">
        <v>496.488</v>
      </c>
      <c r="HE443">
        <v>605.50300000000004</v>
      </c>
      <c r="HF443">
        <v>24.976400000000002</v>
      </c>
      <c r="HG443">
        <v>30.985600000000002</v>
      </c>
      <c r="HH443">
        <v>29.998999999999999</v>
      </c>
      <c r="HI443">
        <v>31.096699999999998</v>
      </c>
      <c r="HJ443">
        <v>31.0396</v>
      </c>
      <c r="HK443">
        <v>23.847000000000001</v>
      </c>
      <c r="HL443">
        <v>27.712399999999999</v>
      </c>
      <c r="HM443">
        <v>0</v>
      </c>
      <c r="HN443">
        <v>25.0169</v>
      </c>
      <c r="HO443">
        <v>346.46300000000002</v>
      </c>
      <c r="HP443">
        <v>19.610900000000001</v>
      </c>
      <c r="HQ443">
        <v>100.089</v>
      </c>
      <c r="HR443">
        <v>100.008</v>
      </c>
    </row>
    <row r="444" spans="1:226" x14ac:dyDescent="0.2">
      <c r="A444">
        <v>428</v>
      </c>
      <c r="B444">
        <v>1657473553.5</v>
      </c>
      <c r="C444">
        <v>7244.5</v>
      </c>
      <c r="D444" t="s">
        <v>1214</v>
      </c>
      <c r="E444" t="s">
        <v>1215</v>
      </c>
      <c r="F444">
        <v>5</v>
      </c>
      <c r="G444" t="s">
        <v>1444</v>
      </c>
      <c r="H444" t="s">
        <v>353</v>
      </c>
      <c r="I444">
        <v>1657473546</v>
      </c>
      <c r="J444">
        <f t="shared" si="204"/>
        <v>6.0364745291937418E-3</v>
      </c>
      <c r="K444">
        <f t="shared" si="205"/>
        <v>6.0364745291937414</v>
      </c>
      <c r="L444">
        <f t="shared" si="206"/>
        <v>15.182822306060897</v>
      </c>
      <c r="M444">
        <f t="shared" si="207"/>
        <v>377.9834444444445</v>
      </c>
      <c r="N444">
        <f t="shared" si="208"/>
        <v>259.8768703438808</v>
      </c>
      <c r="O444">
        <f t="shared" si="209"/>
        <v>18.926276978409465</v>
      </c>
      <c r="P444">
        <f t="shared" si="210"/>
        <v>27.527726316476514</v>
      </c>
      <c r="Q444">
        <f t="shared" si="211"/>
        <v>0.24283981727844264</v>
      </c>
      <c r="R444">
        <f t="shared" si="212"/>
        <v>2.4083091998950019</v>
      </c>
      <c r="S444">
        <f t="shared" si="213"/>
        <v>0.23001015188640575</v>
      </c>
      <c r="T444">
        <f t="shared" si="214"/>
        <v>0.14485253008181925</v>
      </c>
      <c r="U444">
        <f t="shared" si="215"/>
        <v>321.51456775987145</v>
      </c>
      <c r="V444">
        <f t="shared" si="216"/>
        <v>28.843328011341224</v>
      </c>
      <c r="W444">
        <f t="shared" si="217"/>
        <v>27.938670370370371</v>
      </c>
      <c r="X444">
        <f t="shared" si="218"/>
        <v>3.7812931056422445</v>
      </c>
      <c r="Y444">
        <f t="shared" si="219"/>
        <v>49.923534389013518</v>
      </c>
      <c r="Z444">
        <f t="shared" si="220"/>
        <v>1.9451137944673911</v>
      </c>
      <c r="AA444">
        <f t="shared" si="221"/>
        <v>3.8961860739079501</v>
      </c>
      <c r="AB444">
        <f t="shared" si="222"/>
        <v>1.8361793111748534</v>
      </c>
      <c r="AC444">
        <f t="shared" si="223"/>
        <v>-266.208526737444</v>
      </c>
      <c r="AD444">
        <f t="shared" si="224"/>
        <v>66.761103109854844</v>
      </c>
      <c r="AE444">
        <f t="shared" si="225"/>
        <v>6.0543757952293245</v>
      </c>
      <c r="AF444">
        <f t="shared" si="226"/>
        <v>128.1215199275116</v>
      </c>
      <c r="AG444">
        <f t="shared" si="227"/>
        <v>1.6445919676271707</v>
      </c>
      <c r="AH444">
        <f t="shared" si="228"/>
        <v>6.0471682690414674</v>
      </c>
      <c r="AI444">
        <f t="shared" si="229"/>
        <v>15.182822306060897</v>
      </c>
      <c r="AJ444">
        <v>376.80548097728109</v>
      </c>
      <c r="AK444">
        <v>369.33055151515163</v>
      </c>
      <c r="AL444">
        <v>-2.9458091288364061</v>
      </c>
      <c r="AM444">
        <v>65.014528002453773</v>
      </c>
      <c r="AN444">
        <f t="shared" si="230"/>
        <v>6.0364745291937414</v>
      </c>
      <c r="AO444">
        <v>19.645461596498059</v>
      </c>
      <c r="AP444">
        <v>26.69603272727273</v>
      </c>
      <c r="AQ444">
        <v>-2.083821410863446E-5</v>
      </c>
      <c r="AR444">
        <v>77.649776876050296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38309.98387453246</v>
      </c>
      <c r="AX444">
        <f t="shared" si="234"/>
        <v>1999.990370370371</v>
      </c>
      <c r="AY444">
        <f t="shared" si="235"/>
        <v>1681.191965333267</v>
      </c>
      <c r="AZ444">
        <f t="shared" si="236"/>
        <v>0.84060003000011108</v>
      </c>
      <c r="BA444">
        <f t="shared" si="237"/>
        <v>0.16075805790021444</v>
      </c>
      <c r="BB444">
        <v>6</v>
      </c>
      <c r="BC444">
        <v>0.5</v>
      </c>
      <c r="BD444" t="s">
        <v>354</v>
      </c>
      <c r="BE444">
        <v>2</v>
      </c>
      <c r="BF444" t="b">
        <v>1</v>
      </c>
      <c r="BG444">
        <v>1657473546</v>
      </c>
      <c r="BH444">
        <v>377.9834444444445</v>
      </c>
      <c r="BI444">
        <v>382.69988888888889</v>
      </c>
      <c r="BJ444">
        <v>26.708374074074069</v>
      </c>
      <c r="BK444">
        <v>19.645496296296301</v>
      </c>
      <c r="BL444">
        <v>381.87070370370361</v>
      </c>
      <c r="BM444">
        <v>26.744985185185179</v>
      </c>
      <c r="BN444">
        <v>499.99377777777778</v>
      </c>
      <c r="BO444">
        <v>72.727877777777778</v>
      </c>
      <c r="BP444">
        <v>9.9984714814814815E-2</v>
      </c>
      <c r="BQ444">
        <v>28.452862962962971</v>
      </c>
      <c r="BR444">
        <v>27.938670370370371</v>
      </c>
      <c r="BS444">
        <v>999.90000000000009</v>
      </c>
      <c r="BT444">
        <v>0</v>
      </c>
      <c r="BU444">
        <v>0</v>
      </c>
      <c r="BV444">
        <v>10010.59407407407</v>
      </c>
      <c r="BW444">
        <v>0</v>
      </c>
      <c r="BX444">
        <v>2012.820740740741</v>
      </c>
      <c r="BY444">
        <v>-4.7164507407407408</v>
      </c>
      <c r="BZ444">
        <v>388.35596296296308</v>
      </c>
      <c r="CA444">
        <v>390.3688518518519</v>
      </c>
      <c r="CB444">
        <v>7.0628866666666674</v>
      </c>
      <c r="CC444">
        <v>382.69988888888889</v>
      </c>
      <c r="CD444">
        <v>19.645496296296301</v>
      </c>
      <c r="CE444">
        <v>1.942442592592593</v>
      </c>
      <c r="CF444">
        <v>1.4287744444444439</v>
      </c>
      <c r="CG444">
        <v>16.982814814814809</v>
      </c>
      <c r="CH444">
        <v>12.226514814814809</v>
      </c>
      <c r="CI444">
        <v>1999.990370370371</v>
      </c>
      <c r="CJ444">
        <v>0.97999974074074059</v>
      </c>
      <c r="CK444">
        <v>2.0000425925925921E-2</v>
      </c>
      <c r="CL444">
        <v>0</v>
      </c>
      <c r="CM444">
        <v>2.355177777777778</v>
      </c>
      <c r="CN444">
        <v>0</v>
      </c>
      <c r="CO444">
        <v>18773.603703703699</v>
      </c>
      <c r="CP444">
        <v>16749.366666666669</v>
      </c>
      <c r="CQ444">
        <v>41.839999999999982</v>
      </c>
      <c r="CR444">
        <v>43.476666666666659</v>
      </c>
      <c r="CS444">
        <v>42.12266666666666</v>
      </c>
      <c r="CT444">
        <v>42.23833333333333</v>
      </c>
      <c r="CU444">
        <v>40.985999999999997</v>
      </c>
      <c r="CV444">
        <v>1959.99074074074</v>
      </c>
      <c r="CW444">
        <v>40.001851851851853</v>
      </c>
      <c r="CX444">
        <v>0</v>
      </c>
      <c r="CY444">
        <v>1657473552.8</v>
      </c>
      <c r="CZ444">
        <v>0</v>
      </c>
      <c r="DA444">
        <v>1657463835.0999999</v>
      </c>
      <c r="DB444" t="s">
        <v>355</v>
      </c>
      <c r="DC444">
        <v>1657463822.5999999</v>
      </c>
      <c r="DD444">
        <v>1657463835.0999999</v>
      </c>
      <c r="DE444">
        <v>1</v>
      </c>
      <c r="DF444">
        <v>-2.657</v>
      </c>
      <c r="DG444">
        <v>-13.192</v>
      </c>
      <c r="DH444">
        <v>-3.9239999999999999</v>
      </c>
      <c r="DI444">
        <v>-0.217</v>
      </c>
      <c r="DJ444">
        <v>376</v>
      </c>
      <c r="DK444">
        <v>3</v>
      </c>
      <c r="DL444">
        <v>0.48</v>
      </c>
      <c r="DM444">
        <v>0.03</v>
      </c>
      <c r="DN444">
        <v>-8.0021646341463413</v>
      </c>
      <c r="DO444">
        <v>53.310169756097523</v>
      </c>
      <c r="DP444">
        <v>5.366368625526448</v>
      </c>
      <c r="DQ444">
        <v>0</v>
      </c>
      <c r="DR444">
        <v>7.0568536585365864</v>
      </c>
      <c r="DS444">
        <v>4.0272961672488512E-2</v>
      </c>
      <c r="DT444">
        <v>1.293638426433839E-2</v>
      </c>
      <c r="DU444">
        <v>1</v>
      </c>
      <c r="DV444">
        <v>1</v>
      </c>
      <c r="DW444">
        <v>2</v>
      </c>
      <c r="DX444" t="s">
        <v>367</v>
      </c>
      <c r="DY444">
        <v>2.9765999999999999</v>
      </c>
      <c r="DZ444">
        <v>2.7250800000000002</v>
      </c>
      <c r="EA444">
        <v>6.73121E-2</v>
      </c>
      <c r="EB444">
        <v>6.6210000000000005E-2</v>
      </c>
      <c r="EC444">
        <v>9.2962100000000006E-2</v>
      </c>
      <c r="ED444">
        <v>7.3576900000000001E-2</v>
      </c>
      <c r="EE444">
        <v>29340.400000000001</v>
      </c>
      <c r="EF444">
        <v>29499.1</v>
      </c>
      <c r="EG444">
        <v>29264.5</v>
      </c>
      <c r="EH444">
        <v>29234.6</v>
      </c>
      <c r="EI444">
        <v>35184.1</v>
      </c>
      <c r="EJ444">
        <v>35983.699999999997</v>
      </c>
      <c r="EK444">
        <v>41231.800000000003</v>
      </c>
      <c r="EL444">
        <v>41630.1</v>
      </c>
      <c r="EM444">
        <v>1.9235800000000001</v>
      </c>
      <c r="EN444">
        <v>2.0606</v>
      </c>
      <c r="EO444">
        <v>6.0096400000000001E-2</v>
      </c>
      <c r="EP444">
        <v>0</v>
      </c>
      <c r="EQ444">
        <v>26.9587</v>
      </c>
      <c r="ER444">
        <v>999.9</v>
      </c>
      <c r="ES444">
        <v>28.7</v>
      </c>
      <c r="ET444">
        <v>39.299999999999997</v>
      </c>
      <c r="EU444">
        <v>28.180499999999999</v>
      </c>
      <c r="EV444">
        <v>61.780099999999997</v>
      </c>
      <c r="EW444">
        <v>27.784500000000001</v>
      </c>
      <c r="EX444">
        <v>2</v>
      </c>
      <c r="EY444">
        <v>0.27127800000000002</v>
      </c>
      <c r="EZ444">
        <v>1.5944100000000001</v>
      </c>
      <c r="FA444">
        <v>20.374199999999998</v>
      </c>
      <c r="FB444">
        <v>5.2159399999999998</v>
      </c>
      <c r="FC444">
        <v>12.0099</v>
      </c>
      <c r="FD444">
        <v>4.9877000000000002</v>
      </c>
      <c r="FE444">
        <v>3.2883499999999999</v>
      </c>
      <c r="FF444">
        <v>9108.1</v>
      </c>
      <c r="FG444">
        <v>9999</v>
      </c>
      <c r="FH444">
        <v>9999</v>
      </c>
      <c r="FI444">
        <v>134.19999999999999</v>
      </c>
      <c r="FJ444">
        <v>1.8675200000000001</v>
      </c>
      <c r="FK444">
        <v>1.8666100000000001</v>
      </c>
      <c r="FL444">
        <v>1.8660000000000001</v>
      </c>
      <c r="FM444">
        <v>1.8658399999999999</v>
      </c>
      <c r="FN444">
        <v>1.8677299999999999</v>
      </c>
      <c r="FO444">
        <v>1.87015</v>
      </c>
      <c r="FP444">
        <v>1.86883</v>
      </c>
      <c r="FQ444">
        <v>1.8702700000000001</v>
      </c>
      <c r="FR444">
        <v>0</v>
      </c>
      <c r="FS444">
        <v>0</v>
      </c>
      <c r="FT444">
        <v>0</v>
      </c>
      <c r="FU444">
        <v>0</v>
      </c>
      <c r="FV444" t="s">
        <v>357</v>
      </c>
      <c r="FW444" t="s">
        <v>358</v>
      </c>
      <c r="FX444" t="s">
        <v>359</v>
      </c>
      <c r="FY444" t="s">
        <v>359</v>
      </c>
      <c r="FZ444" t="s">
        <v>359</v>
      </c>
      <c r="GA444" t="s">
        <v>359</v>
      </c>
      <c r="GB444">
        <v>0</v>
      </c>
      <c r="GC444">
        <v>100</v>
      </c>
      <c r="GD444">
        <v>100</v>
      </c>
      <c r="GE444">
        <v>-3.8050000000000002</v>
      </c>
      <c r="GF444">
        <v>-3.6700000000000003E-2</v>
      </c>
      <c r="GG444">
        <v>-2.3695621445419208</v>
      </c>
      <c r="GH444">
        <v>-3.780347235422156E-3</v>
      </c>
      <c r="GI444">
        <v>-5.9285015474192176E-7</v>
      </c>
      <c r="GJ444">
        <v>2.237012984846285E-10</v>
      </c>
      <c r="GK444">
        <v>-0.2354794098988271</v>
      </c>
      <c r="GL444">
        <v>-7.1941947408147872E-3</v>
      </c>
      <c r="GM444">
        <v>8.916483889265227E-4</v>
      </c>
      <c r="GN444">
        <v>-1.288604434035689E-5</v>
      </c>
      <c r="GO444">
        <v>4</v>
      </c>
      <c r="GP444">
        <v>2380</v>
      </c>
      <c r="GQ444">
        <v>1</v>
      </c>
      <c r="GR444">
        <v>30</v>
      </c>
      <c r="GS444">
        <v>162.19999999999999</v>
      </c>
      <c r="GT444">
        <v>162</v>
      </c>
      <c r="GU444">
        <v>1.1523399999999999</v>
      </c>
      <c r="GV444">
        <v>2.2448700000000001</v>
      </c>
      <c r="GW444">
        <v>1.94702</v>
      </c>
      <c r="GX444">
        <v>2.7709999999999999</v>
      </c>
      <c r="GY444">
        <v>2.19482</v>
      </c>
      <c r="GZ444">
        <v>2.3791500000000001</v>
      </c>
      <c r="HA444">
        <v>41.430100000000003</v>
      </c>
      <c r="HB444">
        <v>14.5961</v>
      </c>
      <c r="HC444">
        <v>18</v>
      </c>
      <c r="HD444">
        <v>496.54500000000002</v>
      </c>
      <c r="HE444">
        <v>605.36800000000005</v>
      </c>
      <c r="HF444">
        <v>25.019100000000002</v>
      </c>
      <c r="HG444">
        <v>30.973099999999999</v>
      </c>
      <c r="HH444">
        <v>29.998999999999999</v>
      </c>
      <c r="HI444">
        <v>31.083200000000001</v>
      </c>
      <c r="HJ444">
        <v>31.026199999999999</v>
      </c>
      <c r="HK444">
        <v>23.011099999999999</v>
      </c>
      <c r="HL444">
        <v>27.712399999999999</v>
      </c>
      <c r="HM444">
        <v>0</v>
      </c>
      <c r="HN444">
        <v>25.063400000000001</v>
      </c>
      <c r="HO444">
        <v>333.041</v>
      </c>
      <c r="HP444">
        <v>19.6126</v>
      </c>
      <c r="HQ444">
        <v>100.09</v>
      </c>
      <c r="HR444">
        <v>100.011</v>
      </c>
    </row>
    <row r="445" spans="1:226" x14ac:dyDescent="0.2">
      <c r="A445">
        <v>429</v>
      </c>
      <c r="B445">
        <v>1657473558.5</v>
      </c>
      <c r="C445">
        <v>7249.5</v>
      </c>
      <c r="D445" t="s">
        <v>1216</v>
      </c>
      <c r="E445" t="s">
        <v>1217</v>
      </c>
      <c r="F445">
        <v>5</v>
      </c>
      <c r="G445" t="s">
        <v>1444</v>
      </c>
      <c r="H445" t="s">
        <v>353</v>
      </c>
      <c r="I445">
        <v>1657473550.7142861</v>
      </c>
      <c r="J445">
        <f t="shared" si="204"/>
        <v>6.0364025394993963E-3</v>
      </c>
      <c r="K445">
        <f t="shared" si="205"/>
        <v>6.0364025394993961</v>
      </c>
      <c r="L445">
        <f t="shared" si="206"/>
        <v>14.645182871016914</v>
      </c>
      <c r="M445">
        <f t="shared" si="207"/>
        <v>365.60346428571432</v>
      </c>
      <c r="N445">
        <f t="shared" si="208"/>
        <v>251.57253503702321</v>
      </c>
      <c r="O445">
        <f t="shared" si="209"/>
        <v>18.321119328870477</v>
      </c>
      <c r="P445">
        <f t="shared" si="210"/>
        <v>26.625580154213743</v>
      </c>
      <c r="Q445">
        <f t="shared" si="211"/>
        <v>0.24269017564802403</v>
      </c>
      <c r="R445">
        <f t="shared" si="212"/>
        <v>2.4082828144464918</v>
      </c>
      <c r="S445">
        <f t="shared" si="213"/>
        <v>0.22987573660745583</v>
      </c>
      <c r="T445">
        <f t="shared" si="214"/>
        <v>0.14476725187277487</v>
      </c>
      <c r="U445">
        <f t="shared" si="215"/>
        <v>321.51414152807587</v>
      </c>
      <c r="V445">
        <f t="shared" si="216"/>
        <v>28.843399073563081</v>
      </c>
      <c r="W445">
        <f t="shared" si="217"/>
        <v>27.940371428571432</v>
      </c>
      <c r="X445">
        <f t="shared" si="218"/>
        <v>3.7816682680881963</v>
      </c>
      <c r="Y445">
        <f t="shared" si="219"/>
        <v>49.906933621040309</v>
      </c>
      <c r="Z445">
        <f t="shared" si="220"/>
        <v>1.9444723923695495</v>
      </c>
      <c r="AA445">
        <f t="shared" si="221"/>
        <v>3.8961968834522374</v>
      </c>
      <c r="AB445">
        <f t="shared" si="222"/>
        <v>1.8371958757186468</v>
      </c>
      <c r="AC445">
        <f t="shared" si="223"/>
        <v>-266.20535199192335</v>
      </c>
      <c r="AD445">
        <f t="shared" si="224"/>
        <v>66.545714009067211</v>
      </c>
      <c r="AE445">
        <f t="shared" si="225"/>
        <v>6.0349614167225631</v>
      </c>
      <c r="AF445">
        <f t="shared" si="226"/>
        <v>127.88946496194231</v>
      </c>
      <c r="AG445">
        <f t="shared" si="227"/>
        <v>-0.38700096018966429</v>
      </c>
      <c r="AH445">
        <f t="shared" si="228"/>
        <v>6.039866508802187</v>
      </c>
      <c r="AI445">
        <f t="shared" si="229"/>
        <v>14.645182871016914</v>
      </c>
      <c r="AJ445">
        <v>360.17076736726398</v>
      </c>
      <c r="AK445">
        <v>353.93233333333342</v>
      </c>
      <c r="AL445">
        <v>-3.0992132755925441</v>
      </c>
      <c r="AM445">
        <v>65.014528002453773</v>
      </c>
      <c r="AN445">
        <f t="shared" si="230"/>
        <v>6.0364025394993961</v>
      </c>
      <c r="AO445">
        <v>19.6478299776626</v>
      </c>
      <c r="AP445">
        <v>26.697610303030292</v>
      </c>
      <c r="AQ445">
        <v>1.100235521234757E-4</v>
      </c>
      <c r="AR445">
        <v>77.649776876050296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38309.304930093596</v>
      </c>
      <c r="AX445">
        <f t="shared" si="234"/>
        <v>1999.9892857142861</v>
      </c>
      <c r="AY445">
        <f t="shared" si="235"/>
        <v>1681.1909230715421</v>
      </c>
      <c r="AZ445">
        <f t="shared" si="236"/>
        <v>0.84059996474986776</v>
      </c>
      <c r="BA445">
        <f t="shared" si="237"/>
        <v>0.16075793196724486</v>
      </c>
      <c r="BB445">
        <v>6</v>
      </c>
      <c r="BC445">
        <v>0.5</v>
      </c>
      <c r="BD445" t="s">
        <v>354</v>
      </c>
      <c r="BE445">
        <v>2</v>
      </c>
      <c r="BF445" t="b">
        <v>1</v>
      </c>
      <c r="BG445">
        <v>1657473550.7142861</v>
      </c>
      <c r="BH445">
        <v>365.60346428571432</v>
      </c>
      <c r="BI445">
        <v>367.78889285714291</v>
      </c>
      <c r="BJ445">
        <v>26.700107142857149</v>
      </c>
      <c r="BK445">
        <v>19.645803571428569</v>
      </c>
      <c r="BL445">
        <v>369.43939285714288</v>
      </c>
      <c r="BM445">
        <v>26.736821428571432</v>
      </c>
      <c r="BN445">
        <v>500.00128571428581</v>
      </c>
      <c r="BO445">
        <v>72.726375000000004</v>
      </c>
      <c r="BP445">
        <v>0.1000141214285715</v>
      </c>
      <c r="BQ445">
        <v>28.452910714285711</v>
      </c>
      <c r="BR445">
        <v>27.940371428571432</v>
      </c>
      <c r="BS445">
        <v>999.9000000000002</v>
      </c>
      <c r="BT445">
        <v>0</v>
      </c>
      <c r="BU445">
        <v>0</v>
      </c>
      <c r="BV445">
        <v>10010.62642857143</v>
      </c>
      <c r="BW445">
        <v>0</v>
      </c>
      <c r="BX445">
        <v>2012.167857142857</v>
      </c>
      <c r="BY445">
        <v>-2.1853717750000001</v>
      </c>
      <c r="BZ445">
        <v>375.63303571428571</v>
      </c>
      <c r="CA445">
        <v>375.15907142857151</v>
      </c>
      <c r="CB445">
        <v>7.0543096428571426</v>
      </c>
      <c r="CC445">
        <v>367.78889285714291</v>
      </c>
      <c r="CD445">
        <v>19.645803571428569</v>
      </c>
      <c r="CE445">
        <v>1.941801785714286</v>
      </c>
      <c r="CF445">
        <v>1.428767142857142</v>
      </c>
      <c r="CG445">
        <v>16.977599999999999</v>
      </c>
      <c r="CH445">
        <v>12.22644285714286</v>
      </c>
      <c r="CI445">
        <v>1999.9892857142861</v>
      </c>
      <c r="CJ445">
        <v>0.9800025714285715</v>
      </c>
      <c r="CK445">
        <v>1.9997689285714281E-2</v>
      </c>
      <c r="CL445">
        <v>0</v>
      </c>
      <c r="CM445">
        <v>2.3479071428571432</v>
      </c>
      <c r="CN445">
        <v>0</v>
      </c>
      <c r="CO445">
        <v>18739.79285714286</v>
      </c>
      <c r="CP445">
        <v>16749.375</v>
      </c>
      <c r="CQ445">
        <v>41.820999999999977</v>
      </c>
      <c r="CR445">
        <v>43.457249999999981</v>
      </c>
      <c r="CS445">
        <v>42.115999999999993</v>
      </c>
      <c r="CT445">
        <v>42.218499999999992</v>
      </c>
      <c r="CU445">
        <v>40.970749999999988</v>
      </c>
      <c r="CV445">
        <v>1959.9949999999999</v>
      </c>
      <c r="CW445">
        <v>39.997500000000002</v>
      </c>
      <c r="CX445">
        <v>0</v>
      </c>
      <c r="CY445">
        <v>1657473558.2</v>
      </c>
      <c r="CZ445">
        <v>0</v>
      </c>
      <c r="DA445">
        <v>1657463835.0999999</v>
      </c>
      <c r="DB445" t="s">
        <v>355</v>
      </c>
      <c r="DC445">
        <v>1657463822.5999999</v>
      </c>
      <c r="DD445">
        <v>1657463835.0999999</v>
      </c>
      <c r="DE445">
        <v>1</v>
      </c>
      <c r="DF445">
        <v>-2.657</v>
      </c>
      <c r="DG445">
        <v>-13.192</v>
      </c>
      <c r="DH445">
        <v>-3.9239999999999999</v>
      </c>
      <c r="DI445">
        <v>-0.217</v>
      </c>
      <c r="DJ445">
        <v>376</v>
      </c>
      <c r="DK445">
        <v>3</v>
      </c>
      <c r="DL445">
        <v>0.48</v>
      </c>
      <c r="DM445">
        <v>0.03</v>
      </c>
      <c r="DN445">
        <v>-4.2183189195121953</v>
      </c>
      <c r="DO445">
        <v>35.274235618118468</v>
      </c>
      <c r="DP445">
        <v>3.5752864409716909</v>
      </c>
      <c r="DQ445">
        <v>0</v>
      </c>
      <c r="DR445">
        <v>7.0589053658536587</v>
      </c>
      <c r="DS445">
        <v>-7.6889686411146199E-2</v>
      </c>
      <c r="DT445">
        <v>1.055107024916126E-2</v>
      </c>
      <c r="DU445">
        <v>1</v>
      </c>
      <c r="DV445">
        <v>1</v>
      </c>
      <c r="DW445">
        <v>2</v>
      </c>
      <c r="DX445" t="s">
        <v>367</v>
      </c>
      <c r="DY445">
        <v>2.9764400000000002</v>
      </c>
      <c r="DZ445">
        <v>2.7247699999999999</v>
      </c>
      <c r="EA445">
        <v>6.5064999999999998E-2</v>
      </c>
      <c r="EB445">
        <v>6.3780199999999995E-2</v>
      </c>
      <c r="EC445">
        <v>9.2967400000000006E-2</v>
      </c>
      <c r="ED445">
        <v>7.3591900000000002E-2</v>
      </c>
      <c r="EE445">
        <v>29411.7</v>
      </c>
      <c r="EF445">
        <v>29575.7</v>
      </c>
      <c r="EG445">
        <v>29265.1</v>
      </c>
      <c r="EH445">
        <v>29234.400000000001</v>
      </c>
      <c r="EI445">
        <v>35184.699999999997</v>
      </c>
      <c r="EJ445">
        <v>35983.300000000003</v>
      </c>
      <c r="EK445">
        <v>41232.9</v>
      </c>
      <c r="EL445">
        <v>41630.400000000001</v>
      </c>
      <c r="EM445">
        <v>1.9234199999999999</v>
      </c>
      <c r="EN445">
        <v>2.0607199999999999</v>
      </c>
      <c r="EO445">
        <v>6.1422600000000001E-2</v>
      </c>
      <c r="EP445">
        <v>0</v>
      </c>
      <c r="EQ445">
        <v>26.949400000000001</v>
      </c>
      <c r="ER445">
        <v>999.9</v>
      </c>
      <c r="ES445">
        <v>28.7</v>
      </c>
      <c r="ET445">
        <v>39.299999999999997</v>
      </c>
      <c r="EU445">
        <v>28.1816</v>
      </c>
      <c r="EV445">
        <v>61.5501</v>
      </c>
      <c r="EW445">
        <v>27.720400000000001</v>
      </c>
      <c r="EX445">
        <v>2</v>
      </c>
      <c r="EY445">
        <v>0.27018799999999998</v>
      </c>
      <c r="EZ445">
        <v>1.5510200000000001</v>
      </c>
      <c r="FA445">
        <v>20.374500000000001</v>
      </c>
      <c r="FB445">
        <v>5.2156399999999996</v>
      </c>
      <c r="FC445">
        <v>12.0099</v>
      </c>
      <c r="FD445">
        <v>4.9872500000000004</v>
      </c>
      <c r="FE445">
        <v>3.2881499999999999</v>
      </c>
      <c r="FF445">
        <v>9108.4</v>
      </c>
      <c r="FG445">
        <v>9999</v>
      </c>
      <c r="FH445">
        <v>9999</v>
      </c>
      <c r="FI445">
        <v>134.19999999999999</v>
      </c>
      <c r="FJ445">
        <v>1.8675200000000001</v>
      </c>
      <c r="FK445">
        <v>1.86659</v>
      </c>
      <c r="FL445">
        <v>1.8660000000000001</v>
      </c>
      <c r="FM445">
        <v>1.8658399999999999</v>
      </c>
      <c r="FN445">
        <v>1.8677299999999999</v>
      </c>
      <c r="FO445">
        <v>1.87015</v>
      </c>
      <c r="FP445">
        <v>1.8688100000000001</v>
      </c>
      <c r="FQ445">
        <v>1.8702300000000001</v>
      </c>
      <c r="FR445">
        <v>0</v>
      </c>
      <c r="FS445">
        <v>0</v>
      </c>
      <c r="FT445">
        <v>0</v>
      </c>
      <c r="FU445">
        <v>0</v>
      </c>
      <c r="FV445" t="s">
        <v>357</v>
      </c>
      <c r="FW445" t="s">
        <v>358</v>
      </c>
      <c r="FX445" t="s">
        <v>359</v>
      </c>
      <c r="FY445" t="s">
        <v>359</v>
      </c>
      <c r="FZ445" t="s">
        <v>359</v>
      </c>
      <c r="GA445" t="s">
        <v>359</v>
      </c>
      <c r="GB445">
        <v>0</v>
      </c>
      <c r="GC445">
        <v>100</v>
      </c>
      <c r="GD445">
        <v>100</v>
      </c>
      <c r="GE445">
        <v>-3.742</v>
      </c>
      <c r="GF445">
        <v>-3.6799999999999999E-2</v>
      </c>
      <c r="GG445">
        <v>-2.3695621445419208</v>
      </c>
      <c r="GH445">
        <v>-3.780347235422156E-3</v>
      </c>
      <c r="GI445">
        <v>-5.9285015474192176E-7</v>
      </c>
      <c r="GJ445">
        <v>2.237012984846285E-10</v>
      </c>
      <c r="GK445">
        <v>-0.2354794098988271</v>
      </c>
      <c r="GL445">
        <v>-7.1941947408147872E-3</v>
      </c>
      <c r="GM445">
        <v>8.916483889265227E-4</v>
      </c>
      <c r="GN445">
        <v>-1.288604434035689E-5</v>
      </c>
      <c r="GO445">
        <v>4</v>
      </c>
      <c r="GP445">
        <v>2380</v>
      </c>
      <c r="GQ445">
        <v>1</v>
      </c>
      <c r="GR445">
        <v>30</v>
      </c>
      <c r="GS445">
        <v>162.30000000000001</v>
      </c>
      <c r="GT445">
        <v>162.1</v>
      </c>
      <c r="GU445">
        <v>1.11084</v>
      </c>
      <c r="GV445">
        <v>2.2497600000000002</v>
      </c>
      <c r="GW445">
        <v>1.94702</v>
      </c>
      <c r="GX445">
        <v>2.7709999999999999</v>
      </c>
      <c r="GY445">
        <v>2.19482</v>
      </c>
      <c r="GZ445">
        <v>2.3742700000000001</v>
      </c>
      <c r="HA445">
        <v>41.430100000000003</v>
      </c>
      <c r="HB445">
        <v>14.587300000000001</v>
      </c>
      <c r="HC445">
        <v>18</v>
      </c>
      <c r="HD445">
        <v>496.358</v>
      </c>
      <c r="HE445">
        <v>605.33799999999997</v>
      </c>
      <c r="HF445">
        <v>25.061699999999998</v>
      </c>
      <c r="HG445">
        <v>30.9618</v>
      </c>
      <c r="HH445">
        <v>29.998899999999999</v>
      </c>
      <c r="HI445">
        <v>31.071899999999999</v>
      </c>
      <c r="HJ445">
        <v>31.013400000000001</v>
      </c>
      <c r="HK445">
        <v>22.110700000000001</v>
      </c>
      <c r="HL445">
        <v>27.712399999999999</v>
      </c>
      <c r="HM445">
        <v>0</v>
      </c>
      <c r="HN445">
        <v>25.0975</v>
      </c>
      <c r="HO445">
        <v>312.99299999999999</v>
      </c>
      <c r="HP445">
        <v>19.6142</v>
      </c>
      <c r="HQ445">
        <v>100.092</v>
      </c>
      <c r="HR445">
        <v>100.011</v>
      </c>
    </row>
    <row r="446" spans="1:226" x14ac:dyDescent="0.2">
      <c r="A446">
        <v>430</v>
      </c>
      <c r="B446">
        <v>1657473563.5</v>
      </c>
      <c r="C446">
        <v>7254.5</v>
      </c>
      <c r="D446" t="s">
        <v>1218</v>
      </c>
      <c r="E446" t="s">
        <v>1219</v>
      </c>
      <c r="F446">
        <v>5</v>
      </c>
      <c r="G446" t="s">
        <v>1444</v>
      </c>
      <c r="H446" t="s">
        <v>353</v>
      </c>
      <c r="I446">
        <v>1657473556</v>
      </c>
      <c r="J446">
        <f t="shared" si="204"/>
        <v>6.0264907733999498E-3</v>
      </c>
      <c r="K446">
        <f t="shared" si="205"/>
        <v>6.0264907733999502</v>
      </c>
      <c r="L446">
        <f t="shared" si="206"/>
        <v>13.924641281794441</v>
      </c>
      <c r="M446">
        <f t="shared" si="207"/>
        <v>350.38455555555561</v>
      </c>
      <c r="N446">
        <f t="shared" si="208"/>
        <v>241.62690956177065</v>
      </c>
      <c r="O446">
        <f t="shared" si="209"/>
        <v>17.59643013384154</v>
      </c>
      <c r="P446">
        <f t="shared" si="210"/>
        <v>25.516683398354154</v>
      </c>
      <c r="Q446">
        <f t="shared" si="211"/>
        <v>0.24210409320985932</v>
      </c>
      <c r="R446">
        <f t="shared" si="212"/>
        <v>2.4091989770520885</v>
      </c>
      <c r="S446">
        <f t="shared" si="213"/>
        <v>0.22935430096889209</v>
      </c>
      <c r="T446">
        <f t="shared" si="214"/>
        <v>0.1444359792306501</v>
      </c>
      <c r="U446">
        <f t="shared" si="215"/>
        <v>321.51472998257486</v>
      </c>
      <c r="V446">
        <f t="shared" si="216"/>
        <v>28.846259917490457</v>
      </c>
      <c r="W446">
        <f t="shared" si="217"/>
        <v>27.94394444444444</v>
      </c>
      <c r="X446">
        <f t="shared" si="218"/>
        <v>3.7824563900094557</v>
      </c>
      <c r="Y446">
        <f t="shared" si="219"/>
        <v>49.899061621649835</v>
      </c>
      <c r="Z446">
        <f t="shared" si="220"/>
        <v>1.9441552696001212</v>
      </c>
      <c r="AA446">
        <f t="shared" si="221"/>
        <v>3.8961760129705638</v>
      </c>
      <c r="AB446">
        <f t="shared" si="222"/>
        <v>1.8383011204093345</v>
      </c>
      <c r="AC446">
        <f t="shared" si="223"/>
        <v>-265.7682431069378</v>
      </c>
      <c r="AD446">
        <f t="shared" si="224"/>
        <v>66.094974387124111</v>
      </c>
      <c r="AE446">
        <f t="shared" si="225"/>
        <v>5.9919087052739899</v>
      </c>
      <c r="AF446">
        <f t="shared" si="226"/>
        <v>127.83336996803517</v>
      </c>
      <c r="AG446">
        <f t="shared" si="227"/>
        <v>-1.8950446159216945</v>
      </c>
      <c r="AH446">
        <f t="shared" si="228"/>
        <v>6.0335207431247673</v>
      </c>
      <c r="AI446">
        <f t="shared" si="229"/>
        <v>13.924641281794441</v>
      </c>
      <c r="AJ446">
        <v>343.4684385047446</v>
      </c>
      <c r="AK446">
        <v>338.26015151515151</v>
      </c>
      <c r="AL446">
        <v>-3.138617754052341</v>
      </c>
      <c r="AM446">
        <v>65.014528002453773</v>
      </c>
      <c r="AN446">
        <f t="shared" si="230"/>
        <v>6.0264907733999502</v>
      </c>
      <c r="AO446">
        <v>19.65196249163434</v>
      </c>
      <c r="AP446">
        <v>26.692081212121209</v>
      </c>
      <c r="AQ446">
        <v>-2.7027827069260222E-4</v>
      </c>
      <c r="AR446">
        <v>77.649776876050296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38331.516553698304</v>
      </c>
      <c r="AX446">
        <f t="shared" si="234"/>
        <v>1999.994074074074</v>
      </c>
      <c r="AY446">
        <f t="shared" si="235"/>
        <v>1681.194854222405</v>
      </c>
      <c r="AZ446">
        <f t="shared" si="236"/>
        <v>0.84059991777762555</v>
      </c>
      <c r="BA446">
        <f t="shared" si="237"/>
        <v>0.16075784131081725</v>
      </c>
      <c r="BB446">
        <v>6</v>
      </c>
      <c r="BC446">
        <v>0.5</v>
      </c>
      <c r="BD446" t="s">
        <v>354</v>
      </c>
      <c r="BE446">
        <v>2</v>
      </c>
      <c r="BF446" t="b">
        <v>1</v>
      </c>
      <c r="BG446">
        <v>1657473556</v>
      </c>
      <c r="BH446">
        <v>350.38455555555561</v>
      </c>
      <c r="BI446">
        <v>350.64737037037048</v>
      </c>
      <c r="BJ446">
        <v>26.696337037037029</v>
      </c>
      <c r="BK446">
        <v>19.649255555555559</v>
      </c>
      <c r="BL446">
        <v>354.15762962962958</v>
      </c>
      <c r="BM446">
        <v>26.7331</v>
      </c>
      <c r="BN446">
        <v>499.9897777777777</v>
      </c>
      <c r="BO446">
        <v>72.724803703703699</v>
      </c>
      <c r="BP446">
        <v>9.9991207407407412E-2</v>
      </c>
      <c r="BQ446">
        <v>28.452818518518519</v>
      </c>
      <c r="BR446">
        <v>27.94394444444444</v>
      </c>
      <c r="BS446">
        <v>999.90000000000009</v>
      </c>
      <c r="BT446">
        <v>0</v>
      </c>
      <c r="BU446">
        <v>0</v>
      </c>
      <c r="BV446">
        <v>10016.902592592591</v>
      </c>
      <c r="BW446">
        <v>0</v>
      </c>
      <c r="BX446">
        <v>2010.1414814814809</v>
      </c>
      <c r="BY446">
        <v>-0.26266639629629629</v>
      </c>
      <c r="BZ446">
        <v>359.99529629629632</v>
      </c>
      <c r="CA446">
        <v>357.67525925925918</v>
      </c>
      <c r="CB446">
        <v>7.0470781481481479</v>
      </c>
      <c r="CC446">
        <v>350.64737037037048</v>
      </c>
      <c r="CD446">
        <v>19.649255555555559</v>
      </c>
      <c r="CE446">
        <v>1.941485555555555</v>
      </c>
      <c r="CF446">
        <v>1.428988518518518</v>
      </c>
      <c r="CG446">
        <v>16.97502592592593</v>
      </c>
      <c r="CH446">
        <v>12.22879259259259</v>
      </c>
      <c r="CI446">
        <v>1999.994074074074</v>
      </c>
      <c r="CJ446">
        <v>0.98000444444444446</v>
      </c>
      <c r="CK446">
        <v>1.9995885185185181E-2</v>
      </c>
      <c r="CL446">
        <v>0</v>
      </c>
      <c r="CM446">
        <v>2.365603703703703</v>
      </c>
      <c r="CN446">
        <v>0</v>
      </c>
      <c r="CO446">
        <v>18695.559259259258</v>
      </c>
      <c r="CP446">
        <v>16749.42222222222</v>
      </c>
      <c r="CQ446">
        <v>41.795925925925928</v>
      </c>
      <c r="CR446">
        <v>43.441666666666649</v>
      </c>
      <c r="CS446">
        <v>42.094666666666647</v>
      </c>
      <c r="CT446">
        <v>42.196333333333321</v>
      </c>
      <c r="CU446">
        <v>40.955666666666673</v>
      </c>
      <c r="CV446">
        <v>1960.0018518518521</v>
      </c>
      <c r="CW446">
        <v>39.99444444444444</v>
      </c>
      <c r="CX446">
        <v>0</v>
      </c>
      <c r="CY446">
        <v>1657473563</v>
      </c>
      <c r="CZ446">
        <v>0</v>
      </c>
      <c r="DA446">
        <v>1657463835.0999999</v>
      </c>
      <c r="DB446" t="s">
        <v>355</v>
      </c>
      <c r="DC446">
        <v>1657463822.5999999</v>
      </c>
      <c r="DD446">
        <v>1657463835.0999999</v>
      </c>
      <c r="DE446">
        <v>1</v>
      </c>
      <c r="DF446">
        <v>-2.657</v>
      </c>
      <c r="DG446">
        <v>-13.192</v>
      </c>
      <c r="DH446">
        <v>-3.9239999999999999</v>
      </c>
      <c r="DI446">
        <v>-0.217</v>
      </c>
      <c r="DJ446">
        <v>376</v>
      </c>
      <c r="DK446">
        <v>3</v>
      </c>
      <c r="DL446">
        <v>0.48</v>
      </c>
      <c r="DM446">
        <v>0.03</v>
      </c>
      <c r="DN446">
        <v>-1.6777599439024391</v>
      </c>
      <c r="DO446">
        <v>22.993921889895471</v>
      </c>
      <c r="DP446">
        <v>2.3147655994849541</v>
      </c>
      <c r="DQ446">
        <v>0</v>
      </c>
      <c r="DR446">
        <v>7.0521724390243907</v>
      </c>
      <c r="DS446">
        <v>-8.6771707317059729E-2</v>
      </c>
      <c r="DT446">
        <v>8.8768896388834208E-3</v>
      </c>
      <c r="DU446">
        <v>1</v>
      </c>
      <c r="DV446">
        <v>1</v>
      </c>
      <c r="DW446">
        <v>2</v>
      </c>
      <c r="DX446" t="s">
        <v>367</v>
      </c>
      <c r="DY446">
        <v>2.9765000000000001</v>
      </c>
      <c r="DZ446">
        <v>2.7248600000000001</v>
      </c>
      <c r="EA446">
        <v>6.2742099999999995E-2</v>
      </c>
      <c r="EB446">
        <v>6.13041E-2</v>
      </c>
      <c r="EC446">
        <v>9.2957200000000004E-2</v>
      </c>
      <c r="ED446">
        <v>7.3602000000000001E-2</v>
      </c>
      <c r="EE446">
        <v>29485.4</v>
      </c>
      <c r="EF446">
        <v>29654.5</v>
      </c>
      <c r="EG446">
        <v>29265.599999999999</v>
      </c>
      <c r="EH446">
        <v>29235</v>
      </c>
      <c r="EI446">
        <v>35185.300000000003</v>
      </c>
      <c r="EJ446">
        <v>35983.4</v>
      </c>
      <c r="EK446">
        <v>41233.199999999997</v>
      </c>
      <c r="EL446">
        <v>41631.1</v>
      </c>
      <c r="EM446">
        <v>1.92367</v>
      </c>
      <c r="EN446">
        <v>2.0608499999999998</v>
      </c>
      <c r="EO446">
        <v>6.1742999999999999E-2</v>
      </c>
      <c r="EP446">
        <v>0</v>
      </c>
      <c r="EQ446">
        <v>26.935600000000001</v>
      </c>
      <c r="ER446">
        <v>999.9</v>
      </c>
      <c r="ES446">
        <v>28.7</v>
      </c>
      <c r="ET446">
        <v>39.299999999999997</v>
      </c>
      <c r="EU446">
        <v>28.180599999999998</v>
      </c>
      <c r="EV446">
        <v>61.830100000000002</v>
      </c>
      <c r="EW446">
        <v>27.852599999999999</v>
      </c>
      <c r="EX446">
        <v>2</v>
      </c>
      <c r="EY446">
        <v>0.269154</v>
      </c>
      <c r="EZ446">
        <v>1.5494300000000001</v>
      </c>
      <c r="FA446">
        <v>20.374300000000002</v>
      </c>
      <c r="FB446">
        <v>5.2160900000000003</v>
      </c>
      <c r="FC446">
        <v>12.0099</v>
      </c>
      <c r="FD446">
        <v>4.9873500000000002</v>
      </c>
      <c r="FE446">
        <v>3.2881499999999999</v>
      </c>
      <c r="FF446">
        <v>9108.4</v>
      </c>
      <c r="FG446">
        <v>9999</v>
      </c>
      <c r="FH446">
        <v>9999</v>
      </c>
      <c r="FI446">
        <v>134.19999999999999</v>
      </c>
      <c r="FJ446">
        <v>1.8675200000000001</v>
      </c>
      <c r="FK446">
        <v>1.86659</v>
      </c>
      <c r="FL446">
        <v>1.8660000000000001</v>
      </c>
      <c r="FM446">
        <v>1.8658399999999999</v>
      </c>
      <c r="FN446">
        <v>1.8676999999999999</v>
      </c>
      <c r="FO446">
        <v>1.8701399999999999</v>
      </c>
      <c r="FP446">
        <v>1.8688199999999999</v>
      </c>
      <c r="FQ446">
        <v>1.8702700000000001</v>
      </c>
      <c r="FR446">
        <v>0</v>
      </c>
      <c r="FS446">
        <v>0</v>
      </c>
      <c r="FT446">
        <v>0</v>
      </c>
      <c r="FU446">
        <v>0</v>
      </c>
      <c r="FV446" t="s">
        <v>357</v>
      </c>
      <c r="FW446" t="s">
        <v>358</v>
      </c>
      <c r="FX446" t="s">
        <v>359</v>
      </c>
      <c r="FY446" t="s">
        <v>359</v>
      </c>
      <c r="FZ446" t="s">
        <v>359</v>
      </c>
      <c r="GA446" t="s">
        <v>359</v>
      </c>
      <c r="GB446">
        <v>0</v>
      </c>
      <c r="GC446">
        <v>100</v>
      </c>
      <c r="GD446">
        <v>100</v>
      </c>
      <c r="GE446">
        <v>-3.68</v>
      </c>
      <c r="GF446">
        <v>-3.6799999999999999E-2</v>
      </c>
      <c r="GG446">
        <v>-2.3695621445419208</v>
      </c>
      <c r="GH446">
        <v>-3.780347235422156E-3</v>
      </c>
      <c r="GI446">
        <v>-5.9285015474192176E-7</v>
      </c>
      <c r="GJ446">
        <v>2.237012984846285E-10</v>
      </c>
      <c r="GK446">
        <v>-0.2354794098988271</v>
      </c>
      <c r="GL446">
        <v>-7.1941947408147872E-3</v>
      </c>
      <c r="GM446">
        <v>8.916483889265227E-4</v>
      </c>
      <c r="GN446">
        <v>-1.288604434035689E-5</v>
      </c>
      <c r="GO446">
        <v>4</v>
      </c>
      <c r="GP446">
        <v>2380</v>
      </c>
      <c r="GQ446">
        <v>1</v>
      </c>
      <c r="GR446">
        <v>30</v>
      </c>
      <c r="GS446">
        <v>162.30000000000001</v>
      </c>
      <c r="GT446">
        <v>162.1</v>
      </c>
      <c r="GU446">
        <v>1.0656699999999999</v>
      </c>
      <c r="GV446">
        <v>2.2509800000000002</v>
      </c>
      <c r="GW446">
        <v>1.94702</v>
      </c>
      <c r="GX446">
        <v>2.7709999999999999</v>
      </c>
      <c r="GY446">
        <v>2.19482</v>
      </c>
      <c r="GZ446">
        <v>2.3901400000000002</v>
      </c>
      <c r="HA446">
        <v>41.430100000000003</v>
      </c>
      <c r="HB446">
        <v>14.587300000000001</v>
      </c>
      <c r="HC446">
        <v>18</v>
      </c>
      <c r="HD446">
        <v>496.41899999999998</v>
      </c>
      <c r="HE446">
        <v>605.32399999999996</v>
      </c>
      <c r="HF446">
        <v>25.1022</v>
      </c>
      <c r="HG446">
        <v>30.947800000000001</v>
      </c>
      <c r="HH446">
        <v>29.999099999999999</v>
      </c>
      <c r="HI446">
        <v>31.058900000000001</v>
      </c>
      <c r="HJ446">
        <v>31.002099999999999</v>
      </c>
      <c r="HK446">
        <v>21.2563</v>
      </c>
      <c r="HL446">
        <v>27.712399999999999</v>
      </c>
      <c r="HM446">
        <v>0</v>
      </c>
      <c r="HN446">
        <v>25.135000000000002</v>
      </c>
      <c r="HO446">
        <v>299.63400000000001</v>
      </c>
      <c r="HP446">
        <v>19.6157</v>
      </c>
      <c r="HQ446">
        <v>100.093</v>
      </c>
      <c r="HR446">
        <v>100.01300000000001</v>
      </c>
    </row>
    <row r="447" spans="1:226" x14ac:dyDescent="0.2">
      <c r="A447">
        <v>431</v>
      </c>
      <c r="B447">
        <v>1657473568.5</v>
      </c>
      <c r="C447">
        <v>7259.5</v>
      </c>
      <c r="D447" t="s">
        <v>1220</v>
      </c>
      <c r="E447" t="s">
        <v>1221</v>
      </c>
      <c r="F447">
        <v>5</v>
      </c>
      <c r="G447" t="s">
        <v>1444</v>
      </c>
      <c r="H447" t="s">
        <v>353</v>
      </c>
      <c r="I447">
        <v>1657473560.7142861</v>
      </c>
      <c r="J447">
        <f t="shared" si="204"/>
        <v>6.0253345935475837E-3</v>
      </c>
      <c r="K447">
        <f t="shared" si="205"/>
        <v>6.0253345935475835</v>
      </c>
      <c r="L447">
        <f t="shared" si="206"/>
        <v>13.380774331919287</v>
      </c>
      <c r="M447">
        <f t="shared" si="207"/>
        <v>336.13589285714289</v>
      </c>
      <c r="N447">
        <f t="shared" si="208"/>
        <v>231.58405955449254</v>
      </c>
      <c r="O447">
        <f t="shared" si="209"/>
        <v>16.864928670214994</v>
      </c>
      <c r="P447">
        <f t="shared" si="210"/>
        <v>24.478834456224007</v>
      </c>
      <c r="Q447">
        <f t="shared" si="211"/>
        <v>0.24194335913810097</v>
      </c>
      <c r="R447">
        <f t="shared" si="212"/>
        <v>2.4079689913887008</v>
      </c>
      <c r="S447">
        <f t="shared" si="213"/>
        <v>0.22920387609360782</v>
      </c>
      <c r="T447">
        <f t="shared" si="214"/>
        <v>0.14434109082134333</v>
      </c>
      <c r="U447">
        <f t="shared" si="215"/>
        <v>321.51878275960968</v>
      </c>
      <c r="V447">
        <f t="shared" si="216"/>
        <v>28.846532211396514</v>
      </c>
      <c r="W447">
        <f t="shared" si="217"/>
        <v>27.94701785714286</v>
      </c>
      <c r="X447">
        <f t="shared" si="218"/>
        <v>3.7831344260528867</v>
      </c>
      <c r="Y447">
        <f t="shared" si="219"/>
        <v>49.895992679307234</v>
      </c>
      <c r="Z447">
        <f t="shared" si="220"/>
        <v>1.9440017387683051</v>
      </c>
      <c r="AA447">
        <f t="shared" si="221"/>
        <v>3.8961079525220423</v>
      </c>
      <c r="AB447">
        <f t="shared" si="222"/>
        <v>1.8391326872845817</v>
      </c>
      <c r="AC447">
        <f t="shared" si="223"/>
        <v>-265.71725557544846</v>
      </c>
      <c r="AD447">
        <f t="shared" si="224"/>
        <v>65.623213465324156</v>
      </c>
      <c r="AE447">
        <f t="shared" si="225"/>
        <v>5.9522616722557551</v>
      </c>
      <c r="AF447">
        <f t="shared" si="226"/>
        <v>127.37700232174113</v>
      </c>
      <c r="AG447">
        <f t="shared" si="227"/>
        <v>-2.8200847956082478</v>
      </c>
      <c r="AH447">
        <f t="shared" si="228"/>
        <v>6.029843614950873</v>
      </c>
      <c r="AI447">
        <f t="shared" si="229"/>
        <v>13.380774331919287</v>
      </c>
      <c r="AJ447">
        <v>326.66675929485802</v>
      </c>
      <c r="AK447">
        <v>322.31501212121202</v>
      </c>
      <c r="AL447">
        <v>-3.189231330478965</v>
      </c>
      <c r="AM447">
        <v>65.014528002453773</v>
      </c>
      <c r="AN447">
        <f t="shared" si="230"/>
        <v>6.0253345935475835</v>
      </c>
      <c r="AO447">
        <v>19.654019682000332</v>
      </c>
      <c r="AP447">
        <v>26.691137575757569</v>
      </c>
      <c r="AQ447">
        <v>7.7766123577731219E-5</v>
      </c>
      <c r="AR447">
        <v>77.649776876050296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38301.69232750091</v>
      </c>
      <c r="AX447">
        <f t="shared" si="234"/>
        <v>2000.021071428572</v>
      </c>
      <c r="AY447">
        <f t="shared" si="235"/>
        <v>1681.217399357311</v>
      </c>
      <c r="AZ447">
        <f t="shared" si="236"/>
        <v>0.84059984335887705</v>
      </c>
      <c r="BA447">
        <f t="shared" si="237"/>
        <v>0.16075769768263279</v>
      </c>
      <c r="BB447">
        <v>6</v>
      </c>
      <c r="BC447">
        <v>0.5</v>
      </c>
      <c r="BD447" t="s">
        <v>354</v>
      </c>
      <c r="BE447">
        <v>2</v>
      </c>
      <c r="BF447" t="b">
        <v>1</v>
      </c>
      <c r="BG447">
        <v>1657473560.7142861</v>
      </c>
      <c r="BH447">
        <v>336.13589285714289</v>
      </c>
      <c r="BI447">
        <v>335.18400000000003</v>
      </c>
      <c r="BJ447">
        <v>26.694439285714282</v>
      </c>
      <c r="BK447">
        <v>19.651728571428571</v>
      </c>
      <c r="BL447">
        <v>339.85007142857143</v>
      </c>
      <c r="BM447">
        <v>26.73122857142857</v>
      </c>
      <c r="BN447">
        <v>499.9961428571429</v>
      </c>
      <c r="BO447">
        <v>72.724210714285704</v>
      </c>
      <c r="BP447">
        <v>0.10001001428571429</v>
      </c>
      <c r="BQ447">
        <v>28.452517857142858</v>
      </c>
      <c r="BR447">
        <v>27.94701785714286</v>
      </c>
      <c r="BS447">
        <v>999.9000000000002</v>
      </c>
      <c r="BT447">
        <v>0</v>
      </c>
      <c r="BU447">
        <v>0</v>
      </c>
      <c r="BV447">
        <v>10008.848928571429</v>
      </c>
      <c r="BW447">
        <v>0</v>
      </c>
      <c r="BX447">
        <v>2008.6582142857139</v>
      </c>
      <c r="BY447">
        <v>0.95204883214285729</v>
      </c>
      <c r="BZ447">
        <v>345.35503571428569</v>
      </c>
      <c r="CA447">
        <v>341.90285714285721</v>
      </c>
      <c r="CB447">
        <v>7.042709642857143</v>
      </c>
      <c r="CC447">
        <v>335.18400000000003</v>
      </c>
      <c r="CD447">
        <v>19.651728571428571</v>
      </c>
      <c r="CE447">
        <v>1.941331785714286</v>
      </c>
      <c r="CF447">
        <v>1.429157142857143</v>
      </c>
      <c r="CG447">
        <v>16.973778571428571</v>
      </c>
      <c r="CH447">
        <v>12.23058214285714</v>
      </c>
      <c r="CI447">
        <v>2000.021071428572</v>
      </c>
      <c r="CJ447">
        <v>0.98000685714285696</v>
      </c>
      <c r="CK447">
        <v>1.999354285714286E-2</v>
      </c>
      <c r="CL447">
        <v>0</v>
      </c>
      <c r="CM447">
        <v>2.3328285714285708</v>
      </c>
      <c r="CN447">
        <v>0</v>
      </c>
      <c r="CO447">
        <v>18657.157142857141</v>
      </c>
      <c r="CP447">
        <v>16749.66428571428</v>
      </c>
      <c r="CQ447">
        <v>41.780999999999999</v>
      </c>
      <c r="CR447">
        <v>43.425928571428557</v>
      </c>
      <c r="CS447">
        <v>42.075499999999977</v>
      </c>
      <c r="CT447">
        <v>42.180357142857133</v>
      </c>
      <c r="CU447">
        <v>40.941499999999998</v>
      </c>
      <c r="CV447">
        <v>1960.0321428571431</v>
      </c>
      <c r="CW447">
        <v>39.99</v>
      </c>
      <c r="CX447">
        <v>0</v>
      </c>
      <c r="CY447">
        <v>1657473567.8</v>
      </c>
      <c r="CZ447">
        <v>0</v>
      </c>
      <c r="DA447">
        <v>1657463835.0999999</v>
      </c>
      <c r="DB447" t="s">
        <v>355</v>
      </c>
      <c r="DC447">
        <v>1657463822.5999999</v>
      </c>
      <c r="DD447">
        <v>1657463835.0999999</v>
      </c>
      <c r="DE447">
        <v>1</v>
      </c>
      <c r="DF447">
        <v>-2.657</v>
      </c>
      <c r="DG447">
        <v>-13.192</v>
      </c>
      <c r="DH447">
        <v>-3.9239999999999999</v>
      </c>
      <c r="DI447">
        <v>-0.217</v>
      </c>
      <c r="DJ447">
        <v>376</v>
      </c>
      <c r="DK447">
        <v>3</v>
      </c>
      <c r="DL447">
        <v>0.48</v>
      </c>
      <c r="DM447">
        <v>0.03</v>
      </c>
      <c r="DN447">
        <v>0.2594615575</v>
      </c>
      <c r="DO447">
        <v>15.669101402251419</v>
      </c>
      <c r="DP447">
        <v>1.5189753453595589</v>
      </c>
      <c r="DQ447">
        <v>0</v>
      </c>
      <c r="DR447">
        <v>7.0453087500000011</v>
      </c>
      <c r="DS447">
        <v>-6.0091069418399083E-2</v>
      </c>
      <c r="DT447">
        <v>6.0729433504274066E-3</v>
      </c>
      <c r="DU447">
        <v>1</v>
      </c>
      <c r="DV447">
        <v>1</v>
      </c>
      <c r="DW447">
        <v>2</v>
      </c>
      <c r="DX447" t="s">
        <v>367</v>
      </c>
      <c r="DY447">
        <v>2.9763099999999998</v>
      </c>
      <c r="DZ447">
        <v>2.7245900000000001</v>
      </c>
      <c r="EA447">
        <v>6.0327600000000002E-2</v>
      </c>
      <c r="EB447">
        <v>5.8763999999999997E-2</v>
      </c>
      <c r="EC447">
        <v>9.2957200000000004E-2</v>
      </c>
      <c r="ED447">
        <v>7.3602299999999996E-2</v>
      </c>
      <c r="EE447">
        <v>29562</v>
      </c>
      <c r="EF447">
        <v>29735.3</v>
      </c>
      <c r="EG447">
        <v>29266.1</v>
      </c>
      <c r="EH447">
        <v>29235.4</v>
      </c>
      <c r="EI447">
        <v>35186.199999999997</v>
      </c>
      <c r="EJ447">
        <v>35983.699999999997</v>
      </c>
      <c r="EK447">
        <v>41234.300000000003</v>
      </c>
      <c r="EL447">
        <v>41631.4</v>
      </c>
      <c r="EM447">
        <v>1.9236</v>
      </c>
      <c r="EN447">
        <v>2.0609999999999999</v>
      </c>
      <c r="EO447">
        <v>6.2473099999999997E-2</v>
      </c>
      <c r="EP447">
        <v>0</v>
      </c>
      <c r="EQ447">
        <v>26.921900000000001</v>
      </c>
      <c r="ER447">
        <v>999.9</v>
      </c>
      <c r="ES447">
        <v>28.7</v>
      </c>
      <c r="ET447">
        <v>39.299999999999997</v>
      </c>
      <c r="EU447">
        <v>28.1812</v>
      </c>
      <c r="EV447">
        <v>61.690100000000001</v>
      </c>
      <c r="EW447">
        <v>27.896599999999999</v>
      </c>
      <c r="EX447">
        <v>2</v>
      </c>
      <c r="EY447">
        <v>0.26788099999999998</v>
      </c>
      <c r="EZ447">
        <v>1.5232000000000001</v>
      </c>
      <c r="FA447">
        <v>20.3748</v>
      </c>
      <c r="FB447">
        <v>5.2157900000000001</v>
      </c>
      <c r="FC447">
        <v>12.0099</v>
      </c>
      <c r="FD447">
        <v>4.9870999999999999</v>
      </c>
      <c r="FE447">
        <v>3.2881800000000001</v>
      </c>
      <c r="FF447">
        <v>9108.6</v>
      </c>
      <c r="FG447">
        <v>9999</v>
      </c>
      <c r="FH447">
        <v>9999</v>
      </c>
      <c r="FI447">
        <v>134.19999999999999</v>
      </c>
      <c r="FJ447">
        <v>1.8675200000000001</v>
      </c>
      <c r="FK447">
        <v>1.8666</v>
      </c>
      <c r="FL447">
        <v>1.8660000000000001</v>
      </c>
      <c r="FM447">
        <v>1.8658399999999999</v>
      </c>
      <c r="FN447">
        <v>1.86772</v>
      </c>
      <c r="FO447">
        <v>1.8701399999999999</v>
      </c>
      <c r="FP447">
        <v>1.8688100000000001</v>
      </c>
      <c r="FQ447">
        <v>1.87026</v>
      </c>
      <c r="FR447">
        <v>0</v>
      </c>
      <c r="FS447">
        <v>0</v>
      </c>
      <c r="FT447">
        <v>0</v>
      </c>
      <c r="FU447">
        <v>0</v>
      </c>
      <c r="FV447" t="s">
        <v>357</v>
      </c>
      <c r="FW447" t="s">
        <v>358</v>
      </c>
      <c r="FX447" t="s">
        <v>359</v>
      </c>
      <c r="FY447" t="s">
        <v>359</v>
      </c>
      <c r="FZ447" t="s">
        <v>359</v>
      </c>
      <c r="GA447" t="s">
        <v>359</v>
      </c>
      <c r="GB447">
        <v>0</v>
      </c>
      <c r="GC447">
        <v>100</v>
      </c>
      <c r="GD447">
        <v>100</v>
      </c>
      <c r="GE447">
        <v>-3.6150000000000002</v>
      </c>
      <c r="GF447">
        <v>-3.6900000000000002E-2</v>
      </c>
      <c r="GG447">
        <v>-2.3695621445419208</v>
      </c>
      <c r="GH447">
        <v>-3.780347235422156E-3</v>
      </c>
      <c r="GI447">
        <v>-5.9285015474192176E-7</v>
      </c>
      <c r="GJ447">
        <v>2.237012984846285E-10</v>
      </c>
      <c r="GK447">
        <v>-0.2354794098988271</v>
      </c>
      <c r="GL447">
        <v>-7.1941947408147872E-3</v>
      </c>
      <c r="GM447">
        <v>8.916483889265227E-4</v>
      </c>
      <c r="GN447">
        <v>-1.288604434035689E-5</v>
      </c>
      <c r="GO447">
        <v>4</v>
      </c>
      <c r="GP447">
        <v>2380</v>
      </c>
      <c r="GQ447">
        <v>1</v>
      </c>
      <c r="GR447">
        <v>30</v>
      </c>
      <c r="GS447">
        <v>162.4</v>
      </c>
      <c r="GT447">
        <v>162.19999999999999</v>
      </c>
      <c r="GU447">
        <v>1.02295</v>
      </c>
      <c r="GV447">
        <v>2.2473100000000001</v>
      </c>
      <c r="GW447">
        <v>1.94702</v>
      </c>
      <c r="GX447">
        <v>2.7722199999999999</v>
      </c>
      <c r="GY447">
        <v>2.19482</v>
      </c>
      <c r="GZ447">
        <v>2.3571800000000001</v>
      </c>
      <c r="HA447">
        <v>41.4041</v>
      </c>
      <c r="HB447">
        <v>14.587300000000001</v>
      </c>
      <c r="HC447">
        <v>18</v>
      </c>
      <c r="HD447">
        <v>496.26900000000001</v>
      </c>
      <c r="HE447">
        <v>605.31299999999999</v>
      </c>
      <c r="HF447">
        <v>25.136399999999998</v>
      </c>
      <c r="HG447">
        <v>30.934799999999999</v>
      </c>
      <c r="HH447">
        <v>29.998899999999999</v>
      </c>
      <c r="HI447">
        <v>31.045999999999999</v>
      </c>
      <c r="HJ447">
        <v>30.9892</v>
      </c>
      <c r="HK447">
        <v>20.335799999999999</v>
      </c>
      <c r="HL447">
        <v>27.712399999999999</v>
      </c>
      <c r="HM447">
        <v>0</v>
      </c>
      <c r="HN447">
        <v>25.174099999999999</v>
      </c>
      <c r="HO447">
        <v>279.60000000000002</v>
      </c>
      <c r="HP447">
        <v>19.621200000000002</v>
      </c>
      <c r="HQ447">
        <v>100.096</v>
      </c>
      <c r="HR447">
        <v>100.014</v>
      </c>
    </row>
    <row r="448" spans="1:226" x14ac:dyDescent="0.2">
      <c r="A448">
        <v>432</v>
      </c>
      <c r="B448">
        <v>1657473573.5</v>
      </c>
      <c r="C448">
        <v>7264.5</v>
      </c>
      <c r="D448" t="s">
        <v>1222</v>
      </c>
      <c r="E448" t="s">
        <v>1223</v>
      </c>
      <c r="F448">
        <v>5</v>
      </c>
      <c r="G448" t="s">
        <v>1444</v>
      </c>
      <c r="H448" t="s">
        <v>353</v>
      </c>
      <c r="I448">
        <v>1657473566</v>
      </c>
      <c r="J448">
        <f t="shared" si="204"/>
        <v>6.023890824264585E-3</v>
      </c>
      <c r="K448">
        <f t="shared" si="205"/>
        <v>6.0238908242645852</v>
      </c>
      <c r="L448">
        <f t="shared" si="206"/>
        <v>12.776752396808959</v>
      </c>
      <c r="M448">
        <f t="shared" si="207"/>
        <v>319.88099999999997</v>
      </c>
      <c r="N448">
        <f t="shared" si="208"/>
        <v>220.10052350920941</v>
      </c>
      <c r="O448">
        <f t="shared" si="209"/>
        <v>16.028576711603584</v>
      </c>
      <c r="P448">
        <f t="shared" si="210"/>
        <v>23.294979336430035</v>
      </c>
      <c r="Q448">
        <f t="shared" si="211"/>
        <v>0.24195766843092495</v>
      </c>
      <c r="R448">
        <f t="shared" si="212"/>
        <v>2.4076413883310774</v>
      </c>
      <c r="S448">
        <f t="shared" si="213"/>
        <v>0.22921508546243441</v>
      </c>
      <c r="T448">
        <f t="shared" si="214"/>
        <v>0.14434835125795464</v>
      </c>
      <c r="U448">
        <f t="shared" si="215"/>
        <v>321.51979522222229</v>
      </c>
      <c r="V448">
        <f t="shared" si="216"/>
        <v>28.849482441529634</v>
      </c>
      <c r="W448">
        <f t="shared" si="217"/>
        <v>27.943766666666669</v>
      </c>
      <c r="X448">
        <f t="shared" si="218"/>
        <v>3.7824171730924085</v>
      </c>
      <c r="Y448">
        <f t="shared" si="219"/>
        <v>49.884030838880044</v>
      </c>
      <c r="Z448">
        <f t="shared" si="220"/>
        <v>1.9438118138866465</v>
      </c>
      <c r="AA448">
        <f t="shared" si="221"/>
        <v>3.8966614790311267</v>
      </c>
      <c r="AB448">
        <f t="shared" si="222"/>
        <v>1.8386053592057621</v>
      </c>
      <c r="AC448">
        <f t="shared" si="223"/>
        <v>-265.65358535006823</v>
      </c>
      <c r="AD448">
        <f t="shared" si="224"/>
        <v>66.353669060597184</v>
      </c>
      <c r="AE448">
        <f t="shared" si="225"/>
        <v>6.0193114840912099</v>
      </c>
      <c r="AF448">
        <f t="shared" si="226"/>
        <v>128.23919041684243</v>
      </c>
      <c r="AG448">
        <f t="shared" si="227"/>
        <v>-3.6649237800660814</v>
      </c>
      <c r="AH448">
        <f t="shared" si="228"/>
        <v>6.0258051202339455</v>
      </c>
      <c r="AI448">
        <f t="shared" si="229"/>
        <v>12.776752396808959</v>
      </c>
      <c r="AJ448">
        <v>309.85362061402469</v>
      </c>
      <c r="AK448">
        <v>306.30252727272722</v>
      </c>
      <c r="AL448">
        <v>-3.2055386360747078</v>
      </c>
      <c r="AM448">
        <v>65.014528002453773</v>
      </c>
      <c r="AN448">
        <f t="shared" si="230"/>
        <v>6.0238908242645852</v>
      </c>
      <c r="AO448">
        <v>19.654393951113502</v>
      </c>
      <c r="AP448">
        <v>26.69026060606059</v>
      </c>
      <c r="AQ448">
        <v>-7.7140288194000534E-6</v>
      </c>
      <c r="AR448">
        <v>77.649776876050296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38293.425267777995</v>
      </c>
      <c r="AX448">
        <f t="shared" si="234"/>
        <v>2000.027407407408</v>
      </c>
      <c r="AY448">
        <f t="shared" si="235"/>
        <v>1681.2227222222227</v>
      </c>
      <c r="AZ448">
        <f t="shared" si="236"/>
        <v>0.84059984177994596</v>
      </c>
      <c r="BA448">
        <f t="shared" si="237"/>
        <v>0.16075769463529574</v>
      </c>
      <c r="BB448">
        <v>6</v>
      </c>
      <c r="BC448">
        <v>0.5</v>
      </c>
      <c r="BD448" t="s">
        <v>354</v>
      </c>
      <c r="BE448">
        <v>2</v>
      </c>
      <c r="BF448" t="b">
        <v>1</v>
      </c>
      <c r="BG448">
        <v>1657473566</v>
      </c>
      <c r="BH448">
        <v>319.88099999999997</v>
      </c>
      <c r="BI448">
        <v>317.79611111111109</v>
      </c>
      <c r="BJ448">
        <v>26.691951851851851</v>
      </c>
      <c r="BK448">
        <v>19.653896296296299</v>
      </c>
      <c r="BL448">
        <v>323.52822222222233</v>
      </c>
      <c r="BM448">
        <v>26.728774074074071</v>
      </c>
      <c r="BN448">
        <v>499.99303703703708</v>
      </c>
      <c r="BO448">
        <v>72.723903703703712</v>
      </c>
      <c r="BP448">
        <v>9.9988107407407406E-2</v>
      </c>
      <c r="BQ448">
        <v>28.454962962962959</v>
      </c>
      <c r="BR448">
        <v>27.943766666666669</v>
      </c>
      <c r="BS448">
        <v>999.90000000000009</v>
      </c>
      <c r="BT448">
        <v>0</v>
      </c>
      <c r="BU448">
        <v>0</v>
      </c>
      <c r="BV448">
        <v>10006.724814814819</v>
      </c>
      <c r="BW448">
        <v>0</v>
      </c>
      <c r="BX448">
        <v>2006.399259259259</v>
      </c>
      <c r="BY448">
        <v>2.0850061851851849</v>
      </c>
      <c r="BZ448">
        <v>328.65344444444452</v>
      </c>
      <c r="CA448">
        <v>324.16718518518519</v>
      </c>
      <c r="CB448">
        <v>7.0380629629629619</v>
      </c>
      <c r="CC448">
        <v>317.79611111111109</v>
      </c>
      <c r="CD448">
        <v>19.653896296296299</v>
      </c>
      <c r="CE448">
        <v>1.941143333333333</v>
      </c>
      <c r="CF448">
        <v>1.429308888888889</v>
      </c>
      <c r="CG448">
        <v>16.972244444444438</v>
      </c>
      <c r="CH448">
        <v>12.23218888888889</v>
      </c>
      <c r="CI448">
        <v>2000.027407407408</v>
      </c>
      <c r="CJ448">
        <v>0.98000677777777767</v>
      </c>
      <c r="CK448">
        <v>1.9993622222222219E-2</v>
      </c>
      <c r="CL448">
        <v>0</v>
      </c>
      <c r="CM448">
        <v>2.3449851851851848</v>
      </c>
      <c r="CN448">
        <v>0</v>
      </c>
      <c r="CO448">
        <v>18606.592592592591</v>
      </c>
      <c r="CP448">
        <v>16749.714814814819</v>
      </c>
      <c r="CQ448">
        <v>41.763777777777769</v>
      </c>
      <c r="CR448">
        <v>43.404851851851852</v>
      </c>
      <c r="CS448">
        <v>42.061999999999991</v>
      </c>
      <c r="CT448">
        <v>42.164037037037041</v>
      </c>
      <c r="CU448">
        <v>40.932407407407403</v>
      </c>
      <c r="CV448">
        <v>1960.037407407407</v>
      </c>
      <c r="CW448">
        <v>39.99</v>
      </c>
      <c r="CX448">
        <v>0</v>
      </c>
      <c r="CY448">
        <v>1657473573.2</v>
      </c>
      <c r="CZ448">
        <v>0</v>
      </c>
      <c r="DA448">
        <v>1657463835.0999999</v>
      </c>
      <c r="DB448" t="s">
        <v>355</v>
      </c>
      <c r="DC448">
        <v>1657463822.5999999</v>
      </c>
      <c r="DD448">
        <v>1657463835.0999999</v>
      </c>
      <c r="DE448">
        <v>1</v>
      </c>
      <c r="DF448">
        <v>-2.657</v>
      </c>
      <c r="DG448">
        <v>-13.192</v>
      </c>
      <c r="DH448">
        <v>-3.9239999999999999</v>
      </c>
      <c r="DI448">
        <v>-0.217</v>
      </c>
      <c r="DJ448">
        <v>376</v>
      </c>
      <c r="DK448">
        <v>3</v>
      </c>
      <c r="DL448">
        <v>0.48</v>
      </c>
      <c r="DM448">
        <v>0.03</v>
      </c>
      <c r="DN448">
        <v>1.2476028075000001</v>
      </c>
      <c r="DO448">
        <v>13.28206943076923</v>
      </c>
      <c r="DP448">
        <v>1.283451731330842</v>
      </c>
      <c r="DQ448">
        <v>0</v>
      </c>
      <c r="DR448">
        <v>7.0415322500000004</v>
      </c>
      <c r="DS448">
        <v>-5.124146341467032E-2</v>
      </c>
      <c r="DT448">
        <v>5.2668973255133962E-3</v>
      </c>
      <c r="DU448">
        <v>1</v>
      </c>
      <c r="DV448">
        <v>1</v>
      </c>
      <c r="DW448">
        <v>2</v>
      </c>
      <c r="DX448" t="s">
        <v>367</v>
      </c>
      <c r="DY448">
        <v>2.97654</v>
      </c>
      <c r="DZ448">
        <v>2.7248000000000001</v>
      </c>
      <c r="EA448">
        <v>5.7860300000000003E-2</v>
      </c>
      <c r="EB448">
        <v>5.61679E-2</v>
      </c>
      <c r="EC448">
        <v>9.2952599999999996E-2</v>
      </c>
      <c r="ED448">
        <v>7.3608300000000002E-2</v>
      </c>
      <c r="EE448">
        <v>29640.799999999999</v>
      </c>
      <c r="EF448">
        <v>29818.2</v>
      </c>
      <c r="EG448">
        <v>29267.200000000001</v>
      </c>
      <c r="EH448">
        <v>29236.2</v>
      </c>
      <c r="EI448">
        <v>35187.5</v>
      </c>
      <c r="EJ448">
        <v>35984.5</v>
      </c>
      <c r="EK448">
        <v>41235.599999999999</v>
      </c>
      <c r="EL448">
        <v>41632.699999999997</v>
      </c>
      <c r="EM448">
        <v>1.92397</v>
      </c>
      <c r="EN448">
        <v>2.0611000000000002</v>
      </c>
      <c r="EO448">
        <v>6.3203300000000004E-2</v>
      </c>
      <c r="EP448">
        <v>0</v>
      </c>
      <c r="EQ448">
        <v>26.9085</v>
      </c>
      <c r="ER448">
        <v>999.9</v>
      </c>
      <c r="ES448">
        <v>28.7</v>
      </c>
      <c r="ET448">
        <v>39.299999999999997</v>
      </c>
      <c r="EU448">
        <v>28.1799</v>
      </c>
      <c r="EV448">
        <v>61.700099999999999</v>
      </c>
      <c r="EW448">
        <v>27.860600000000002</v>
      </c>
      <c r="EX448">
        <v>2</v>
      </c>
      <c r="EY448">
        <v>0.26666699999999999</v>
      </c>
      <c r="EZ448">
        <v>1.48299</v>
      </c>
      <c r="FA448">
        <v>20.3752</v>
      </c>
      <c r="FB448">
        <v>5.2166899999999998</v>
      </c>
      <c r="FC448">
        <v>12.0099</v>
      </c>
      <c r="FD448">
        <v>4.9878499999999999</v>
      </c>
      <c r="FE448">
        <v>3.2883</v>
      </c>
      <c r="FF448">
        <v>9108.6</v>
      </c>
      <c r="FG448">
        <v>9999</v>
      </c>
      <c r="FH448">
        <v>9999</v>
      </c>
      <c r="FI448">
        <v>134.19999999999999</v>
      </c>
      <c r="FJ448">
        <v>1.8675200000000001</v>
      </c>
      <c r="FK448">
        <v>1.86659</v>
      </c>
      <c r="FL448">
        <v>1.8660000000000001</v>
      </c>
      <c r="FM448">
        <v>1.8658399999999999</v>
      </c>
      <c r="FN448">
        <v>1.8677299999999999</v>
      </c>
      <c r="FO448">
        <v>1.87015</v>
      </c>
      <c r="FP448">
        <v>1.8688199999999999</v>
      </c>
      <c r="FQ448">
        <v>1.8702300000000001</v>
      </c>
      <c r="FR448">
        <v>0</v>
      </c>
      <c r="FS448">
        <v>0</v>
      </c>
      <c r="FT448">
        <v>0</v>
      </c>
      <c r="FU448">
        <v>0</v>
      </c>
      <c r="FV448" t="s">
        <v>357</v>
      </c>
      <c r="FW448" t="s">
        <v>358</v>
      </c>
      <c r="FX448" t="s">
        <v>359</v>
      </c>
      <c r="FY448" t="s">
        <v>359</v>
      </c>
      <c r="FZ448" t="s">
        <v>359</v>
      </c>
      <c r="GA448" t="s">
        <v>359</v>
      </c>
      <c r="GB448">
        <v>0</v>
      </c>
      <c r="GC448">
        <v>100</v>
      </c>
      <c r="GD448">
        <v>100</v>
      </c>
      <c r="GE448">
        <v>-3.552</v>
      </c>
      <c r="GF448">
        <v>-3.6900000000000002E-2</v>
      </c>
      <c r="GG448">
        <v>-2.3695621445419208</v>
      </c>
      <c r="GH448">
        <v>-3.780347235422156E-3</v>
      </c>
      <c r="GI448">
        <v>-5.9285015474192176E-7</v>
      </c>
      <c r="GJ448">
        <v>2.237012984846285E-10</v>
      </c>
      <c r="GK448">
        <v>-0.2354794098988271</v>
      </c>
      <c r="GL448">
        <v>-7.1941947408147872E-3</v>
      </c>
      <c r="GM448">
        <v>8.916483889265227E-4</v>
      </c>
      <c r="GN448">
        <v>-1.288604434035689E-5</v>
      </c>
      <c r="GO448">
        <v>4</v>
      </c>
      <c r="GP448">
        <v>2380</v>
      </c>
      <c r="GQ448">
        <v>1</v>
      </c>
      <c r="GR448">
        <v>30</v>
      </c>
      <c r="GS448">
        <v>162.5</v>
      </c>
      <c r="GT448">
        <v>162.30000000000001</v>
      </c>
      <c r="GU448">
        <v>0.97534200000000004</v>
      </c>
      <c r="GV448">
        <v>2.2522000000000002</v>
      </c>
      <c r="GW448">
        <v>1.94702</v>
      </c>
      <c r="GX448">
        <v>2.7722199999999999</v>
      </c>
      <c r="GY448">
        <v>2.19482</v>
      </c>
      <c r="GZ448">
        <v>2.3718300000000001</v>
      </c>
      <c r="HA448">
        <v>41.430100000000003</v>
      </c>
      <c r="HB448">
        <v>14.5786</v>
      </c>
      <c r="HC448">
        <v>18</v>
      </c>
      <c r="HD448">
        <v>496.40300000000002</v>
      </c>
      <c r="HE448">
        <v>605.24599999999998</v>
      </c>
      <c r="HF448">
        <v>25.175899999999999</v>
      </c>
      <c r="HG448">
        <v>30.9208</v>
      </c>
      <c r="HH448">
        <v>29.998899999999999</v>
      </c>
      <c r="HI448">
        <v>31.032</v>
      </c>
      <c r="HJ448">
        <v>30.974599999999999</v>
      </c>
      <c r="HK448">
        <v>19.464600000000001</v>
      </c>
      <c r="HL448">
        <v>27.712399999999999</v>
      </c>
      <c r="HM448">
        <v>0</v>
      </c>
      <c r="HN448">
        <v>25.215</v>
      </c>
      <c r="HO448">
        <v>266.24200000000002</v>
      </c>
      <c r="HP448">
        <v>19.628</v>
      </c>
      <c r="HQ448">
        <v>100.099</v>
      </c>
      <c r="HR448">
        <v>100.017</v>
      </c>
    </row>
    <row r="449" spans="1:226" x14ac:dyDescent="0.2">
      <c r="A449">
        <v>433</v>
      </c>
      <c r="B449">
        <v>1657473578.5</v>
      </c>
      <c r="C449">
        <v>7269.5</v>
      </c>
      <c r="D449" t="s">
        <v>1224</v>
      </c>
      <c r="E449" t="s">
        <v>1225</v>
      </c>
      <c r="F449">
        <v>5</v>
      </c>
      <c r="G449" t="s">
        <v>1444</v>
      </c>
      <c r="H449" t="s">
        <v>353</v>
      </c>
      <c r="I449">
        <v>1657473570.7142861</v>
      </c>
      <c r="J449">
        <f t="shared" si="204"/>
        <v>6.0173689938311774E-3</v>
      </c>
      <c r="K449">
        <f t="shared" si="205"/>
        <v>6.0173689938311776</v>
      </c>
      <c r="L449">
        <f t="shared" si="206"/>
        <v>12.246710430017016</v>
      </c>
      <c r="M449">
        <f t="shared" si="207"/>
        <v>305.24046428571421</v>
      </c>
      <c r="N449">
        <f t="shared" si="208"/>
        <v>209.56397298338882</v>
      </c>
      <c r="O449">
        <f t="shared" si="209"/>
        <v>15.261065184578589</v>
      </c>
      <c r="P449">
        <f t="shared" si="210"/>
        <v>22.22850882295765</v>
      </c>
      <c r="Q449">
        <f t="shared" si="211"/>
        <v>0.24168120269989216</v>
      </c>
      <c r="R449">
        <f t="shared" si="212"/>
        <v>2.4073217755979868</v>
      </c>
      <c r="S449">
        <f t="shared" si="213"/>
        <v>0.22896530864457912</v>
      </c>
      <c r="T449">
        <f t="shared" si="214"/>
        <v>0.14419001336263071</v>
      </c>
      <c r="U449">
        <f t="shared" si="215"/>
        <v>321.52134900000004</v>
      </c>
      <c r="V449">
        <f t="shared" si="216"/>
        <v>28.854248198088548</v>
      </c>
      <c r="W449">
        <f t="shared" si="217"/>
        <v>27.94280357142857</v>
      </c>
      <c r="X449">
        <f t="shared" si="218"/>
        <v>3.7822047251123787</v>
      </c>
      <c r="Y449">
        <f t="shared" si="219"/>
        <v>49.870989949383237</v>
      </c>
      <c r="Z449">
        <f t="shared" si="220"/>
        <v>1.9436058470110318</v>
      </c>
      <c r="AA449">
        <f t="shared" si="221"/>
        <v>3.8972674273835399</v>
      </c>
      <c r="AB449">
        <f t="shared" si="222"/>
        <v>1.8385988781013469</v>
      </c>
      <c r="AC449">
        <f t="shared" si="223"/>
        <v>-265.36597262795493</v>
      </c>
      <c r="AD449">
        <f t="shared" si="224"/>
        <v>66.817197176324811</v>
      </c>
      <c r="AE449">
        <f t="shared" si="225"/>
        <v>6.0622172386749016</v>
      </c>
      <c r="AF449">
        <f t="shared" si="226"/>
        <v>129.03479078704484</v>
      </c>
      <c r="AG449">
        <f t="shared" si="227"/>
        <v>-4.3139545451975225</v>
      </c>
      <c r="AH449">
        <f t="shared" si="228"/>
        <v>6.0231817126925913</v>
      </c>
      <c r="AI449">
        <f t="shared" si="229"/>
        <v>12.246710430017016</v>
      </c>
      <c r="AJ449">
        <v>293.07495939104172</v>
      </c>
      <c r="AK449">
        <v>290.23224848484853</v>
      </c>
      <c r="AL449">
        <v>-3.2213933043542071</v>
      </c>
      <c r="AM449">
        <v>65.014528002453773</v>
      </c>
      <c r="AN449">
        <f t="shared" si="230"/>
        <v>6.0173689938311776</v>
      </c>
      <c r="AO449">
        <v>19.655000265344029</v>
      </c>
      <c r="AP449">
        <v>26.683756363636359</v>
      </c>
      <c r="AQ449">
        <v>-1.4359479141997129E-4</v>
      </c>
      <c r="AR449">
        <v>77.649776876050296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38285.308838501485</v>
      </c>
      <c r="AX449">
        <f t="shared" si="234"/>
        <v>2000.037142857143</v>
      </c>
      <c r="AY449">
        <f t="shared" si="235"/>
        <v>1681.2309</v>
      </c>
      <c r="AZ449">
        <f t="shared" si="236"/>
        <v>0.84059983886013545</v>
      </c>
      <c r="BA449">
        <f t="shared" si="237"/>
        <v>0.16075768900006143</v>
      </c>
      <c r="BB449">
        <v>6</v>
      </c>
      <c r="BC449">
        <v>0.5</v>
      </c>
      <c r="BD449" t="s">
        <v>354</v>
      </c>
      <c r="BE449">
        <v>2</v>
      </c>
      <c r="BF449" t="b">
        <v>1</v>
      </c>
      <c r="BG449">
        <v>1657473570.7142861</v>
      </c>
      <c r="BH449">
        <v>305.24046428571421</v>
      </c>
      <c r="BI449">
        <v>302.26996428571431</v>
      </c>
      <c r="BJ449">
        <v>26.68947142857143</v>
      </c>
      <c r="BK449">
        <v>19.654614285714281</v>
      </c>
      <c r="BL449">
        <v>308.82753571428572</v>
      </c>
      <c r="BM449">
        <v>26.726328571428571</v>
      </c>
      <c r="BN449">
        <v>500.00385714285699</v>
      </c>
      <c r="BO449">
        <v>72.722935714285711</v>
      </c>
      <c r="BP449">
        <v>0.10000692857142859</v>
      </c>
      <c r="BQ449">
        <v>28.45763928571429</v>
      </c>
      <c r="BR449">
        <v>27.94280357142857</v>
      </c>
      <c r="BS449">
        <v>999.9000000000002</v>
      </c>
      <c r="BT449">
        <v>0</v>
      </c>
      <c r="BU449">
        <v>0</v>
      </c>
      <c r="BV449">
        <v>10004.74464285714</v>
      </c>
      <c r="BW449">
        <v>0</v>
      </c>
      <c r="BX449">
        <v>2005.498571428571</v>
      </c>
      <c r="BY449">
        <v>2.9704874999999999</v>
      </c>
      <c r="BZ449">
        <v>313.61053571428567</v>
      </c>
      <c r="CA449">
        <v>308.32999999999993</v>
      </c>
      <c r="CB449">
        <v>7.0348678571428573</v>
      </c>
      <c r="CC449">
        <v>302.26996428571431</v>
      </c>
      <c r="CD449">
        <v>19.654614285714281</v>
      </c>
      <c r="CE449">
        <v>1.9409371428571429</v>
      </c>
      <c r="CF449">
        <v>1.4293417857142861</v>
      </c>
      <c r="CG449">
        <v>16.970567857142861</v>
      </c>
      <c r="CH449">
        <v>12.23254285714286</v>
      </c>
      <c r="CI449">
        <v>2000.037142857143</v>
      </c>
      <c r="CJ449">
        <v>0.98000674999999993</v>
      </c>
      <c r="CK449">
        <v>1.9993650000000002E-2</v>
      </c>
      <c r="CL449">
        <v>0</v>
      </c>
      <c r="CM449">
        <v>2.2804678571428569</v>
      </c>
      <c r="CN449">
        <v>0</v>
      </c>
      <c r="CO449">
        <v>18561.460714285709</v>
      </c>
      <c r="CP449">
        <v>16749.79285714286</v>
      </c>
      <c r="CQ449">
        <v>41.758857142857153</v>
      </c>
      <c r="CR449">
        <v>43.386071428571427</v>
      </c>
      <c r="CS449">
        <v>42.057571428571407</v>
      </c>
      <c r="CT449">
        <v>42.144928571428572</v>
      </c>
      <c r="CU449">
        <v>40.912642857142863</v>
      </c>
      <c r="CV449">
        <v>1960.0471428571429</v>
      </c>
      <c r="CW449">
        <v>39.99</v>
      </c>
      <c r="CX449">
        <v>0</v>
      </c>
      <c r="CY449">
        <v>1657473578</v>
      </c>
      <c r="CZ449">
        <v>0</v>
      </c>
      <c r="DA449">
        <v>1657463835.0999999</v>
      </c>
      <c r="DB449" t="s">
        <v>355</v>
      </c>
      <c r="DC449">
        <v>1657463822.5999999</v>
      </c>
      <c r="DD449">
        <v>1657463835.0999999</v>
      </c>
      <c r="DE449">
        <v>1</v>
      </c>
      <c r="DF449">
        <v>-2.657</v>
      </c>
      <c r="DG449">
        <v>-13.192</v>
      </c>
      <c r="DH449">
        <v>-3.9239999999999999</v>
      </c>
      <c r="DI449">
        <v>-0.217</v>
      </c>
      <c r="DJ449">
        <v>376</v>
      </c>
      <c r="DK449">
        <v>3</v>
      </c>
      <c r="DL449">
        <v>0.48</v>
      </c>
      <c r="DM449">
        <v>0.03</v>
      </c>
      <c r="DN449">
        <v>2.34436056097561</v>
      </c>
      <c r="DO449">
        <v>11.517393512195129</v>
      </c>
      <c r="DP449">
        <v>1.137574692067596</v>
      </c>
      <c r="DQ449">
        <v>0</v>
      </c>
      <c r="DR449">
        <v>7.0370263414634158</v>
      </c>
      <c r="DS449">
        <v>-4.4868292682928329E-2</v>
      </c>
      <c r="DT449">
        <v>4.7677364655938949E-3</v>
      </c>
      <c r="DU449">
        <v>1</v>
      </c>
      <c r="DV449">
        <v>1</v>
      </c>
      <c r="DW449">
        <v>2</v>
      </c>
      <c r="DX449" t="s">
        <v>367</v>
      </c>
      <c r="DY449">
        <v>2.97654</v>
      </c>
      <c r="DZ449">
        <v>2.7247400000000002</v>
      </c>
      <c r="EA449">
        <v>5.5329000000000003E-2</v>
      </c>
      <c r="EB449">
        <v>5.3522199999999999E-2</v>
      </c>
      <c r="EC449">
        <v>9.2941200000000002E-2</v>
      </c>
      <c r="ED449">
        <v>7.3607000000000006E-2</v>
      </c>
      <c r="EE449">
        <v>29720.9</v>
      </c>
      <c r="EF449">
        <v>29902.5</v>
      </c>
      <c r="EG449">
        <v>29267.599999999999</v>
      </c>
      <c r="EH449">
        <v>29236.9</v>
      </c>
      <c r="EI449">
        <v>35188.400000000001</v>
      </c>
      <c r="EJ449">
        <v>35985.199999999997</v>
      </c>
      <c r="EK449">
        <v>41236.300000000003</v>
      </c>
      <c r="EL449">
        <v>41633.5</v>
      </c>
      <c r="EM449">
        <v>1.9240699999999999</v>
      </c>
      <c r="EN449">
        <v>2.06142</v>
      </c>
      <c r="EO449">
        <v>6.4022800000000005E-2</v>
      </c>
      <c r="EP449">
        <v>0</v>
      </c>
      <c r="EQ449">
        <v>26.896799999999999</v>
      </c>
      <c r="ER449">
        <v>999.9</v>
      </c>
      <c r="ES449">
        <v>28.7</v>
      </c>
      <c r="ET449">
        <v>39.299999999999997</v>
      </c>
      <c r="EU449">
        <v>28.180499999999999</v>
      </c>
      <c r="EV449">
        <v>61.650100000000002</v>
      </c>
      <c r="EW449">
        <v>27.756399999999999</v>
      </c>
      <c r="EX449">
        <v>2</v>
      </c>
      <c r="EY449">
        <v>0.26547500000000002</v>
      </c>
      <c r="EZ449">
        <v>1.44628</v>
      </c>
      <c r="FA449">
        <v>20.375399999999999</v>
      </c>
      <c r="FB449">
        <v>5.21699</v>
      </c>
      <c r="FC449">
        <v>12.0099</v>
      </c>
      <c r="FD449">
        <v>4.9878</v>
      </c>
      <c r="FE449">
        <v>3.2885800000000001</v>
      </c>
      <c r="FF449">
        <v>9108.9</v>
      </c>
      <c r="FG449">
        <v>9999</v>
      </c>
      <c r="FH449">
        <v>9999</v>
      </c>
      <c r="FI449">
        <v>134.19999999999999</v>
      </c>
      <c r="FJ449">
        <v>1.8675200000000001</v>
      </c>
      <c r="FK449">
        <v>1.86659</v>
      </c>
      <c r="FL449">
        <v>1.8660000000000001</v>
      </c>
      <c r="FM449">
        <v>1.8658399999999999</v>
      </c>
      <c r="FN449">
        <v>1.8677299999999999</v>
      </c>
      <c r="FO449">
        <v>1.87015</v>
      </c>
      <c r="FP449">
        <v>1.8688</v>
      </c>
      <c r="FQ449">
        <v>1.87026</v>
      </c>
      <c r="FR449">
        <v>0</v>
      </c>
      <c r="FS449">
        <v>0</v>
      </c>
      <c r="FT449">
        <v>0</v>
      </c>
      <c r="FU449">
        <v>0</v>
      </c>
      <c r="FV449" t="s">
        <v>357</v>
      </c>
      <c r="FW449" t="s">
        <v>358</v>
      </c>
      <c r="FX449" t="s">
        <v>359</v>
      </c>
      <c r="FY449" t="s">
        <v>359</v>
      </c>
      <c r="FZ449" t="s">
        <v>359</v>
      </c>
      <c r="GA449" t="s">
        <v>359</v>
      </c>
      <c r="GB449">
        <v>0</v>
      </c>
      <c r="GC449">
        <v>100</v>
      </c>
      <c r="GD449">
        <v>100</v>
      </c>
      <c r="GE449">
        <v>-3.4870000000000001</v>
      </c>
      <c r="GF449">
        <v>-3.6900000000000002E-2</v>
      </c>
      <c r="GG449">
        <v>-2.3695621445419208</v>
      </c>
      <c r="GH449">
        <v>-3.780347235422156E-3</v>
      </c>
      <c r="GI449">
        <v>-5.9285015474192176E-7</v>
      </c>
      <c r="GJ449">
        <v>2.237012984846285E-10</v>
      </c>
      <c r="GK449">
        <v>-0.2354794098988271</v>
      </c>
      <c r="GL449">
        <v>-7.1941947408147872E-3</v>
      </c>
      <c r="GM449">
        <v>8.916483889265227E-4</v>
      </c>
      <c r="GN449">
        <v>-1.288604434035689E-5</v>
      </c>
      <c r="GO449">
        <v>4</v>
      </c>
      <c r="GP449">
        <v>2380</v>
      </c>
      <c r="GQ449">
        <v>1</v>
      </c>
      <c r="GR449">
        <v>30</v>
      </c>
      <c r="GS449">
        <v>162.6</v>
      </c>
      <c r="GT449">
        <v>162.4</v>
      </c>
      <c r="GU449">
        <v>0.931396</v>
      </c>
      <c r="GV449">
        <v>2.2570800000000002</v>
      </c>
      <c r="GW449">
        <v>1.94702</v>
      </c>
      <c r="GX449">
        <v>2.7734399999999999</v>
      </c>
      <c r="GY449">
        <v>2.19482</v>
      </c>
      <c r="GZ449">
        <v>2.3779300000000001</v>
      </c>
      <c r="HA449">
        <v>41.4041</v>
      </c>
      <c r="HB449">
        <v>14.587300000000001</v>
      </c>
      <c r="HC449">
        <v>18</v>
      </c>
      <c r="HD449">
        <v>496.36500000000001</v>
      </c>
      <c r="HE449">
        <v>605.38199999999995</v>
      </c>
      <c r="HF449">
        <v>25.214400000000001</v>
      </c>
      <c r="HG449">
        <v>30.907900000000001</v>
      </c>
      <c r="HH449">
        <v>29.998899999999999</v>
      </c>
      <c r="HI449">
        <v>31.018999999999998</v>
      </c>
      <c r="HJ449">
        <v>30.962399999999999</v>
      </c>
      <c r="HK449">
        <v>18.524999999999999</v>
      </c>
      <c r="HL449">
        <v>27.712399999999999</v>
      </c>
      <c r="HM449">
        <v>0</v>
      </c>
      <c r="HN449">
        <v>25.255199999999999</v>
      </c>
      <c r="HO449">
        <v>246.21</v>
      </c>
      <c r="HP449">
        <v>19.631699999999999</v>
      </c>
      <c r="HQ449">
        <v>100.101</v>
      </c>
      <c r="HR449">
        <v>100.01900000000001</v>
      </c>
    </row>
    <row r="450" spans="1:226" x14ac:dyDescent="0.2">
      <c r="A450">
        <v>434</v>
      </c>
      <c r="B450">
        <v>1657473583.5</v>
      </c>
      <c r="C450">
        <v>7274.5</v>
      </c>
      <c r="D450" t="s">
        <v>1226</v>
      </c>
      <c r="E450" t="s">
        <v>1227</v>
      </c>
      <c r="F450">
        <v>5</v>
      </c>
      <c r="G450" t="s">
        <v>1444</v>
      </c>
      <c r="H450" t="s">
        <v>353</v>
      </c>
      <c r="I450">
        <v>1657473576</v>
      </c>
      <c r="J450">
        <f t="shared" si="204"/>
        <v>6.0196238324583548E-3</v>
      </c>
      <c r="K450">
        <f t="shared" si="205"/>
        <v>6.0196238324583549</v>
      </c>
      <c r="L450">
        <f t="shared" si="206"/>
        <v>11.544491660594362</v>
      </c>
      <c r="M450">
        <f t="shared" si="207"/>
        <v>288.75274074074082</v>
      </c>
      <c r="N450">
        <f t="shared" si="208"/>
        <v>198.53721522101662</v>
      </c>
      <c r="O450">
        <f t="shared" si="209"/>
        <v>14.457819061750094</v>
      </c>
      <c r="P450">
        <f t="shared" si="210"/>
        <v>21.027467694490653</v>
      </c>
      <c r="Q450">
        <f t="shared" si="211"/>
        <v>0.2417387310438002</v>
      </c>
      <c r="R450">
        <f t="shared" si="212"/>
        <v>2.4073574467570884</v>
      </c>
      <c r="S450">
        <f t="shared" si="213"/>
        <v>0.22901713159810533</v>
      </c>
      <c r="T450">
        <f t="shared" si="214"/>
        <v>0.14422287850955509</v>
      </c>
      <c r="U450">
        <f t="shared" si="215"/>
        <v>321.51642588888893</v>
      </c>
      <c r="V450">
        <f t="shared" si="216"/>
        <v>28.855388064787078</v>
      </c>
      <c r="W450">
        <f t="shared" si="217"/>
        <v>27.942777777777771</v>
      </c>
      <c r="X450">
        <f t="shared" si="218"/>
        <v>3.7821990354661983</v>
      </c>
      <c r="Y450">
        <f t="shared" si="219"/>
        <v>49.859137385947989</v>
      </c>
      <c r="Z450">
        <f t="shared" si="220"/>
        <v>1.9433565035244387</v>
      </c>
      <c r="AA450">
        <f t="shared" si="221"/>
        <v>3.897693793780201</v>
      </c>
      <c r="AB450">
        <f t="shared" si="222"/>
        <v>1.8388425319417596</v>
      </c>
      <c r="AC450">
        <f t="shared" si="223"/>
        <v>-265.46541101141344</v>
      </c>
      <c r="AD450">
        <f t="shared" si="224"/>
        <v>67.065912670196141</v>
      </c>
      <c r="AE450">
        <f t="shared" si="225"/>
        <v>6.0847489440286928</v>
      </c>
      <c r="AF450">
        <f t="shared" si="226"/>
        <v>129.20167649170037</v>
      </c>
      <c r="AG450">
        <f t="shared" si="227"/>
        <v>-4.9728174689373512</v>
      </c>
      <c r="AH450">
        <f t="shared" si="228"/>
        <v>6.0202275732304056</v>
      </c>
      <c r="AI450">
        <f t="shared" si="229"/>
        <v>11.544491660594362</v>
      </c>
      <c r="AJ450">
        <v>276.28972779004488</v>
      </c>
      <c r="AK450">
        <v>274.20964242424219</v>
      </c>
      <c r="AL450">
        <v>-3.195767973068858</v>
      </c>
      <c r="AM450">
        <v>65.014528002453773</v>
      </c>
      <c r="AN450">
        <f t="shared" si="230"/>
        <v>6.0196238324583549</v>
      </c>
      <c r="AO450">
        <v>19.654550207500751</v>
      </c>
      <c r="AP450">
        <v>26.685114545454521</v>
      </c>
      <c r="AQ450">
        <v>4.1890741784209558E-5</v>
      </c>
      <c r="AR450">
        <v>77.649776876050296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38285.908677253479</v>
      </c>
      <c r="AX450">
        <f t="shared" si="234"/>
        <v>2000.006296296297</v>
      </c>
      <c r="AY450">
        <f t="shared" si="235"/>
        <v>1681.2049888888894</v>
      </c>
      <c r="AZ450">
        <f t="shared" si="236"/>
        <v>0.84059984811158917</v>
      </c>
      <c r="BA450">
        <f t="shared" si="237"/>
        <v>0.16075770685536728</v>
      </c>
      <c r="BB450">
        <v>6</v>
      </c>
      <c r="BC450">
        <v>0.5</v>
      </c>
      <c r="BD450" t="s">
        <v>354</v>
      </c>
      <c r="BE450">
        <v>2</v>
      </c>
      <c r="BF450" t="b">
        <v>1</v>
      </c>
      <c r="BG450">
        <v>1657473576</v>
      </c>
      <c r="BH450">
        <v>288.75274074074082</v>
      </c>
      <c r="BI450">
        <v>284.87140740740739</v>
      </c>
      <c r="BJ450">
        <v>26.686499999999999</v>
      </c>
      <c r="BK450">
        <v>19.655051851851852</v>
      </c>
      <c r="BL450">
        <v>292.2724074074074</v>
      </c>
      <c r="BM450">
        <v>26.723392592592589</v>
      </c>
      <c r="BN450">
        <v>500.00244444444439</v>
      </c>
      <c r="BO450">
        <v>72.721703703703696</v>
      </c>
      <c r="BP450">
        <v>0.1000040333333333</v>
      </c>
      <c r="BQ450">
        <v>28.459522222222219</v>
      </c>
      <c r="BR450">
        <v>27.942777777777771</v>
      </c>
      <c r="BS450">
        <v>999.90000000000009</v>
      </c>
      <c r="BT450">
        <v>0</v>
      </c>
      <c r="BU450">
        <v>0</v>
      </c>
      <c r="BV450">
        <v>10005.15</v>
      </c>
      <c r="BW450">
        <v>0</v>
      </c>
      <c r="BX450">
        <v>2004.6833333333329</v>
      </c>
      <c r="BY450">
        <v>3.8812907407407411</v>
      </c>
      <c r="BZ450">
        <v>296.6698148148148</v>
      </c>
      <c r="CA450">
        <v>290.58274074074069</v>
      </c>
      <c r="CB450">
        <v>7.0314525925925926</v>
      </c>
      <c r="CC450">
        <v>284.87140740740739</v>
      </c>
      <c r="CD450">
        <v>19.655051851851852</v>
      </c>
      <c r="CE450">
        <v>1.9406874074074081</v>
      </c>
      <c r="CF450">
        <v>1.429348148148148</v>
      </c>
      <c r="CG450">
        <v>16.968537037037041</v>
      </c>
      <c r="CH450">
        <v>12.232618518518519</v>
      </c>
      <c r="CI450">
        <v>2000.006296296297</v>
      </c>
      <c r="CJ450">
        <v>0.9800064444444444</v>
      </c>
      <c r="CK450">
        <v>1.9993955555555561E-2</v>
      </c>
      <c r="CL450">
        <v>0</v>
      </c>
      <c r="CM450">
        <v>2.2881370370370369</v>
      </c>
      <c r="CN450">
        <v>0</v>
      </c>
      <c r="CO450">
        <v>18511.599999999999</v>
      </c>
      <c r="CP450">
        <v>16749.548148148151</v>
      </c>
      <c r="CQ450">
        <v>41.754592592592587</v>
      </c>
      <c r="CR450">
        <v>43.36333333333333</v>
      </c>
      <c r="CS450">
        <v>42.03674074074074</v>
      </c>
      <c r="CT450">
        <v>42.129592592592587</v>
      </c>
      <c r="CU450">
        <v>40.891074074074083</v>
      </c>
      <c r="CV450">
        <v>1960.0162962962961</v>
      </c>
      <c r="CW450">
        <v>39.99</v>
      </c>
      <c r="CX450">
        <v>0</v>
      </c>
      <c r="CY450">
        <v>1657473582.8</v>
      </c>
      <c r="CZ450">
        <v>0</v>
      </c>
      <c r="DA450">
        <v>1657463835.0999999</v>
      </c>
      <c r="DB450" t="s">
        <v>355</v>
      </c>
      <c r="DC450">
        <v>1657463822.5999999</v>
      </c>
      <c r="DD450">
        <v>1657463835.0999999</v>
      </c>
      <c r="DE450">
        <v>1</v>
      </c>
      <c r="DF450">
        <v>-2.657</v>
      </c>
      <c r="DG450">
        <v>-13.192</v>
      </c>
      <c r="DH450">
        <v>-3.9239999999999999</v>
      </c>
      <c r="DI450">
        <v>-0.217</v>
      </c>
      <c r="DJ450">
        <v>376</v>
      </c>
      <c r="DK450">
        <v>3</v>
      </c>
      <c r="DL450">
        <v>0.48</v>
      </c>
      <c r="DM450">
        <v>0.03</v>
      </c>
      <c r="DN450">
        <v>3.2639751219512201</v>
      </c>
      <c r="DO450">
        <v>10.433663832752609</v>
      </c>
      <c r="DP450">
        <v>1.0297824162535429</v>
      </c>
      <c r="DQ450">
        <v>0</v>
      </c>
      <c r="DR450">
        <v>7.0337665853658544</v>
      </c>
      <c r="DS450">
        <v>-3.8325783972134209E-2</v>
      </c>
      <c r="DT450">
        <v>4.0691250391424643E-3</v>
      </c>
      <c r="DU450">
        <v>1</v>
      </c>
      <c r="DV450">
        <v>1</v>
      </c>
      <c r="DW450">
        <v>2</v>
      </c>
      <c r="DX450" t="s">
        <v>367</v>
      </c>
      <c r="DY450">
        <v>2.97662</v>
      </c>
      <c r="DZ450">
        <v>2.7246299999999999</v>
      </c>
      <c r="EA450">
        <v>5.2753899999999999E-2</v>
      </c>
      <c r="EB450">
        <v>5.0819299999999998E-2</v>
      </c>
      <c r="EC450">
        <v>9.2948699999999995E-2</v>
      </c>
      <c r="ED450">
        <v>7.3614399999999997E-2</v>
      </c>
      <c r="EE450">
        <v>29802.5</v>
      </c>
      <c r="EF450">
        <v>29989</v>
      </c>
      <c r="EG450">
        <v>29268</v>
      </c>
      <c r="EH450">
        <v>29237.8</v>
      </c>
      <c r="EI450">
        <v>35188.400000000001</v>
      </c>
      <c r="EJ450">
        <v>35986.1</v>
      </c>
      <c r="EK450">
        <v>41236.800000000003</v>
      </c>
      <c r="EL450">
        <v>41634.800000000003</v>
      </c>
      <c r="EM450">
        <v>1.92432</v>
      </c>
      <c r="EN450">
        <v>2.0615000000000001</v>
      </c>
      <c r="EO450">
        <v>6.5192600000000003E-2</v>
      </c>
      <c r="EP450">
        <v>0</v>
      </c>
      <c r="EQ450">
        <v>26.8812</v>
      </c>
      <c r="ER450">
        <v>999.9</v>
      </c>
      <c r="ES450">
        <v>28.7</v>
      </c>
      <c r="ET450">
        <v>39.200000000000003</v>
      </c>
      <c r="EU450">
        <v>28.029199999999999</v>
      </c>
      <c r="EV450">
        <v>61.600099999999998</v>
      </c>
      <c r="EW450">
        <v>27.860600000000002</v>
      </c>
      <c r="EX450">
        <v>2</v>
      </c>
      <c r="EY450">
        <v>0.26421</v>
      </c>
      <c r="EZ450">
        <v>1.4126099999999999</v>
      </c>
      <c r="FA450">
        <v>20.375699999999998</v>
      </c>
      <c r="FB450">
        <v>5.2171399999999997</v>
      </c>
      <c r="FC450">
        <v>12.0099</v>
      </c>
      <c r="FD450">
        <v>4.9878999999999998</v>
      </c>
      <c r="FE450">
        <v>3.2883499999999999</v>
      </c>
      <c r="FF450">
        <v>9108.9</v>
      </c>
      <c r="FG450">
        <v>9999</v>
      </c>
      <c r="FH450">
        <v>9999</v>
      </c>
      <c r="FI450">
        <v>134.19999999999999</v>
      </c>
      <c r="FJ450">
        <v>1.8675200000000001</v>
      </c>
      <c r="FK450">
        <v>1.86656</v>
      </c>
      <c r="FL450">
        <v>1.8660000000000001</v>
      </c>
      <c r="FM450">
        <v>1.8658399999999999</v>
      </c>
      <c r="FN450">
        <v>1.8676999999999999</v>
      </c>
      <c r="FO450">
        <v>1.87015</v>
      </c>
      <c r="FP450">
        <v>1.86883</v>
      </c>
      <c r="FQ450">
        <v>1.87026</v>
      </c>
      <c r="FR450">
        <v>0</v>
      </c>
      <c r="FS450">
        <v>0</v>
      </c>
      <c r="FT450">
        <v>0</v>
      </c>
      <c r="FU450">
        <v>0</v>
      </c>
      <c r="FV450" t="s">
        <v>357</v>
      </c>
      <c r="FW450" t="s">
        <v>358</v>
      </c>
      <c r="FX450" t="s">
        <v>359</v>
      </c>
      <c r="FY450" t="s">
        <v>359</v>
      </c>
      <c r="FZ450" t="s">
        <v>359</v>
      </c>
      <c r="GA450" t="s">
        <v>359</v>
      </c>
      <c r="GB450">
        <v>0</v>
      </c>
      <c r="GC450">
        <v>100</v>
      </c>
      <c r="GD450">
        <v>100</v>
      </c>
      <c r="GE450">
        <v>-3.4239999999999999</v>
      </c>
      <c r="GF450">
        <v>-3.6900000000000002E-2</v>
      </c>
      <c r="GG450">
        <v>-2.3695621445419208</v>
      </c>
      <c r="GH450">
        <v>-3.780347235422156E-3</v>
      </c>
      <c r="GI450">
        <v>-5.9285015474192176E-7</v>
      </c>
      <c r="GJ450">
        <v>2.237012984846285E-10</v>
      </c>
      <c r="GK450">
        <v>-0.2354794098988271</v>
      </c>
      <c r="GL450">
        <v>-7.1941947408147872E-3</v>
      </c>
      <c r="GM450">
        <v>8.916483889265227E-4</v>
      </c>
      <c r="GN450">
        <v>-1.288604434035689E-5</v>
      </c>
      <c r="GO450">
        <v>4</v>
      </c>
      <c r="GP450">
        <v>2380</v>
      </c>
      <c r="GQ450">
        <v>1</v>
      </c>
      <c r="GR450">
        <v>30</v>
      </c>
      <c r="GS450">
        <v>162.69999999999999</v>
      </c>
      <c r="GT450">
        <v>162.5</v>
      </c>
      <c r="GU450">
        <v>0.88378900000000005</v>
      </c>
      <c r="GV450">
        <v>2.2546400000000002</v>
      </c>
      <c r="GW450">
        <v>1.94702</v>
      </c>
      <c r="GX450">
        <v>2.7722199999999999</v>
      </c>
      <c r="GY450">
        <v>2.19482</v>
      </c>
      <c r="GZ450">
        <v>2.4023400000000001</v>
      </c>
      <c r="HA450">
        <v>41.4041</v>
      </c>
      <c r="HB450">
        <v>14.5786</v>
      </c>
      <c r="HC450">
        <v>18</v>
      </c>
      <c r="HD450">
        <v>496.41800000000001</v>
      </c>
      <c r="HE450">
        <v>605.30100000000004</v>
      </c>
      <c r="HF450">
        <v>25.257100000000001</v>
      </c>
      <c r="HG450">
        <v>30.893899999999999</v>
      </c>
      <c r="HH450">
        <v>29.998899999999999</v>
      </c>
      <c r="HI450">
        <v>31.004999999999999</v>
      </c>
      <c r="HJ450">
        <v>30.948599999999999</v>
      </c>
      <c r="HK450">
        <v>17.634</v>
      </c>
      <c r="HL450">
        <v>27.712399999999999</v>
      </c>
      <c r="HM450">
        <v>0</v>
      </c>
      <c r="HN450">
        <v>25.2943</v>
      </c>
      <c r="HO450">
        <v>232.846</v>
      </c>
      <c r="HP450">
        <v>19.633600000000001</v>
      </c>
      <c r="HQ450">
        <v>100.102</v>
      </c>
      <c r="HR450">
        <v>100.02200000000001</v>
      </c>
    </row>
    <row r="451" spans="1:226" x14ac:dyDescent="0.2">
      <c r="A451">
        <v>435</v>
      </c>
      <c r="B451">
        <v>1657473588</v>
      </c>
      <c r="C451">
        <v>7279</v>
      </c>
      <c r="D451" t="s">
        <v>1228</v>
      </c>
      <c r="E451" t="s">
        <v>1229</v>
      </c>
      <c r="F451">
        <v>5</v>
      </c>
      <c r="G451" t="s">
        <v>1444</v>
      </c>
      <c r="H451" t="s">
        <v>353</v>
      </c>
      <c r="I451">
        <v>1657473580.4444439</v>
      </c>
      <c r="J451">
        <f t="shared" si="204"/>
        <v>6.0146605759161384E-3</v>
      </c>
      <c r="K451">
        <f t="shared" si="205"/>
        <v>6.014660575916138</v>
      </c>
      <c r="L451">
        <f t="shared" si="206"/>
        <v>10.893768288748761</v>
      </c>
      <c r="M451">
        <f t="shared" si="207"/>
        <v>274.88303703703701</v>
      </c>
      <c r="N451">
        <f t="shared" si="208"/>
        <v>189.56368966883488</v>
      </c>
      <c r="O451">
        <f t="shared" si="209"/>
        <v>13.80419716486778</v>
      </c>
      <c r="P451">
        <f t="shared" si="210"/>
        <v>20.017228231661452</v>
      </c>
      <c r="Q451">
        <f t="shared" si="211"/>
        <v>0.24144297189921357</v>
      </c>
      <c r="R451">
        <f t="shared" si="212"/>
        <v>2.4068601272456194</v>
      </c>
      <c r="S451">
        <f t="shared" si="213"/>
        <v>0.22874913044216338</v>
      </c>
      <c r="T451">
        <f t="shared" si="214"/>
        <v>0.14405305919739017</v>
      </c>
      <c r="U451">
        <f t="shared" si="215"/>
        <v>321.5187903333333</v>
      </c>
      <c r="V451">
        <f t="shared" si="216"/>
        <v>28.85895858922197</v>
      </c>
      <c r="W451">
        <f t="shared" si="217"/>
        <v>27.94493703703704</v>
      </c>
      <c r="X451">
        <f t="shared" si="218"/>
        <v>3.7826753576496017</v>
      </c>
      <c r="Y451">
        <f t="shared" si="219"/>
        <v>49.850094505045547</v>
      </c>
      <c r="Z451">
        <f t="shared" si="220"/>
        <v>1.9432222936161989</v>
      </c>
      <c r="AA451">
        <f t="shared" si="221"/>
        <v>3.8981316142129212</v>
      </c>
      <c r="AB451">
        <f t="shared" si="222"/>
        <v>1.8394530640334028</v>
      </c>
      <c r="AC451">
        <f t="shared" si="223"/>
        <v>-265.24653139790172</v>
      </c>
      <c r="AD451">
        <f t="shared" si="224"/>
        <v>67.022742140340895</v>
      </c>
      <c r="AE451">
        <f t="shared" si="225"/>
        <v>6.0822125880174474</v>
      </c>
      <c r="AF451">
        <f t="shared" si="226"/>
        <v>129.37721366378992</v>
      </c>
      <c r="AG451">
        <f t="shared" si="227"/>
        <v>-5.5165294531294773</v>
      </c>
      <c r="AH451">
        <f t="shared" si="228"/>
        <v>6.018201759500875</v>
      </c>
      <c r="AI451">
        <f t="shared" si="229"/>
        <v>10.893768288748761</v>
      </c>
      <c r="AJ451">
        <v>261.18621699967917</v>
      </c>
      <c r="AK451">
        <v>259.85550303030288</v>
      </c>
      <c r="AL451">
        <v>-3.18332901466027</v>
      </c>
      <c r="AM451">
        <v>65.014528002453773</v>
      </c>
      <c r="AN451">
        <f t="shared" si="230"/>
        <v>6.014660575916138</v>
      </c>
      <c r="AO451">
        <v>19.65680839840558</v>
      </c>
      <c r="AP451">
        <v>26.68186848484849</v>
      </c>
      <c r="AQ451">
        <v>1.2376240300602911E-5</v>
      </c>
      <c r="AR451">
        <v>77.649776876050296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38273.579058399206</v>
      </c>
      <c r="AX451">
        <f t="shared" si="234"/>
        <v>2000.0211111111109</v>
      </c>
      <c r="AY451">
        <f t="shared" si="235"/>
        <v>1681.217433333333</v>
      </c>
      <c r="AZ451">
        <f t="shared" si="236"/>
        <v>0.84059984366831675</v>
      </c>
      <c r="BA451">
        <f t="shared" si="237"/>
        <v>0.16075769827985148</v>
      </c>
      <c r="BB451">
        <v>6</v>
      </c>
      <c r="BC451">
        <v>0.5</v>
      </c>
      <c r="BD451" t="s">
        <v>354</v>
      </c>
      <c r="BE451">
        <v>2</v>
      </c>
      <c r="BF451" t="b">
        <v>1</v>
      </c>
      <c r="BG451">
        <v>1657473580.4444439</v>
      </c>
      <c r="BH451">
        <v>274.88303703703701</v>
      </c>
      <c r="BI451">
        <v>270.2482962962963</v>
      </c>
      <c r="BJ451">
        <v>26.68495555555555</v>
      </c>
      <c r="BK451">
        <v>19.655725925925928</v>
      </c>
      <c r="BL451">
        <v>278.34607407407412</v>
      </c>
      <c r="BM451">
        <v>26.721866666666671</v>
      </c>
      <c r="BN451">
        <v>499.99274074074071</v>
      </c>
      <c r="BO451">
        <v>72.720914814814819</v>
      </c>
      <c r="BP451">
        <v>9.9978199999999989E-2</v>
      </c>
      <c r="BQ451">
        <v>28.46145555555556</v>
      </c>
      <c r="BR451">
        <v>27.94493703703704</v>
      </c>
      <c r="BS451">
        <v>999.90000000000009</v>
      </c>
      <c r="BT451">
        <v>0</v>
      </c>
      <c r="BU451">
        <v>0</v>
      </c>
      <c r="BV451">
        <v>10001.970370370371</v>
      </c>
      <c r="BW451">
        <v>0</v>
      </c>
      <c r="BX451">
        <v>2005.998888888889</v>
      </c>
      <c r="BY451">
        <v>4.6346533333333344</v>
      </c>
      <c r="BZ451">
        <v>282.41933333333338</v>
      </c>
      <c r="CA451">
        <v>275.66666666666669</v>
      </c>
      <c r="CB451">
        <v>7.0292240740740732</v>
      </c>
      <c r="CC451">
        <v>270.2482962962963</v>
      </c>
      <c r="CD451">
        <v>19.655725925925928</v>
      </c>
      <c r="CE451">
        <v>1.9405533333333329</v>
      </c>
      <c r="CF451">
        <v>1.429381851851852</v>
      </c>
      <c r="CG451">
        <v>16.967451851851848</v>
      </c>
      <c r="CH451">
        <v>12.23297777777778</v>
      </c>
      <c r="CI451">
        <v>2000.0211111111109</v>
      </c>
      <c r="CJ451">
        <v>0.9800064444444444</v>
      </c>
      <c r="CK451">
        <v>1.9993955555555561E-2</v>
      </c>
      <c r="CL451">
        <v>0</v>
      </c>
      <c r="CM451">
        <v>2.3080481481481478</v>
      </c>
      <c r="CN451">
        <v>0</v>
      </c>
      <c r="CO451">
        <v>18473.73333333333</v>
      </c>
      <c r="CP451">
        <v>16749.677777777779</v>
      </c>
      <c r="CQ451">
        <v>41.731333333333318</v>
      </c>
      <c r="CR451">
        <v>43.344666666666662</v>
      </c>
      <c r="CS451">
        <v>42.018370370370377</v>
      </c>
      <c r="CT451">
        <v>42.110999999999997</v>
      </c>
      <c r="CU451">
        <v>40.877296296296286</v>
      </c>
      <c r="CV451">
        <v>1960.0311111111109</v>
      </c>
      <c r="CW451">
        <v>39.99</v>
      </c>
      <c r="CX451">
        <v>0</v>
      </c>
      <c r="CY451">
        <v>1657473587.5999999</v>
      </c>
      <c r="CZ451">
        <v>0</v>
      </c>
      <c r="DA451">
        <v>1657463835.0999999</v>
      </c>
      <c r="DB451" t="s">
        <v>355</v>
      </c>
      <c r="DC451">
        <v>1657463822.5999999</v>
      </c>
      <c r="DD451">
        <v>1657463835.0999999</v>
      </c>
      <c r="DE451">
        <v>1</v>
      </c>
      <c r="DF451">
        <v>-2.657</v>
      </c>
      <c r="DG451">
        <v>-13.192</v>
      </c>
      <c r="DH451">
        <v>-3.9239999999999999</v>
      </c>
      <c r="DI451">
        <v>-0.217</v>
      </c>
      <c r="DJ451">
        <v>376</v>
      </c>
      <c r="DK451">
        <v>3</v>
      </c>
      <c r="DL451">
        <v>0.48</v>
      </c>
      <c r="DM451">
        <v>0.03</v>
      </c>
      <c r="DN451">
        <v>3.960910731707318</v>
      </c>
      <c r="DO451">
        <v>10.12088341463415</v>
      </c>
      <c r="DP451">
        <v>0.99846449400918869</v>
      </c>
      <c r="DQ451">
        <v>0</v>
      </c>
      <c r="DR451">
        <v>7.031668780487804</v>
      </c>
      <c r="DS451">
        <v>-3.2802439024395801E-2</v>
      </c>
      <c r="DT451">
        <v>3.5447661143540648E-3</v>
      </c>
      <c r="DU451">
        <v>1</v>
      </c>
      <c r="DV451">
        <v>1</v>
      </c>
      <c r="DW451">
        <v>2</v>
      </c>
      <c r="DX451" t="s">
        <v>367</v>
      </c>
      <c r="DY451">
        <v>2.97654</v>
      </c>
      <c r="DZ451">
        <v>2.7246700000000001</v>
      </c>
      <c r="EA451">
        <v>5.0399600000000003E-2</v>
      </c>
      <c r="EB451">
        <v>4.8328500000000003E-2</v>
      </c>
      <c r="EC451">
        <v>9.2941099999999999E-2</v>
      </c>
      <c r="ED451">
        <v>7.3618400000000001E-2</v>
      </c>
      <c r="EE451">
        <v>29877.1</v>
      </c>
      <c r="EF451">
        <v>30068.1</v>
      </c>
      <c r="EG451">
        <v>29268.5</v>
      </c>
      <c r="EH451">
        <v>29238.2</v>
      </c>
      <c r="EI451">
        <v>35189.199999999997</v>
      </c>
      <c r="EJ451">
        <v>35986.5</v>
      </c>
      <c r="EK451">
        <v>41237.4</v>
      </c>
      <c r="EL451">
        <v>41635.5</v>
      </c>
      <c r="EM451">
        <v>1.9244000000000001</v>
      </c>
      <c r="EN451">
        <v>2.06155</v>
      </c>
      <c r="EO451">
        <v>6.6298999999999997E-2</v>
      </c>
      <c r="EP451">
        <v>0</v>
      </c>
      <c r="EQ451">
        <v>26.868600000000001</v>
      </c>
      <c r="ER451">
        <v>999.9</v>
      </c>
      <c r="ES451">
        <v>28.7</v>
      </c>
      <c r="ET451">
        <v>39.200000000000003</v>
      </c>
      <c r="EU451">
        <v>28.033000000000001</v>
      </c>
      <c r="EV451">
        <v>61.580100000000002</v>
      </c>
      <c r="EW451">
        <v>27.816500000000001</v>
      </c>
      <c r="EX451">
        <v>2</v>
      </c>
      <c r="EY451">
        <v>0.26309700000000003</v>
      </c>
      <c r="EZ451">
        <v>1.3928799999999999</v>
      </c>
      <c r="FA451">
        <v>20.375900000000001</v>
      </c>
      <c r="FB451">
        <v>5.2165400000000002</v>
      </c>
      <c r="FC451">
        <v>12.0099</v>
      </c>
      <c r="FD451">
        <v>4.9881000000000002</v>
      </c>
      <c r="FE451">
        <v>3.2883300000000002</v>
      </c>
      <c r="FF451">
        <v>9109.2000000000007</v>
      </c>
      <c r="FG451">
        <v>9999</v>
      </c>
      <c r="FH451">
        <v>9999</v>
      </c>
      <c r="FI451">
        <v>134.19999999999999</v>
      </c>
      <c r="FJ451">
        <v>1.8675200000000001</v>
      </c>
      <c r="FK451">
        <v>1.8665799999999999</v>
      </c>
      <c r="FL451">
        <v>1.8660000000000001</v>
      </c>
      <c r="FM451">
        <v>1.8658399999999999</v>
      </c>
      <c r="FN451">
        <v>1.86774</v>
      </c>
      <c r="FO451">
        <v>1.87018</v>
      </c>
      <c r="FP451">
        <v>1.86887</v>
      </c>
      <c r="FQ451">
        <v>1.8702700000000001</v>
      </c>
      <c r="FR451">
        <v>0</v>
      </c>
      <c r="FS451">
        <v>0</v>
      </c>
      <c r="FT451">
        <v>0</v>
      </c>
      <c r="FU451">
        <v>0</v>
      </c>
      <c r="FV451" t="s">
        <v>357</v>
      </c>
      <c r="FW451" t="s">
        <v>358</v>
      </c>
      <c r="FX451" t="s">
        <v>359</v>
      </c>
      <c r="FY451" t="s">
        <v>359</v>
      </c>
      <c r="FZ451" t="s">
        <v>359</v>
      </c>
      <c r="GA451" t="s">
        <v>359</v>
      </c>
      <c r="GB451">
        <v>0</v>
      </c>
      <c r="GC451">
        <v>100</v>
      </c>
      <c r="GD451">
        <v>100</v>
      </c>
      <c r="GE451">
        <v>-3.367</v>
      </c>
      <c r="GF451">
        <v>-3.6999999999999998E-2</v>
      </c>
      <c r="GG451">
        <v>-2.3695621445419208</v>
      </c>
      <c r="GH451">
        <v>-3.780347235422156E-3</v>
      </c>
      <c r="GI451">
        <v>-5.9285015474192176E-7</v>
      </c>
      <c r="GJ451">
        <v>2.237012984846285E-10</v>
      </c>
      <c r="GK451">
        <v>-0.2354794098988271</v>
      </c>
      <c r="GL451">
        <v>-7.1941947408147872E-3</v>
      </c>
      <c r="GM451">
        <v>8.916483889265227E-4</v>
      </c>
      <c r="GN451">
        <v>-1.288604434035689E-5</v>
      </c>
      <c r="GO451">
        <v>4</v>
      </c>
      <c r="GP451">
        <v>2380</v>
      </c>
      <c r="GQ451">
        <v>1</v>
      </c>
      <c r="GR451">
        <v>30</v>
      </c>
      <c r="GS451">
        <v>162.80000000000001</v>
      </c>
      <c r="GT451">
        <v>162.5</v>
      </c>
      <c r="GU451">
        <v>0.84472700000000001</v>
      </c>
      <c r="GV451">
        <v>2.2595200000000002</v>
      </c>
      <c r="GW451">
        <v>1.94702</v>
      </c>
      <c r="GX451">
        <v>2.7722199999999999</v>
      </c>
      <c r="GY451">
        <v>2.19482</v>
      </c>
      <c r="GZ451">
        <v>2.3645</v>
      </c>
      <c r="HA451">
        <v>41.4041</v>
      </c>
      <c r="HB451">
        <v>14.5786</v>
      </c>
      <c r="HC451">
        <v>18</v>
      </c>
      <c r="HD451">
        <v>496.37099999999998</v>
      </c>
      <c r="HE451">
        <v>605.22</v>
      </c>
      <c r="HF451">
        <v>25.293399999999998</v>
      </c>
      <c r="HG451">
        <v>30.881799999999998</v>
      </c>
      <c r="HH451">
        <v>29.998899999999999</v>
      </c>
      <c r="HI451">
        <v>30.992899999999999</v>
      </c>
      <c r="HJ451">
        <v>30.936499999999999</v>
      </c>
      <c r="HK451">
        <v>16.842700000000001</v>
      </c>
      <c r="HL451">
        <v>27.712399999999999</v>
      </c>
      <c r="HM451">
        <v>0</v>
      </c>
      <c r="HN451">
        <v>25.33</v>
      </c>
      <c r="HO451">
        <v>219.488</v>
      </c>
      <c r="HP451">
        <v>19.6387</v>
      </c>
      <c r="HQ451">
        <v>100.10299999999999</v>
      </c>
      <c r="HR451">
        <v>100.024</v>
      </c>
    </row>
    <row r="452" spans="1:226" x14ac:dyDescent="0.2">
      <c r="A452">
        <v>436</v>
      </c>
      <c r="B452">
        <v>1657473593.5</v>
      </c>
      <c r="C452">
        <v>7284.5</v>
      </c>
      <c r="D452" t="s">
        <v>1230</v>
      </c>
      <c r="E452" t="s">
        <v>1231</v>
      </c>
      <c r="F452">
        <v>5</v>
      </c>
      <c r="G452" t="s">
        <v>1444</v>
      </c>
      <c r="H452" t="s">
        <v>353</v>
      </c>
      <c r="I452">
        <v>1657473585.7321429</v>
      </c>
      <c r="J452">
        <f t="shared" si="204"/>
        <v>6.0153349150353225E-3</v>
      </c>
      <c r="K452">
        <f t="shared" si="205"/>
        <v>6.0153349150353224</v>
      </c>
      <c r="L452">
        <f t="shared" si="206"/>
        <v>10.117260850086625</v>
      </c>
      <c r="M452">
        <f t="shared" si="207"/>
        <v>258.41871428571432</v>
      </c>
      <c r="N452">
        <f t="shared" si="208"/>
        <v>179.03844308996148</v>
      </c>
      <c r="O452">
        <f t="shared" si="209"/>
        <v>13.037630062998085</v>
      </c>
      <c r="P452">
        <f t="shared" si="210"/>
        <v>18.81812386248151</v>
      </c>
      <c r="Q452">
        <f t="shared" si="211"/>
        <v>0.24140176993986551</v>
      </c>
      <c r="R452">
        <f t="shared" si="212"/>
        <v>2.4062956583630801</v>
      </c>
      <c r="S452">
        <f t="shared" si="213"/>
        <v>0.22870932957354315</v>
      </c>
      <c r="T452">
        <f t="shared" si="214"/>
        <v>0.1440280605515912</v>
      </c>
      <c r="U452">
        <f t="shared" si="215"/>
        <v>321.51399599999996</v>
      </c>
      <c r="V452">
        <f t="shared" si="216"/>
        <v>28.863899973430456</v>
      </c>
      <c r="W452">
        <f t="shared" si="217"/>
        <v>27.94679285714286</v>
      </c>
      <c r="X452">
        <f t="shared" si="218"/>
        <v>3.7830847844393141</v>
      </c>
      <c r="Y452">
        <f t="shared" si="219"/>
        <v>49.832839806198201</v>
      </c>
      <c r="Z452">
        <f t="shared" si="220"/>
        <v>1.9431255039551758</v>
      </c>
      <c r="AA452">
        <f t="shared" si="221"/>
        <v>3.8992871197227856</v>
      </c>
      <c r="AB452">
        <f t="shared" si="222"/>
        <v>1.8399592804841383</v>
      </c>
      <c r="AC452">
        <f t="shared" si="223"/>
        <v>-265.2762697530577</v>
      </c>
      <c r="AD452">
        <f t="shared" si="224"/>
        <v>67.428091204789339</v>
      </c>
      <c r="AE452">
        <f t="shared" si="225"/>
        <v>6.1206449180176774</v>
      </c>
      <c r="AF452">
        <f t="shared" si="226"/>
        <v>129.78646236974924</v>
      </c>
      <c r="AG452">
        <f t="shared" si="227"/>
        <v>-6.0894271532831459</v>
      </c>
      <c r="AH452">
        <f t="shared" si="228"/>
        <v>6.0162937853672753</v>
      </c>
      <c r="AI452">
        <f t="shared" si="229"/>
        <v>10.117260850086625</v>
      </c>
      <c r="AJ452">
        <v>242.99874632146759</v>
      </c>
      <c r="AK452">
        <v>242.45906060606069</v>
      </c>
      <c r="AL452">
        <v>-3.1411213228159069</v>
      </c>
      <c r="AM452">
        <v>65.014528002453773</v>
      </c>
      <c r="AN452">
        <f t="shared" si="230"/>
        <v>6.0153349150353224</v>
      </c>
      <c r="AO452">
        <v>19.657425830823112</v>
      </c>
      <c r="AP452">
        <v>26.683095757575739</v>
      </c>
      <c r="AQ452">
        <v>4.7070832911631093E-5</v>
      </c>
      <c r="AR452">
        <v>77.649776876050296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38259.22246562277</v>
      </c>
      <c r="AX452">
        <f t="shared" si="234"/>
        <v>1999.9910714285711</v>
      </c>
      <c r="AY452">
        <f t="shared" si="235"/>
        <v>1681.1921999999997</v>
      </c>
      <c r="AZ452">
        <f t="shared" si="236"/>
        <v>0.84059985267791371</v>
      </c>
      <c r="BA452">
        <f t="shared" si="237"/>
        <v>0.16075771566837352</v>
      </c>
      <c r="BB452">
        <v>6</v>
      </c>
      <c r="BC452">
        <v>0.5</v>
      </c>
      <c r="BD452" t="s">
        <v>354</v>
      </c>
      <c r="BE452">
        <v>2</v>
      </c>
      <c r="BF452" t="b">
        <v>1</v>
      </c>
      <c r="BG452">
        <v>1657473585.7321429</v>
      </c>
      <c r="BH452">
        <v>258.41871428571432</v>
      </c>
      <c r="BI452">
        <v>252.977</v>
      </c>
      <c r="BJ452">
        <v>26.68385</v>
      </c>
      <c r="BK452">
        <v>19.65685357142857</v>
      </c>
      <c r="BL452">
        <v>261.81485714285708</v>
      </c>
      <c r="BM452">
        <v>26.720771428571432</v>
      </c>
      <c r="BN452">
        <v>499.99364285714279</v>
      </c>
      <c r="BO452">
        <v>72.720292857142866</v>
      </c>
      <c r="BP452">
        <v>9.9989971428571425E-2</v>
      </c>
      <c r="BQ452">
        <v>28.466557142857141</v>
      </c>
      <c r="BR452">
        <v>27.94679285714286</v>
      </c>
      <c r="BS452">
        <v>999.9000000000002</v>
      </c>
      <c r="BT452">
        <v>0</v>
      </c>
      <c r="BU452">
        <v>0</v>
      </c>
      <c r="BV452">
        <v>9998.3242857142868</v>
      </c>
      <c r="BW452">
        <v>0</v>
      </c>
      <c r="BX452">
        <v>2007.099285714286</v>
      </c>
      <c r="BY452">
        <v>5.4416932142857144</v>
      </c>
      <c r="BZ452">
        <v>265.50332142857138</v>
      </c>
      <c r="CA452">
        <v>258.04946428571418</v>
      </c>
      <c r="CB452">
        <v>7.0269853571428564</v>
      </c>
      <c r="CC452">
        <v>252.977</v>
      </c>
      <c r="CD452">
        <v>19.65685357142857</v>
      </c>
      <c r="CE452">
        <v>1.9404564285714281</v>
      </c>
      <c r="CF452">
        <v>1.4294525</v>
      </c>
      <c r="CG452">
        <v>16.966664285714291</v>
      </c>
      <c r="CH452">
        <v>12.23372142857143</v>
      </c>
      <c r="CI452">
        <v>1999.9910714285711</v>
      </c>
      <c r="CJ452">
        <v>0.98000610714285707</v>
      </c>
      <c r="CK452">
        <v>1.999429285714286E-2</v>
      </c>
      <c r="CL452">
        <v>0</v>
      </c>
      <c r="CM452">
        <v>2.279182142857143</v>
      </c>
      <c r="CN452">
        <v>0</v>
      </c>
      <c r="CO452">
        <v>18425.614285714291</v>
      </c>
      <c r="CP452">
        <v>16749.424999999999</v>
      </c>
      <c r="CQ452">
        <v>41.709499999999977</v>
      </c>
      <c r="CR452">
        <v>43.32324999999998</v>
      </c>
      <c r="CS452">
        <v>42.002214285714281</v>
      </c>
      <c r="CT452">
        <v>42.093499999999992</v>
      </c>
      <c r="CU452">
        <v>40.872750000000003</v>
      </c>
      <c r="CV452">
        <v>1960.001071428572</v>
      </c>
      <c r="CW452">
        <v>39.99</v>
      </c>
      <c r="CX452">
        <v>0</v>
      </c>
      <c r="CY452">
        <v>1657473593</v>
      </c>
      <c r="CZ452">
        <v>0</v>
      </c>
      <c r="DA452">
        <v>1657463835.0999999</v>
      </c>
      <c r="DB452" t="s">
        <v>355</v>
      </c>
      <c r="DC452">
        <v>1657463822.5999999</v>
      </c>
      <c r="DD452">
        <v>1657463835.0999999</v>
      </c>
      <c r="DE452">
        <v>1</v>
      </c>
      <c r="DF452">
        <v>-2.657</v>
      </c>
      <c r="DG452">
        <v>-13.192</v>
      </c>
      <c r="DH452">
        <v>-3.9239999999999999</v>
      </c>
      <c r="DI452">
        <v>-0.217</v>
      </c>
      <c r="DJ452">
        <v>376</v>
      </c>
      <c r="DK452">
        <v>3</v>
      </c>
      <c r="DL452">
        <v>0.48</v>
      </c>
      <c r="DM452">
        <v>0.03</v>
      </c>
      <c r="DN452">
        <v>4.9064832499999991</v>
      </c>
      <c r="DO452">
        <v>9.5213595872420065</v>
      </c>
      <c r="DP452">
        <v>0.91910491920233872</v>
      </c>
      <c r="DQ452">
        <v>0</v>
      </c>
      <c r="DR452">
        <v>7.0283870000000004</v>
      </c>
      <c r="DS452">
        <v>-2.6289681050658029E-2</v>
      </c>
      <c r="DT452">
        <v>2.8630396434558558E-3</v>
      </c>
      <c r="DU452">
        <v>1</v>
      </c>
      <c r="DV452">
        <v>1</v>
      </c>
      <c r="DW452">
        <v>2</v>
      </c>
      <c r="DX452" t="s">
        <v>367</v>
      </c>
      <c r="DY452">
        <v>2.9765700000000002</v>
      </c>
      <c r="DZ452">
        <v>2.7247499999999998</v>
      </c>
      <c r="EA452">
        <v>4.74896E-2</v>
      </c>
      <c r="EB452">
        <v>4.5348899999999998E-2</v>
      </c>
      <c r="EC452">
        <v>9.2947000000000002E-2</v>
      </c>
      <c r="ED452">
        <v>7.3628299999999994E-2</v>
      </c>
      <c r="EE452">
        <v>29970</v>
      </c>
      <c r="EF452">
        <v>30163.1</v>
      </c>
      <c r="EG452">
        <v>29269.7</v>
      </c>
      <c r="EH452">
        <v>29239</v>
      </c>
      <c r="EI452">
        <v>35190.800000000003</v>
      </c>
      <c r="EJ452">
        <v>35987.1</v>
      </c>
      <c r="EK452">
        <v>41239.599999999999</v>
      </c>
      <c r="EL452">
        <v>41636.800000000003</v>
      </c>
      <c r="EM452">
        <v>1.9245300000000001</v>
      </c>
      <c r="EN452">
        <v>2.0617299999999998</v>
      </c>
      <c r="EO452">
        <v>6.7040299999999997E-2</v>
      </c>
      <c r="EP452">
        <v>0</v>
      </c>
      <c r="EQ452">
        <v>26.856100000000001</v>
      </c>
      <c r="ER452">
        <v>999.9</v>
      </c>
      <c r="ES452">
        <v>28.7</v>
      </c>
      <c r="ET452">
        <v>39.200000000000003</v>
      </c>
      <c r="EU452">
        <v>28.029800000000002</v>
      </c>
      <c r="EV452">
        <v>61.5901</v>
      </c>
      <c r="EW452">
        <v>27.9207</v>
      </c>
      <c r="EX452">
        <v>2</v>
      </c>
      <c r="EY452">
        <v>0.261766</v>
      </c>
      <c r="EZ452">
        <v>1.37456</v>
      </c>
      <c r="FA452">
        <v>20.376000000000001</v>
      </c>
      <c r="FB452">
        <v>5.2157900000000001</v>
      </c>
      <c r="FC452">
        <v>12.0099</v>
      </c>
      <c r="FD452">
        <v>4.9875499999999997</v>
      </c>
      <c r="FE452">
        <v>3.2882500000000001</v>
      </c>
      <c r="FF452">
        <v>9109.2000000000007</v>
      </c>
      <c r="FG452">
        <v>9999</v>
      </c>
      <c r="FH452">
        <v>9999</v>
      </c>
      <c r="FI452">
        <v>134.19999999999999</v>
      </c>
      <c r="FJ452">
        <v>1.8675200000000001</v>
      </c>
      <c r="FK452">
        <v>1.86659</v>
      </c>
      <c r="FL452">
        <v>1.8660000000000001</v>
      </c>
      <c r="FM452">
        <v>1.8658399999999999</v>
      </c>
      <c r="FN452">
        <v>1.86771</v>
      </c>
      <c r="FO452">
        <v>1.8701700000000001</v>
      </c>
      <c r="FP452">
        <v>1.8688499999999999</v>
      </c>
      <c r="FQ452">
        <v>1.8702399999999999</v>
      </c>
      <c r="FR452">
        <v>0</v>
      </c>
      <c r="FS452">
        <v>0</v>
      </c>
      <c r="FT452">
        <v>0</v>
      </c>
      <c r="FU452">
        <v>0</v>
      </c>
      <c r="FV452" t="s">
        <v>357</v>
      </c>
      <c r="FW452" t="s">
        <v>358</v>
      </c>
      <c r="FX452" t="s">
        <v>359</v>
      </c>
      <c r="FY452" t="s">
        <v>359</v>
      </c>
      <c r="FZ452" t="s">
        <v>359</v>
      </c>
      <c r="GA452" t="s">
        <v>359</v>
      </c>
      <c r="GB452">
        <v>0</v>
      </c>
      <c r="GC452">
        <v>100</v>
      </c>
      <c r="GD452">
        <v>100</v>
      </c>
      <c r="GE452">
        <v>-3.298</v>
      </c>
      <c r="GF452">
        <v>-3.6900000000000002E-2</v>
      </c>
      <c r="GG452">
        <v>-2.3695621445419208</v>
      </c>
      <c r="GH452">
        <v>-3.780347235422156E-3</v>
      </c>
      <c r="GI452">
        <v>-5.9285015474192176E-7</v>
      </c>
      <c r="GJ452">
        <v>2.237012984846285E-10</v>
      </c>
      <c r="GK452">
        <v>-0.2354794098988271</v>
      </c>
      <c r="GL452">
        <v>-7.1941947408147872E-3</v>
      </c>
      <c r="GM452">
        <v>8.916483889265227E-4</v>
      </c>
      <c r="GN452">
        <v>-1.288604434035689E-5</v>
      </c>
      <c r="GO452">
        <v>4</v>
      </c>
      <c r="GP452">
        <v>2380</v>
      </c>
      <c r="GQ452">
        <v>1</v>
      </c>
      <c r="GR452">
        <v>30</v>
      </c>
      <c r="GS452">
        <v>162.80000000000001</v>
      </c>
      <c r="GT452">
        <v>162.6</v>
      </c>
      <c r="GU452">
        <v>0.794678</v>
      </c>
      <c r="GV452">
        <v>2.2595200000000002</v>
      </c>
      <c r="GW452">
        <v>1.94702</v>
      </c>
      <c r="GX452">
        <v>2.7722199999999999</v>
      </c>
      <c r="GY452">
        <v>2.19482</v>
      </c>
      <c r="GZ452">
        <v>2.3779300000000001</v>
      </c>
      <c r="HA452">
        <v>41.430100000000003</v>
      </c>
      <c r="HB452">
        <v>14.5786</v>
      </c>
      <c r="HC452">
        <v>18</v>
      </c>
      <c r="HD452">
        <v>496.35700000000003</v>
      </c>
      <c r="HE452">
        <v>605.21100000000001</v>
      </c>
      <c r="HF452">
        <v>25.334399999999999</v>
      </c>
      <c r="HG452">
        <v>30.867000000000001</v>
      </c>
      <c r="HH452">
        <v>29.998899999999999</v>
      </c>
      <c r="HI452">
        <v>30.980799999999999</v>
      </c>
      <c r="HJ452">
        <v>30.921800000000001</v>
      </c>
      <c r="HK452">
        <v>15.833299999999999</v>
      </c>
      <c r="HL452">
        <v>27.712399999999999</v>
      </c>
      <c r="HM452">
        <v>0</v>
      </c>
      <c r="HN452">
        <v>25.366499999999998</v>
      </c>
      <c r="HO452">
        <v>199.45099999999999</v>
      </c>
      <c r="HP452">
        <v>19.6479</v>
      </c>
      <c r="HQ452">
        <v>100.108</v>
      </c>
      <c r="HR452">
        <v>100.027</v>
      </c>
    </row>
    <row r="453" spans="1:226" x14ac:dyDescent="0.2">
      <c r="A453">
        <v>437</v>
      </c>
      <c r="B453">
        <v>1657473598.5</v>
      </c>
      <c r="C453">
        <v>7289.5</v>
      </c>
      <c r="D453" t="s">
        <v>1232</v>
      </c>
      <c r="E453" t="s">
        <v>1233</v>
      </c>
      <c r="F453">
        <v>5</v>
      </c>
      <c r="G453" t="s">
        <v>1444</v>
      </c>
      <c r="H453" t="s">
        <v>353</v>
      </c>
      <c r="I453">
        <v>1657473591.018518</v>
      </c>
      <c r="J453">
        <f t="shared" si="204"/>
        <v>6.0093017863602407E-3</v>
      </c>
      <c r="K453">
        <f t="shared" si="205"/>
        <v>6.0093017863602407</v>
      </c>
      <c r="L453">
        <f t="shared" si="206"/>
        <v>9.5448199064441752</v>
      </c>
      <c r="M453">
        <f t="shared" si="207"/>
        <v>242.11525925925929</v>
      </c>
      <c r="N453">
        <f t="shared" si="208"/>
        <v>167.17670148624907</v>
      </c>
      <c r="O453">
        <f t="shared" si="209"/>
        <v>12.17378465505214</v>
      </c>
      <c r="P453">
        <f t="shared" si="210"/>
        <v>17.63080023544298</v>
      </c>
      <c r="Q453">
        <f t="shared" si="211"/>
        <v>0.24096452409441524</v>
      </c>
      <c r="R453">
        <f t="shared" si="212"/>
        <v>2.4063509001327477</v>
      </c>
      <c r="S453">
        <f t="shared" si="213"/>
        <v>0.22831700159321666</v>
      </c>
      <c r="T453">
        <f t="shared" si="214"/>
        <v>0.14377911294351298</v>
      </c>
      <c r="U453">
        <f t="shared" si="215"/>
        <v>321.51713522222229</v>
      </c>
      <c r="V453">
        <f t="shared" si="216"/>
        <v>28.873363560714157</v>
      </c>
      <c r="W453">
        <f t="shared" si="217"/>
        <v>27.95221481481482</v>
      </c>
      <c r="X453">
        <f t="shared" si="218"/>
        <v>3.784281185848279</v>
      </c>
      <c r="Y453">
        <f t="shared" si="219"/>
        <v>49.808586214014568</v>
      </c>
      <c r="Z453">
        <f t="shared" si="220"/>
        <v>1.9430343592187487</v>
      </c>
      <c r="AA453">
        <f t="shared" si="221"/>
        <v>3.9010028328650694</v>
      </c>
      <c r="AB453">
        <f t="shared" si="222"/>
        <v>1.8412468266295303</v>
      </c>
      <c r="AC453">
        <f t="shared" si="223"/>
        <v>-265.01020877848663</v>
      </c>
      <c r="AD453">
        <f t="shared" si="224"/>
        <v>67.708629862570135</v>
      </c>
      <c r="AE453">
        <f t="shared" si="225"/>
        <v>6.1463669016810645</v>
      </c>
      <c r="AF453">
        <f t="shared" si="226"/>
        <v>130.36192320798688</v>
      </c>
      <c r="AG453">
        <f t="shared" si="227"/>
        <v>-6.6113854755754424</v>
      </c>
      <c r="AH453">
        <f t="shared" si="228"/>
        <v>6.0136866939711977</v>
      </c>
      <c r="AI453">
        <f t="shared" si="229"/>
        <v>9.5448199064441752</v>
      </c>
      <c r="AJ453">
        <v>226.94050334335731</v>
      </c>
      <c r="AK453">
        <v>226.92685454545449</v>
      </c>
      <c r="AL453">
        <v>-3.094900335551996</v>
      </c>
      <c r="AM453">
        <v>65.014528002453773</v>
      </c>
      <c r="AN453">
        <f t="shared" si="230"/>
        <v>6.0093017863602407</v>
      </c>
      <c r="AO453">
        <v>19.660598188519032</v>
      </c>
      <c r="AP453">
        <v>26.679467878787861</v>
      </c>
      <c r="AQ453">
        <v>-5.9524780259919488E-6</v>
      </c>
      <c r="AR453">
        <v>77.649776876050296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38259.592713861122</v>
      </c>
      <c r="AX453">
        <f t="shared" si="234"/>
        <v>2000.0107407407411</v>
      </c>
      <c r="AY453">
        <f t="shared" si="235"/>
        <v>1681.2087222222226</v>
      </c>
      <c r="AZ453">
        <f t="shared" si="236"/>
        <v>0.84059984677860067</v>
      </c>
      <c r="BA453">
        <f t="shared" si="237"/>
        <v>0.16075770428269923</v>
      </c>
      <c r="BB453">
        <v>6</v>
      </c>
      <c r="BC453">
        <v>0.5</v>
      </c>
      <c r="BD453" t="s">
        <v>354</v>
      </c>
      <c r="BE453">
        <v>2</v>
      </c>
      <c r="BF453" t="b">
        <v>1</v>
      </c>
      <c r="BG453">
        <v>1657473591.018518</v>
      </c>
      <c r="BH453">
        <v>242.11525925925929</v>
      </c>
      <c r="BI453">
        <v>235.92874074074069</v>
      </c>
      <c r="BJ453">
        <v>26.68275185185184</v>
      </c>
      <c r="BK453">
        <v>19.65881111111111</v>
      </c>
      <c r="BL453">
        <v>245.44518518518521</v>
      </c>
      <c r="BM453">
        <v>26.719688888888889</v>
      </c>
      <c r="BN453">
        <v>499.99496296296297</v>
      </c>
      <c r="BO453">
        <v>72.71987407407407</v>
      </c>
      <c r="BP453">
        <v>9.9989859259259253E-2</v>
      </c>
      <c r="BQ453">
        <v>28.474129629629619</v>
      </c>
      <c r="BR453">
        <v>27.95221481481482</v>
      </c>
      <c r="BS453">
        <v>999.90000000000009</v>
      </c>
      <c r="BT453">
        <v>0</v>
      </c>
      <c r="BU453">
        <v>0</v>
      </c>
      <c r="BV453">
        <v>9998.7470370370356</v>
      </c>
      <c r="BW453">
        <v>0</v>
      </c>
      <c r="BX453">
        <v>2004.1503703703711</v>
      </c>
      <c r="BY453">
        <v>6.1864448148148146</v>
      </c>
      <c r="BZ453">
        <v>248.7526666666667</v>
      </c>
      <c r="CA453">
        <v>240.65996296296299</v>
      </c>
      <c r="CB453">
        <v>7.0239318518518514</v>
      </c>
      <c r="CC453">
        <v>235.92874074074069</v>
      </c>
      <c r="CD453">
        <v>19.65881111111111</v>
      </c>
      <c r="CE453">
        <v>1.940366296296296</v>
      </c>
      <c r="CF453">
        <v>1.4295870370370369</v>
      </c>
      <c r="CG453">
        <v>16.965929629629631</v>
      </c>
      <c r="CH453">
        <v>12.23515555555556</v>
      </c>
      <c r="CI453">
        <v>2000.0107407407411</v>
      </c>
      <c r="CJ453">
        <v>0.98000611111111113</v>
      </c>
      <c r="CK453">
        <v>1.9994288888888889E-2</v>
      </c>
      <c r="CL453">
        <v>0</v>
      </c>
      <c r="CM453">
        <v>2.252711111111112</v>
      </c>
      <c r="CN453">
        <v>0</v>
      </c>
      <c r="CO453">
        <v>18375.740740740741</v>
      </c>
      <c r="CP453">
        <v>16749.58148148148</v>
      </c>
      <c r="CQ453">
        <v>41.686999999999991</v>
      </c>
      <c r="CR453">
        <v>43.291333333333327</v>
      </c>
      <c r="CS453">
        <v>42</v>
      </c>
      <c r="CT453">
        <v>42.071333333333321</v>
      </c>
      <c r="CU453">
        <v>40.860999999999997</v>
      </c>
      <c r="CV453">
        <v>1960.0207407407411</v>
      </c>
      <c r="CW453">
        <v>39.99</v>
      </c>
      <c r="CX453">
        <v>0</v>
      </c>
      <c r="CY453">
        <v>1657473597.8</v>
      </c>
      <c r="CZ453">
        <v>0</v>
      </c>
      <c r="DA453">
        <v>1657463835.0999999</v>
      </c>
      <c r="DB453" t="s">
        <v>355</v>
      </c>
      <c r="DC453">
        <v>1657463822.5999999</v>
      </c>
      <c r="DD453">
        <v>1657463835.0999999</v>
      </c>
      <c r="DE453">
        <v>1</v>
      </c>
      <c r="DF453">
        <v>-2.657</v>
      </c>
      <c r="DG453">
        <v>-13.192</v>
      </c>
      <c r="DH453">
        <v>-3.9239999999999999</v>
      </c>
      <c r="DI453">
        <v>-0.217</v>
      </c>
      <c r="DJ453">
        <v>376</v>
      </c>
      <c r="DK453">
        <v>3</v>
      </c>
      <c r="DL453">
        <v>0.48</v>
      </c>
      <c r="DM453">
        <v>0.03</v>
      </c>
      <c r="DN453">
        <v>5.7760457499999998</v>
      </c>
      <c r="DO453">
        <v>8.3523396247654755</v>
      </c>
      <c r="DP453">
        <v>0.81064214414526803</v>
      </c>
      <c r="DQ453">
        <v>0</v>
      </c>
      <c r="DR453">
        <v>7.025309</v>
      </c>
      <c r="DS453">
        <v>-3.4370431519702732E-2</v>
      </c>
      <c r="DT453">
        <v>3.4933471055708419E-3</v>
      </c>
      <c r="DU453">
        <v>1</v>
      </c>
      <c r="DV453">
        <v>1</v>
      </c>
      <c r="DW453">
        <v>2</v>
      </c>
      <c r="DX453" t="s">
        <v>367</v>
      </c>
      <c r="DY453">
        <v>2.9767999999999999</v>
      </c>
      <c r="DZ453">
        <v>2.7248000000000001</v>
      </c>
      <c r="EA453">
        <v>4.4829099999999997E-2</v>
      </c>
      <c r="EB453">
        <v>4.2534599999999999E-2</v>
      </c>
      <c r="EC453">
        <v>9.2938400000000004E-2</v>
      </c>
      <c r="ED453">
        <v>7.3630899999999999E-2</v>
      </c>
      <c r="EE453">
        <v>30054.5</v>
      </c>
      <c r="EF453">
        <v>30252.7</v>
      </c>
      <c r="EG453">
        <v>29270.400000000001</v>
      </c>
      <c r="EH453">
        <v>29239.599999999999</v>
      </c>
      <c r="EI453">
        <v>35191.699999999997</v>
      </c>
      <c r="EJ453">
        <v>35987.699999999997</v>
      </c>
      <c r="EK453">
        <v>41240.400000000001</v>
      </c>
      <c r="EL453">
        <v>41637.599999999999</v>
      </c>
      <c r="EM453">
        <v>1.9248499999999999</v>
      </c>
      <c r="EN453">
        <v>2.0616500000000002</v>
      </c>
      <c r="EO453">
        <v>6.8448499999999995E-2</v>
      </c>
      <c r="EP453">
        <v>0</v>
      </c>
      <c r="EQ453">
        <v>26.8445</v>
      </c>
      <c r="ER453">
        <v>999.9</v>
      </c>
      <c r="ES453">
        <v>28.8</v>
      </c>
      <c r="ET453">
        <v>39.200000000000003</v>
      </c>
      <c r="EU453">
        <v>28.134799999999998</v>
      </c>
      <c r="EV453">
        <v>61.630099999999999</v>
      </c>
      <c r="EW453">
        <v>27.7684</v>
      </c>
      <c r="EX453">
        <v>2</v>
      </c>
      <c r="EY453">
        <v>0.26077499999999998</v>
      </c>
      <c r="EZ453">
        <v>1.3608899999999999</v>
      </c>
      <c r="FA453">
        <v>20.376200000000001</v>
      </c>
      <c r="FB453">
        <v>5.2160900000000003</v>
      </c>
      <c r="FC453">
        <v>12.0099</v>
      </c>
      <c r="FD453">
        <v>4.9877500000000001</v>
      </c>
      <c r="FE453">
        <v>3.2883300000000002</v>
      </c>
      <c r="FF453">
        <v>9109.4</v>
      </c>
      <c r="FG453">
        <v>9999</v>
      </c>
      <c r="FH453">
        <v>9999</v>
      </c>
      <c r="FI453">
        <v>134.19999999999999</v>
      </c>
      <c r="FJ453">
        <v>1.8675200000000001</v>
      </c>
      <c r="FK453">
        <v>1.8665799999999999</v>
      </c>
      <c r="FL453">
        <v>1.8660000000000001</v>
      </c>
      <c r="FM453">
        <v>1.8658399999999999</v>
      </c>
      <c r="FN453">
        <v>1.8676900000000001</v>
      </c>
      <c r="FO453">
        <v>1.87015</v>
      </c>
      <c r="FP453">
        <v>1.8688100000000001</v>
      </c>
      <c r="FQ453">
        <v>1.8702300000000001</v>
      </c>
      <c r="FR453">
        <v>0</v>
      </c>
      <c r="FS453">
        <v>0</v>
      </c>
      <c r="FT453">
        <v>0</v>
      </c>
      <c r="FU453">
        <v>0</v>
      </c>
      <c r="FV453" t="s">
        <v>357</v>
      </c>
      <c r="FW453" t="s">
        <v>358</v>
      </c>
      <c r="FX453" t="s">
        <v>359</v>
      </c>
      <c r="FY453" t="s">
        <v>359</v>
      </c>
      <c r="FZ453" t="s">
        <v>359</v>
      </c>
      <c r="GA453" t="s">
        <v>359</v>
      </c>
      <c r="GB453">
        <v>0</v>
      </c>
      <c r="GC453">
        <v>100</v>
      </c>
      <c r="GD453">
        <v>100</v>
      </c>
      <c r="GE453">
        <v>-3.238</v>
      </c>
      <c r="GF453">
        <v>-3.6999999999999998E-2</v>
      </c>
      <c r="GG453">
        <v>-2.3695621445419208</v>
      </c>
      <c r="GH453">
        <v>-3.780347235422156E-3</v>
      </c>
      <c r="GI453">
        <v>-5.9285015474192176E-7</v>
      </c>
      <c r="GJ453">
        <v>2.237012984846285E-10</v>
      </c>
      <c r="GK453">
        <v>-0.2354794098988271</v>
      </c>
      <c r="GL453">
        <v>-7.1941947408147872E-3</v>
      </c>
      <c r="GM453">
        <v>8.916483889265227E-4</v>
      </c>
      <c r="GN453">
        <v>-1.288604434035689E-5</v>
      </c>
      <c r="GO453">
        <v>4</v>
      </c>
      <c r="GP453">
        <v>2380</v>
      </c>
      <c r="GQ453">
        <v>1</v>
      </c>
      <c r="GR453">
        <v>30</v>
      </c>
      <c r="GS453">
        <v>162.9</v>
      </c>
      <c r="GT453">
        <v>162.69999999999999</v>
      </c>
      <c r="GU453">
        <v>0.74951199999999996</v>
      </c>
      <c r="GV453">
        <v>2.2656200000000002</v>
      </c>
      <c r="GW453">
        <v>1.94702</v>
      </c>
      <c r="GX453">
        <v>2.7709999999999999</v>
      </c>
      <c r="GY453">
        <v>2.19482</v>
      </c>
      <c r="GZ453">
        <v>2.3779300000000001</v>
      </c>
      <c r="HA453">
        <v>41.430100000000003</v>
      </c>
      <c r="HB453">
        <v>14.587300000000001</v>
      </c>
      <c r="HC453">
        <v>18</v>
      </c>
      <c r="HD453">
        <v>496.46</v>
      </c>
      <c r="HE453">
        <v>605.01300000000003</v>
      </c>
      <c r="HF453">
        <v>25.369499999999999</v>
      </c>
      <c r="HG453">
        <v>30.853300000000001</v>
      </c>
      <c r="HH453">
        <v>29.998999999999999</v>
      </c>
      <c r="HI453">
        <v>30.967099999999999</v>
      </c>
      <c r="HJ453">
        <v>30.908200000000001</v>
      </c>
      <c r="HK453">
        <v>14.9376</v>
      </c>
      <c r="HL453">
        <v>27.712399999999999</v>
      </c>
      <c r="HM453">
        <v>0</v>
      </c>
      <c r="HN453">
        <v>25.395099999999999</v>
      </c>
      <c r="HO453">
        <v>179.41300000000001</v>
      </c>
      <c r="HP453">
        <v>19.6569</v>
      </c>
      <c r="HQ453">
        <v>100.111</v>
      </c>
      <c r="HR453">
        <v>100.029</v>
      </c>
    </row>
    <row r="454" spans="1:226" x14ac:dyDescent="0.2">
      <c r="A454">
        <v>438</v>
      </c>
      <c r="B454">
        <v>1657473603</v>
      </c>
      <c r="C454">
        <v>7294</v>
      </c>
      <c r="D454" t="s">
        <v>1234</v>
      </c>
      <c r="E454" t="s">
        <v>1235</v>
      </c>
      <c r="F454">
        <v>5</v>
      </c>
      <c r="G454" t="s">
        <v>1444</v>
      </c>
      <c r="H454" t="s">
        <v>353</v>
      </c>
      <c r="I454">
        <v>1657473595.4629631</v>
      </c>
      <c r="J454">
        <f t="shared" si="204"/>
        <v>6.0095965131991115E-3</v>
      </c>
      <c r="K454">
        <f t="shared" si="205"/>
        <v>6.0095965131991118</v>
      </c>
      <c r="L454">
        <f t="shared" si="206"/>
        <v>9.1472686442150053</v>
      </c>
      <c r="M454">
        <f t="shared" si="207"/>
        <v>228.5282962962963</v>
      </c>
      <c r="N454">
        <f t="shared" si="208"/>
        <v>156.82325792785645</v>
      </c>
      <c r="O454">
        <f t="shared" si="209"/>
        <v>11.419682562614682</v>
      </c>
      <c r="P454">
        <f t="shared" si="210"/>
        <v>16.641157917274036</v>
      </c>
      <c r="Q454">
        <f t="shared" si="211"/>
        <v>0.24085419270839045</v>
      </c>
      <c r="R454">
        <f t="shared" si="212"/>
        <v>2.4063147698363236</v>
      </c>
      <c r="S454">
        <f t="shared" si="213"/>
        <v>0.22821774431791081</v>
      </c>
      <c r="T454">
        <f t="shared" si="214"/>
        <v>0.14371615380184166</v>
      </c>
      <c r="U454">
        <f t="shared" si="215"/>
        <v>321.51796277777777</v>
      </c>
      <c r="V454">
        <f t="shared" si="216"/>
        <v>28.878585017145415</v>
      </c>
      <c r="W454">
        <f t="shared" si="217"/>
        <v>27.95556666666667</v>
      </c>
      <c r="X454">
        <f t="shared" si="218"/>
        <v>3.7850209657786809</v>
      </c>
      <c r="Y454">
        <f t="shared" si="219"/>
        <v>49.790287755111748</v>
      </c>
      <c r="Z454">
        <f t="shared" si="220"/>
        <v>1.9429190462385484</v>
      </c>
      <c r="AA454">
        <f t="shared" si="221"/>
        <v>3.9022048954498714</v>
      </c>
      <c r="AB454">
        <f t="shared" si="222"/>
        <v>1.8421019195401325</v>
      </c>
      <c r="AC454">
        <f t="shared" si="223"/>
        <v>-265.02320623208084</v>
      </c>
      <c r="AD454">
        <f t="shared" si="224"/>
        <v>67.960825508371485</v>
      </c>
      <c r="AE454">
        <f t="shared" si="225"/>
        <v>6.1696189826235086</v>
      </c>
      <c r="AF454">
        <f t="shared" si="226"/>
        <v>130.62520103669192</v>
      </c>
      <c r="AG454">
        <f t="shared" si="227"/>
        <v>-7.0590888950275907</v>
      </c>
      <c r="AH454">
        <f t="shared" si="228"/>
        <v>6.0118686950699267</v>
      </c>
      <c r="AI454">
        <f t="shared" si="229"/>
        <v>9.1472686442150053</v>
      </c>
      <c r="AJ454">
        <v>212.16533494485139</v>
      </c>
      <c r="AK454">
        <v>212.8080787878788</v>
      </c>
      <c r="AL454">
        <v>-3.1400262833962711</v>
      </c>
      <c r="AM454">
        <v>65.014528002453773</v>
      </c>
      <c r="AN454">
        <f t="shared" si="230"/>
        <v>6.0095965131991118</v>
      </c>
      <c r="AO454">
        <v>19.66153503953042</v>
      </c>
      <c r="AP454">
        <v>26.68052363636362</v>
      </c>
      <c r="AQ454">
        <v>2.9231552498560901E-5</v>
      </c>
      <c r="AR454">
        <v>77.649776876050296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38258.020402313174</v>
      </c>
      <c r="AX454">
        <f t="shared" si="234"/>
        <v>2000.015925925926</v>
      </c>
      <c r="AY454">
        <f t="shared" si="235"/>
        <v>1681.2130777777777</v>
      </c>
      <c r="AZ454">
        <f t="shared" si="236"/>
        <v>0.84059984522345466</v>
      </c>
      <c r="BA454">
        <f t="shared" si="237"/>
        <v>0.16075770128126757</v>
      </c>
      <c r="BB454">
        <v>6</v>
      </c>
      <c r="BC454">
        <v>0.5</v>
      </c>
      <c r="BD454" t="s">
        <v>354</v>
      </c>
      <c r="BE454">
        <v>2</v>
      </c>
      <c r="BF454" t="b">
        <v>1</v>
      </c>
      <c r="BG454">
        <v>1657473595.4629631</v>
      </c>
      <c r="BH454">
        <v>228.5282962962963</v>
      </c>
      <c r="BI454">
        <v>221.70603703703699</v>
      </c>
      <c r="BJ454">
        <v>26.681555555555558</v>
      </c>
      <c r="BK454">
        <v>19.65978888888889</v>
      </c>
      <c r="BL454">
        <v>231.80333333333331</v>
      </c>
      <c r="BM454">
        <v>26.718507407407401</v>
      </c>
      <c r="BN454">
        <v>499.99918518518518</v>
      </c>
      <c r="BO454">
        <v>72.718818518518518</v>
      </c>
      <c r="BP454">
        <v>9.9988548148148185E-2</v>
      </c>
      <c r="BQ454">
        <v>28.479433333333329</v>
      </c>
      <c r="BR454">
        <v>27.95556666666667</v>
      </c>
      <c r="BS454">
        <v>999.90000000000009</v>
      </c>
      <c r="BT454">
        <v>0</v>
      </c>
      <c r="BU454">
        <v>0</v>
      </c>
      <c r="BV454">
        <v>9998.6533333333336</v>
      </c>
      <c r="BW454">
        <v>0</v>
      </c>
      <c r="BX454">
        <v>1996.2214814814811</v>
      </c>
      <c r="BY454">
        <v>6.8222540740740731</v>
      </c>
      <c r="BZ454">
        <v>234.792962962963</v>
      </c>
      <c r="CA454">
        <v>226.15222222222221</v>
      </c>
      <c r="CB454">
        <v>7.0217596296296296</v>
      </c>
      <c r="CC454">
        <v>221.70603703703699</v>
      </c>
      <c r="CD454">
        <v>19.65978888888889</v>
      </c>
      <c r="CE454">
        <v>1.940251481481482</v>
      </c>
      <c r="CF454">
        <v>1.429637407407407</v>
      </c>
      <c r="CG454">
        <v>16.965</v>
      </c>
      <c r="CH454">
        <v>12.235688888888889</v>
      </c>
      <c r="CI454">
        <v>2000.015925925926</v>
      </c>
      <c r="CJ454">
        <v>0.98000600000000004</v>
      </c>
      <c r="CK454">
        <v>1.9994399999999999E-2</v>
      </c>
      <c r="CL454">
        <v>0</v>
      </c>
      <c r="CM454">
        <v>2.197055555555556</v>
      </c>
      <c r="CN454">
        <v>0</v>
      </c>
      <c r="CO454">
        <v>18330.19259259259</v>
      </c>
      <c r="CP454">
        <v>16749.625925925931</v>
      </c>
      <c r="CQ454">
        <v>41.686999999999991</v>
      </c>
      <c r="CR454">
        <v>43.272962962962957</v>
      </c>
      <c r="CS454">
        <v>41.985999999999997</v>
      </c>
      <c r="CT454">
        <v>42.057481481481489</v>
      </c>
      <c r="CU454">
        <v>40.842333333333322</v>
      </c>
      <c r="CV454">
        <v>1960.025925925926</v>
      </c>
      <c r="CW454">
        <v>39.99</v>
      </c>
      <c r="CX454">
        <v>0</v>
      </c>
      <c r="CY454">
        <v>1657473602.5999999</v>
      </c>
      <c r="CZ454">
        <v>0</v>
      </c>
      <c r="DA454">
        <v>1657463835.0999999</v>
      </c>
      <c r="DB454" t="s">
        <v>355</v>
      </c>
      <c r="DC454">
        <v>1657463822.5999999</v>
      </c>
      <c r="DD454">
        <v>1657463835.0999999</v>
      </c>
      <c r="DE454">
        <v>1</v>
      </c>
      <c r="DF454">
        <v>-2.657</v>
      </c>
      <c r="DG454">
        <v>-13.192</v>
      </c>
      <c r="DH454">
        <v>-3.9239999999999999</v>
      </c>
      <c r="DI454">
        <v>-0.217</v>
      </c>
      <c r="DJ454">
        <v>376</v>
      </c>
      <c r="DK454">
        <v>3</v>
      </c>
      <c r="DL454">
        <v>0.48</v>
      </c>
      <c r="DM454">
        <v>0.03</v>
      </c>
      <c r="DN454">
        <v>6.3820492499999997</v>
      </c>
      <c r="DO454">
        <v>8.3813586866791745</v>
      </c>
      <c r="DP454">
        <v>0.81366862643027937</v>
      </c>
      <c r="DQ454">
        <v>0</v>
      </c>
      <c r="DR454">
        <v>7.0233640000000008</v>
      </c>
      <c r="DS454">
        <v>-3.3189343339595008E-2</v>
      </c>
      <c r="DT454">
        <v>3.4925376161181539E-3</v>
      </c>
      <c r="DU454">
        <v>1</v>
      </c>
      <c r="DV454">
        <v>1</v>
      </c>
      <c r="DW454">
        <v>2</v>
      </c>
      <c r="DX454" t="s">
        <v>367</v>
      </c>
      <c r="DY454">
        <v>2.97655</v>
      </c>
      <c r="DZ454">
        <v>2.72465</v>
      </c>
      <c r="EA454">
        <v>4.2365100000000003E-2</v>
      </c>
      <c r="EB454">
        <v>3.9915100000000002E-2</v>
      </c>
      <c r="EC454">
        <v>9.2942499999999997E-2</v>
      </c>
      <c r="ED454">
        <v>7.3625999999999997E-2</v>
      </c>
      <c r="EE454">
        <v>30132</v>
      </c>
      <c r="EF454">
        <v>30336.3</v>
      </c>
      <c r="EG454">
        <v>29270.3</v>
      </c>
      <c r="EH454">
        <v>29240.400000000001</v>
      </c>
      <c r="EI454">
        <v>35191.599999999999</v>
      </c>
      <c r="EJ454">
        <v>35988.6</v>
      </c>
      <c r="EK454">
        <v>41240.6</v>
      </c>
      <c r="EL454">
        <v>41638.400000000001</v>
      </c>
      <c r="EM454">
        <v>1.92475</v>
      </c>
      <c r="EN454">
        <v>2.0619299999999998</v>
      </c>
      <c r="EO454">
        <v>6.8981200000000006E-2</v>
      </c>
      <c r="EP454">
        <v>0</v>
      </c>
      <c r="EQ454">
        <v>26.834499999999998</v>
      </c>
      <c r="ER454">
        <v>999.9</v>
      </c>
      <c r="ES454">
        <v>28.8</v>
      </c>
      <c r="ET454">
        <v>39.200000000000003</v>
      </c>
      <c r="EU454">
        <v>28.1295</v>
      </c>
      <c r="EV454">
        <v>61.5501</v>
      </c>
      <c r="EW454">
        <v>27.880600000000001</v>
      </c>
      <c r="EX454">
        <v>2</v>
      </c>
      <c r="EY454">
        <v>0.25978099999999998</v>
      </c>
      <c r="EZ454">
        <v>1.3599300000000001</v>
      </c>
      <c r="FA454">
        <v>20.376000000000001</v>
      </c>
      <c r="FB454">
        <v>5.2160900000000003</v>
      </c>
      <c r="FC454">
        <v>12.0101</v>
      </c>
      <c r="FD454">
        <v>4.9880500000000003</v>
      </c>
      <c r="FE454">
        <v>3.2881499999999999</v>
      </c>
      <c r="FF454">
        <v>9109.4</v>
      </c>
      <c r="FG454">
        <v>9999</v>
      </c>
      <c r="FH454">
        <v>9999</v>
      </c>
      <c r="FI454">
        <v>134.19999999999999</v>
      </c>
      <c r="FJ454">
        <v>1.8675200000000001</v>
      </c>
      <c r="FK454">
        <v>1.8665700000000001</v>
      </c>
      <c r="FL454">
        <v>1.8660000000000001</v>
      </c>
      <c r="FM454">
        <v>1.8658399999999999</v>
      </c>
      <c r="FN454">
        <v>1.86772</v>
      </c>
      <c r="FO454">
        <v>1.87016</v>
      </c>
      <c r="FP454">
        <v>1.8688199999999999</v>
      </c>
      <c r="FQ454">
        <v>1.87026</v>
      </c>
      <c r="FR454">
        <v>0</v>
      </c>
      <c r="FS454">
        <v>0</v>
      </c>
      <c r="FT454">
        <v>0</v>
      </c>
      <c r="FU454">
        <v>0</v>
      </c>
      <c r="FV454" t="s">
        <v>357</v>
      </c>
      <c r="FW454" t="s">
        <v>358</v>
      </c>
      <c r="FX454" t="s">
        <v>359</v>
      </c>
      <c r="FY454" t="s">
        <v>359</v>
      </c>
      <c r="FZ454" t="s">
        <v>359</v>
      </c>
      <c r="GA454" t="s">
        <v>359</v>
      </c>
      <c r="GB454">
        <v>0</v>
      </c>
      <c r="GC454">
        <v>100</v>
      </c>
      <c r="GD454">
        <v>100</v>
      </c>
      <c r="GE454">
        <v>-3.1829999999999998</v>
      </c>
      <c r="GF454">
        <v>-3.6999999999999998E-2</v>
      </c>
      <c r="GG454">
        <v>-2.3695621445419208</v>
      </c>
      <c r="GH454">
        <v>-3.780347235422156E-3</v>
      </c>
      <c r="GI454">
        <v>-5.9285015474192176E-7</v>
      </c>
      <c r="GJ454">
        <v>2.237012984846285E-10</v>
      </c>
      <c r="GK454">
        <v>-0.2354794098988271</v>
      </c>
      <c r="GL454">
        <v>-7.1941947408147872E-3</v>
      </c>
      <c r="GM454">
        <v>8.916483889265227E-4</v>
      </c>
      <c r="GN454">
        <v>-1.288604434035689E-5</v>
      </c>
      <c r="GO454">
        <v>4</v>
      </c>
      <c r="GP454">
        <v>2380</v>
      </c>
      <c r="GQ454">
        <v>1</v>
      </c>
      <c r="GR454">
        <v>30</v>
      </c>
      <c r="GS454">
        <v>163</v>
      </c>
      <c r="GT454">
        <v>162.80000000000001</v>
      </c>
      <c r="GU454">
        <v>0.70800799999999997</v>
      </c>
      <c r="GV454">
        <v>2.2668499999999998</v>
      </c>
      <c r="GW454">
        <v>1.94702</v>
      </c>
      <c r="GX454">
        <v>2.7709999999999999</v>
      </c>
      <c r="GY454">
        <v>2.19482</v>
      </c>
      <c r="GZ454">
        <v>2.4011200000000001</v>
      </c>
      <c r="HA454">
        <v>41.4041</v>
      </c>
      <c r="HB454">
        <v>14.587300000000001</v>
      </c>
      <c r="HC454">
        <v>18</v>
      </c>
      <c r="HD454">
        <v>496.303</v>
      </c>
      <c r="HE454">
        <v>605.11400000000003</v>
      </c>
      <c r="HF454">
        <v>25.396999999999998</v>
      </c>
      <c r="HG454">
        <v>30.8415</v>
      </c>
      <c r="HH454">
        <v>29.998999999999999</v>
      </c>
      <c r="HI454">
        <v>30.955300000000001</v>
      </c>
      <c r="HJ454">
        <v>30.8965</v>
      </c>
      <c r="HK454">
        <v>14.0335</v>
      </c>
      <c r="HL454">
        <v>27.712399999999999</v>
      </c>
      <c r="HM454">
        <v>0</v>
      </c>
      <c r="HN454">
        <v>25.422699999999999</v>
      </c>
      <c r="HO454">
        <v>166.05199999999999</v>
      </c>
      <c r="HP454">
        <v>19.662199999999999</v>
      </c>
      <c r="HQ454">
        <v>100.111</v>
      </c>
      <c r="HR454">
        <v>100.03100000000001</v>
      </c>
    </row>
    <row r="455" spans="1:226" x14ac:dyDescent="0.2">
      <c r="A455">
        <v>439</v>
      </c>
      <c r="B455">
        <v>1657473608</v>
      </c>
      <c r="C455">
        <v>7299</v>
      </c>
      <c r="D455" t="s">
        <v>1236</v>
      </c>
      <c r="E455" t="s">
        <v>1237</v>
      </c>
      <c r="F455">
        <v>5</v>
      </c>
      <c r="G455" t="s">
        <v>1444</v>
      </c>
      <c r="H455" t="s">
        <v>353</v>
      </c>
      <c r="I455">
        <v>1657473600.178571</v>
      </c>
      <c r="J455">
        <f t="shared" si="204"/>
        <v>6.0049521286405661E-3</v>
      </c>
      <c r="K455">
        <f t="shared" si="205"/>
        <v>6.004952128640566</v>
      </c>
      <c r="L455">
        <f t="shared" si="206"/>
        <v>8.4266444065172763</v>
      </c>
      <c r="M455">
        <f t="shared" si="207"/>
        <v>214.19049999999999</v>
      </c>
      <c r="N455">
        <f t="shared" si="208"/>
        <v>147.89504281466341</v>
      </c>
      <c r="O455">
        <f t="shared" si="209"/>
        <v>10.769443284111009</v>
      </c>
      <c r="P455">
        <f t="shared" si="210"/>
        <v>15.596955772453212</v>
      </c>
      <c r="Q455">
        <f t="shared" si="211"/>
        <v>0.2404846539495111</v>
      </c>
      <c r="R455">
        <f t="shared" si="212"/>
        <v>2.4064772715669731</v>
      </c>
      <c r="S455">
        <f t="shared" si="213"/>
        <v>0.22788666533981791</v>
      </c>
      <c r="T455">
        <f t="shared" si="214"/>
        <v>0.14350602569128984</v>
      </c>
      <c r="U455">
        <f t="shared" si="215"/>
        <v>321.51842635714274</v>
      </c>
      <c r="V455">
        <f t="shared" si="216"/>
        <v>28.88070559811705</v>
      </c>
      <c r="W455">
        <f t="shared" si="217"/>
        <v>27.960239285714291</v>
      </c>
      <c r="X455">
        <f t="shared" si="218"/>
        <v>3.7860524599095231</v>
      </c>
      <c r="Y455">
        <f t="shared" si="219"/>
        <v>49.783391673434707</v>
      </c>
      <c r="Z455">
        <f t="shared" si="220"/>
        <v>1.9427284040326385</v>
      </c>
      <c r="AA455">
        <f t="shared" si="221"/>
        <v>3.9023624922472138</v>
      </c>
      <c r="AB455">
        <f t="shared" si="222"/>
        <v>1.8433240558768846</v>
      </c>
      <c r="AC455">
        <f t="shared" si="223"/>
        <v>-264.81838887304895</v>
      </c>
      <c r="AD455">
        <f t="shared" si="224"/>
        <v>67.44939753535769</v>
      </c>
      <c r="AE455">
        <f t="shared" si="225"/>
        <v>6.1229406520548739</v>
      </c>
      <c r="AF455">
        <f t="shared" si="226"/>
        <v>130.27237567150635</v>
      </c>
      <c r="AG455">
        <f t="shared" si="227"/>
        <v>-7.6448638552150863</v>
      </c>
      <c r="AH455">
        <f t="shared" si="228"/>
        <v>6.0089143488210102</v>
      </c>
      <c r="AI455">
        <f t="shared" si="229"/>
        <v>8.4266444065172763</v>
      </c>
      <c r="AJ455">
        <v>195.56421266875861</v>
      </c>
      <c r="AK455">
        <v>197.12239393939399</v>
      </c>
      <c r="AL455">
        <v>-3.1489088131114782</v>
      </c>
      <c r="AM455">
        <v>65.014528002453773</v>
      </c>
      <c r="AN455">
        <f t="shared" si="230"/>
        <v>6.004952128640566</v>
      </c>
      <c r="AO455">
        <v>19.659435268153079</v>
      </c>
      <c r="AP455">
        <v>26.673416969696959</v>
      </c>
      <c r="AQ455">
        <v>-5.0790311194247698E-5</v>
      </c>
      <c r="AR455">
        <v>77.649776876050296</v>
      </c>
      <c r="AS455">
        <v>0</v>
      </c>
      <c r="AT455">
        <v>0</v>
      </c>
      <c r="AU455">
        <f t="shared" si="231"/>
        <v>1</v>
      </c>
      <c r="AV455">
        <f t="shared" si="232"/>
        <v>0</v>
      </c>
      <c r="AW455">
        <f t="shared" si="233"/>
        <v>38261.860186392012</v>
      </c>
      <c r="AX455">
        <f t="shared" si="234"/>
        <v>2000.018571428571</v>
      </c>
      <c r="AY455">
        <f t="shared" si="235"/>
        <v>1681.2153214285711</v>
      </c>
      <c r="AZ455">
        <f t="shared" si="236"/>
        <v>0.84059985514420221</v>
      </c>
      <c r="BA455">
        <f t="shared" si="237"/>
        <v>0.1607577204283103</v>
      </c>
      <c r="BB455">
        <v>6</v>
      </c>
      <c r="BC455">
        <v>0.5</v>
      </c>
      <c r="BD455" t="s">
        <v>354</v>
      </c>
      <c r="BE455">
        <v>2</v>
      </c>
      <c r="BF455" t="b">
        <v>1</v>
      </c>
      <c r="BG455">
        <v>1657473600.178571</v>
      </c>
      <c r="BH455">
        <v>214.19049999999999</v>
      </c>
      <c r="BI455">
        <v>206.56110714285711</v>
      </c>
      <c r="BJ455">
        <v>26.679178571428569</v>
      </c>
      <c r="BK455">
        <v>19.660839285714282</v>
      </c>
      <c r="BL455">
        <v>217.4078214285714</v>
      </c>
      <c r="BM455">
        <v>26.716149999999999</v>
      </c>
      <c r="BN455">
        <v>499.99875000000009</v>
      </c>
      <c r="BO455">
        <v>72.71814642857143</v>
      </c>
      <c r="BP455">
        <v>0.1000027071428571</v>
      </c>
      <c r="BQ455">
        <v>28.480128571428569</v>
      </c>
      <c r="BR455">
        <v>27.960239285714291</v>
      </c>
      <c r="BS455">
        <v>999.9000000000002</v>
      </c>
      <c r="BT455">
        <v>0</v>
      </c>
      <c r="BU455">
        <v>0</v>
      </c>
      <c r="BV455">
        <v>9999.8200000000015</v>
      </c>
      <c r="BW455">
        <v>0</v>
      </c>
      <c r="BX455">
        <v>1990.394642857143</v>
      </c>
      <c r="BY455">
        <v>7.6294810714285717</v>
      </c>
      <c r="BZ455">
        <v>220.06167857142859</v>
      </c>
      <c r="CA455">
        <v>210.70367857142861</v>
      </c>
      <c r="CB455">
        <v>7.01832642857143</v>
      </c>
      <c r="CC455">
        <v>206.56110714285711</v>
      </c>
      <c r="CD455">
        <v>19.660839285714282</v>
      </c>
      <c r="CE455">
        <v>1.9400599999999999</v>
      </c>
      <c r="CF455">
        <v>1.4297</v>
      </c>
      <c r="CG455">
        <v>16.96344642857143</v>
      </c>
      <c r="CH455">
        <v>12.23635357142857</v>
      </c>
      <c r="CI455">
        <v>2000.018571428571</v>
      </c>
      <c r="CJ455">
        <v>0.98000546428571433</v>
      </c>
      <c r="CK455">
        <v>1.9994935714285719E-2</v>
      </c>
      <c r="CL455">
        <v>0</v>
      </c>
      <c r="CM455">
        <v>2.254089285714286</v>
      </c>
      <c r="CN455">
        <v>0</v>
      </c>
      <c r="CO455">
        <v>18290.728571428572</v>
      </c>
      <c r="CP455">
        <v>16749.642857142859</v>
      </c>
      <c r="CQ455">
        <v>41.682571428571421</v>
      </c>
      <c r="CR455">
        <v>43.254428571428569</v>
      </c>
      <c r="CS455">
        <v>41.966249999999988</v>
      </c>
      <c r="CT455">
        <v>42.035428571428568</v>
      </c>
      <c r="CU455">
        <v>40.823249999999987</v>
      </c>
      <c r="CV455">
        <v>1960.0278571428571</v>
      </c>
      <c r="CW455">
        <v>39.990714285714283</v>
      </c>
      <c r="CX455">
        <v>0</v>
      </c>
      <c r="CY455">
        <v>1657473607.4000001</v>
      </c>
      <c r="CZ455">
        <v>0</v>
      </c>
      <c r="DA455">
        <v>1657463835.0999999</v>
      </c>
      <c r="DB455" t="s">
        <v>355</v>
      </c>
      <c r="DC455">
        <v>1657463822.5999999</v>
      </c>
      <c r="DD455">
        <v>1657463835.0999999</v>
      </c>
      <c r="DE455">
        <v>1</v>
      </c>
      <c r="DF455">
        <v>-2.657</v>
      </c>
      <c r="DG455">
        <v>-13.192</v>
      </c>
      <c r="DH455">
        <v>-3.9239999999999999</v>
      </c>
      <c r="DI455">
        <v>-0.217</v>
      </c>
      <c r="DJ455">
        <v>376</v>
      </c>
      <c r="DK455">
        <v>3</v>
      </c>
      <c r="DL455">
        <v>0.48</v>
      </c>
      <c r="DM455">
        <v>0.03</v>
      </c>
      <c r="DN455">
        <v>7.2253134146341473</v>
      </c>
      <c r="DO455">
        <v>9.9984357491289302</v>
      </c>
      <c r="DP455">
        <v>0.99864647076615976</v>
      </c>
      <c r="DQ455">
        <v>0</v>
      </c>
      <c r="DR455">
        <v>7.0200158536585366</v>
      </c>
      <c r="DS455">
        <v>-3.6872404181176148E-2</v>
      </c>
      <c r="DT455">
        <v>4.2223441504601854E-3</v>
      </c>
      <c r="DU455">
        <v>1</v>
      </c>
      <c r="DV455">
        <v>1</v>
      </c>
      <c r="DW455">
        <v>2</v>
      </c>
      <c r="DX455" t="s">
        <v>367</v>
      </c>
      <c r="DY455">
        <v>2.9767899999999998</v>
      </c>
      <c r="DZ455">
        <v>2.7246899999999998</v>
      </c>
      <c r="EA455">
        <v>3.9560900000000003E-2</v>
      </c>
      <c r="EB455">
        <v>3.69132E-2</v>
      </c>
      <c r="EC455">
        <v>9.2928800000000006E-2</v>
      </c>
      <c r="ED455">
        <v>7.3644699999999994E-2</v>
      </c>
      <c r="EE455">
        <v>30220.6</v>
      </c>
      <c r="EF455">
        <v>30431.4</v>
      </c>
      <c r="EG455">
        <v>29270.6</v>
      </c>
      <c r="EH455">
        <v>29240.6</v>
      </c>
      <c r="EI455">
        <v>35192.199999999997</v>
      </c>
      <c r="EJ455">
        <v>35988.300000000003</v>
      </c>
      <c r="EK455">
        <v>41240.699999999997</v>
      </c>
      <c r="EL455">
        <v>41639.1</v>
      </c>
      <c r="EM455">
        <v>1.925</v>
      </c>
      <c r="EN455">
        <v>2.0621800000000001</v>
      </c>
      <c r="EO455">
        <v>6.9841700000000007E-2</v>
      </c>
      <c r="EP455">
        <v>0</v>
      </c>
      <c r="EQ455">
        <v>26.8231</v>
      </c>
      <c r="ER455">
        <v>999.9</v>
      </c>
      <c r="ES455">
        <v>28.8</v>
      </c>
      <c r="ET455">
        <v>39.200000000000003</v>
      </c>
      <c r="EU455">
        <v>28.1294</v>
      </c>
      <c r="EV455">
        <v>61.530099999999997</v>
      </c>
      <c r="EW455">
        <v>27.8245</v>
      </c>
      <c r="EX455">
        <v>2</v>
      </c>
      <c r="EY455">
        <v>0.25867099999999998</v>
      </c>
      <c r="EZ455">
        <v>1.35314</v>
      </c>
      <c r="FA455">
        <v>20.375900000000001</v>
      </c>
      <c r="FB455">
        <v>5.2159399999999998</v>
      </c>
      <c r="FC455">
        <v>12.0099</v>
      </c>
      <c r="FD455">
        <v>4.9880000000000004</v>
      </c>
      <c r="FE455">
        <v>3.2883300000000002</v>
      </c>
      <c r="FF455">
        <v>9109.7000000000007</v>
      </c>
      <c r="FG455">
        <v>9999</v>
      </c>
      <c r="FH455">
        <v>9999</v>
      </c>
      <c r="FI455">
        <v>134.19999999999999</v>
      </c>
      <c r="FJ455">
        <v>1.8675200000000001</v>
      </c>
      <c r="FK455">
        <v>1.86656</v>
      </c>
      <c r="FL455">
        <v>1.8660000000000001</v>
      </c>
      <c r="FM455">
        <v>1.8658399999999999</v>
      </c>
      <c r="FN455">
        <v>1.86771</v>
      </c>
      <c r="FO455">
        <v>1.87018</v>
      </c>
      <c r="FP455">
        <v>1.8687800000000001</v>
      </c>
      <c r="FQ455">
        <v>1.8702700000000001</v>
      </c>
      <c r="FR455">
        <v>0</v>
      </c>
      <c r="FS455">
        <v>0</v>
      </c>
      <c r="FT455">
        <v>0</v>
      </c>
      <c r="FU455">
        <v>0</v>
      </c>
      <c r="FV455" t="s">
        <v>357</v>
      </c>
      <c r="FW455" t="s">
        <v>358</v>
      </c>
      <c r="FX455" t="s">
        <v>359</v>
      </c>
      <c r="FY455" t="s">
        <v>359</v>
      </c>
      <c r="FZ455" t="s">
        <v>359</v>
      </c>
      <c r="GA455" t="s">
        <v>359</v>
      </c>
      <c r="GB455">
        <v>0</v>
      </c>
      <c r="GC455">
        <v>100</v>
      </c>
      <c r="GD455">
        <v>100</v>
      </c>
      <c r="GE455">
        <v>-3.121</v>
      </c>
      <c r="GF455">
        <v>-3.6999999999999998E-2</v>
      </c>
      <c r="GG455">
        <v>-2.3695621445419208</v>
      </c>
      <c r="GH455">
        <v>-3.780347235422156E-3</v>
      </c>
      <c r="GI455">
        <v>-5.9285015474192176E-7</v>
      </c>
      <c r="GJ455">
        <v>2.237012984846285E-10</v>
      </c>
      <c r="GK455">
        <v>-0.2354794098988271</v>
      </c>
      <c r="GL455">
        <v>-7.1941947408147872E-3</v>
      </c>
      <c r="GM455">
        <v>8.916483889265227E-4</v>
      </c>
      <c r="GN455">
        <v>-1.288604434035689E-5</v>
      </c>
      <c r="GO455">
        <v>4</v>
      </c>
      <c r="GP455">
        <v>2380</v>
      </c>
      <c r="GQ455">
        <v>1</v>
      </c>
      <c r="GR455">
        <v>30</v>
      </c>
      <c r="GS455">
        <v>163.1</v>
      </c>
      <c r="GT455">
        <v>162.9</v>
      </c>
      <c r="GU455">
        <v>0.65795899999999996</v>
      </c>
      <c r="GV455">
        <v>2.2729499999999998</v>
      </c>
      <c r="GW455">
        <v>1.94702</v>
      </c>
      <c r="GX455">
        <v>2.7709999999999999</v>
      </c>
      <c r="GY455">
        <v>2.19482</v>
      </c>
      <c r="GZ455">
        <v>2.36572</v>
      </c>
      <c r="HA455">
        <v>41.430100000000003</v>
      </c>
      <c r="HB455">
        <v>14.5786</v>
      </c>
      <c r="HC455">
        <v>18</v>
      </c>
      <c r="HD455">
        <v>496.35899999999998</v>
      </c>
      <c r="HE455">
        <v>605.178</v>
      </c>
      <c r="HF455">
        <v>25.424700000000001</v>
      </c>
      <c r="HG455">
        <v>30.828099999999999</v>
      </c>
      <c r="HH455">
        <v>29.998999999999999</v>
      </c>
      <c r="HI455">
        <v>30.9419</v>
      </c>
      <c r="HJ455">
        <v>30.883199999999999</v>
      </c>
      <c r="HK455">
        <v>13.093400000000001</v>
      </c>
      <c r="HL455">
        <v>27.712399999999999</v>
      </c>
      <c r="HM455">
        <v>0</v>
      </c>
      <c r="HN455">
        <v>25.448499999999999</v>
      </c>
      <c r="HO455">
        <v>152.69499999999999</v>
      </c>
      <c r="HP455">
        <v>19.676400000000001</v>
      </c>
      <c r="HQ455">
        <v>100.111</v>
      </c>
      <c r="HR455">
        <v>100.032</v>
      </c>
    </row>
    <row r="456" spans="1:226" x14ac:dyDescent="0.2">
      <c r="A456">
        <v>440</v>
      </c>
      <c r="B456">
        <v>1657473613</v>
      </c>
      <c r="C456">
        <v>7304</v>
      </c>
      <c r="D456" t="s">
        <v>1238</v>
      </c>
      <c r="E456" t="s">
        <v>1239</v>
      </c>
      <c r="F456">
        <v>5</v>
      </c>
      <c r="G456" t="s">
        <v>1444</v>
      </c>
      <c r="H456" t="s">
        <v>353</v>
      </c>
      <c r="I456">
        <v>1657473605.481482</v>
      </c>
      <c r="J456">
        <f t="shared" si="204"/>
        <v>5.9967058627988148E-3</v>
      </c>
      <c r="K456">
        <f t="shared" si="205"/>
        <v>5.996705862798815</v>
      </c>
      <c r="L456">
        <f t="shared" si="206"/>
        <v>7.865753723807356</v>
      </c>
      <c r="M456">
        <f t="shared" si="207"/>
        <v>198.0163703703704</v>
      </c>
      <c r="N456">
        <f t="shared" si="208"/>
        <v>136.10834623193625</v>
      </c>
      <c r="O456">
        <f t="shared" si="209"/>
        <v>9.91107906612792</v>
      </c>
      <c r="P456">
        <f t="shared" si="210"/>
        <v>14.419070964128133</v>
      </c>
      <c r="Q456">
        <f t="shared" si="211"/>
        <v>0.24001789909101395</v>
      </c>
      <c r="R456">
        <f t="shared" si="212"/>
        <v>2.4056974388285255</v>
      </c>
      <c r="S456">
        <f t="shared" si="213"/>
        <v>0.22746355539652463</v>
      </c>
      <c r="T456">
        <f t="shared" si="214"/>
        <v>0.14323793515774072</v>
      </c>
      <c r="U456">
        <f t="shared" si="215"/>
        <v>321.51995633333348</v>
      </c>
      <c r="V456">
        <f t="shared" si="216"/>
        <v>28.8825845046218</v>
      </c>
      <c r="W456">
        <f t="shared" si="217"/>
        <v>27.96287407407408</v>
      </c>
      <c r="X456">
        <f t="shared" si="218"/>
        <v>3.7866342051685957</v>
      </c>
      <c r="Y456">
        <f t="shared" si="219"/>
        <v>49.778285006577079</v>
      </c>
      <c r="Z456">
        <f t="shared" si="220"/>
        <v>1.9424364655167143</v>
      </c>
      <c r="AA456">
        <f t="shared" si="221"/>
        <v>3.9021763511138747</v>
      </c>
      <c r="AB456">
        <f t="shared" si="222"/>
        <v>1.8441977396518814</v>
      </c>
      <c r="AC456">
        <f t="shared" si="223"/>
        <v>-264.45472854942773</v>
      </c>
      <c r="AD456">
        <f t="shared" si="224"/>
        <v>66.979317109020386</v>
      </c>
      <c r="AE456">
        <f t="shared" si="225"/>
        <v>6.0822934124053587</v>
      </c>
      <c r="AF456">
        <f t="shared" si="226"/>
        <v>130.12683830533149</v>
      </c>
      <c r="AG456">
        <f t="shared" si="227"/>
        <v>-8.4307052173836841</v>
      </c>
      <c r="AH456">
        <f t="shared" si="228"/>
        <v>6.0043542835323223</v>
      </c>
      <c r="AI456">
        <f t="shared" si="229"/>
        <v>7.865753723807356</v>
      </c>
      <c r="AJ456">
        <v>178.8481449684231</v>
      </c>
      <c r="AK456">
        <v>181.2402303030303</v>
      </c>
      <c r="AL456">
        <v>-3.1880049765590028</v>
      </c>
      <c r="AM456">
        <v>65.014528002453773</v>
      </c>
      <c r="AN456">
        <f t="shared" si="230"/>
        <v>5.996705862798815</v>
      </c>
      <c r="AO456">
        <v>19.66560744255067</v>
      </c>
      <c r="AP456">
        <v>26.669974545454551</v>
      </c>
      <c r="AQ456">
        <v>-4.9841797251690609E-5</v>
      </c>
      <c r="AR456">
        <v>77.649776876050296</v>
      </c>
      <c r="AS456">
        <v>0</v>
      </c>
      <c r="AT456">
        <v>0</v>
      </c>
      <c r="AU456">
        <f t="shared" si="231"/>
        <v>1</v>
      </c>
      <c r="AV456">
        <f t="shared" si="232"/>
        <v>0</v>
      </c>
      <c r="AW456">
        <f t="shared" si="233"/>
        <v>38243.03314406352</v>
      </c>
      <c r="AX456">
        <f t="shared" si="234"/>
        <v>2000.0281481481491</v>
      </c>
      <c r="AY456">
        <f t="shared" si="235"/>
        <v>1681.2233666666675</v>
      </c>
      <c r="AZ456">
        <f t="shared" si="236"/>
        <v>0.84059985266874027</v>
      </c>
      <c r="BA456">
        <f t="shared" si="237"/>
        <v>0.16075771565066863</v>
      </c>
      <c r="BB456">
        <v>6</v>
      </c>
      <c r="BC456">
        <v>0.5</v>
      </c>
      <c r="BD456" t="s">
        <v>354</v>
      </c>
      <c r="BE456">
        <v>2</v>
      </c>
      <c r="BF456" t="b">
        <v>1</v>
      </c>
      <c r="BG456">
        <v>1657473605.481482</v>
      </c>
      <c r="BH456">
        <v>198.0163703703704</v>
      </c>
      <c r="BI456">
        <v>189.32625925925919</v>
      </c>
      <c r="BJ456">
        <v>26.67538148148148</v>
      </c>
      <c r="BK456">
        <v>19.66234444444445</v>
      </c>
      <c r="BL456">
        <v>201.1687407407407</v>
      </c>
      <c r="BM456">
        <v>26.712411111111109</v>
      </c>
      <c r="BN456">
        <v>499.99900000000002</v>
      </c>
      <c r="BO456">
        <v>72.717577777777791</v>
      </c>
      <c r="BP456">
        <v>9.9992492592592616E-2</v>
      </c>
      <c r="BQ456">
        <v>28.479307407407401</v>
      </c>
      <c r="BR456">
        <v>27.96287407407408</v>
      </c>
      <c r="BS456">
        <v>999.90000000000009</v>
      </c>
      <c r="BT456">
        <v>0</v>
      </c>
      <c r="BU456">
        <v>0</v>
      </c>
      <c r="BV456">
        <v>9994.7433333333338</v>
      </c>
      <c r="BW456">
        <v>0</v>
      </c>
      <c r="BX456">
        <v>1984.3611111111111</v>
      </c>
      <c r="BY456">
        <v>8.6902337037037025</v>
      </c>
      <c r="BZ456">
        <v>203.44337037037039</v>
      </c>
      <c r="CA456">
        <v>193.12333333333331</v>
      </c>
      <c r="CB456">
        <v>7.0130325925925927</v>
      </c>
      <c r="CC456">
        <v>189.32625925925919</v>
      </c>
      <c r="CD456">
        <v>19.66234444444445</v>
      </c>
      <c r="CE456">
        <v>1.9397688888888891</v>
      </c>
      <c r="CF456">
        <v>1.4297981481481481</v>
      </c>
      <c r="CG456">
        <v>16.961081481481479</v>
      </c>
      <c r="CH456">
        <v>12.2373962962963</v>
      </c>
      <c r="CI456">
        <v>2000.0281481481491</v>
      </c>
      <c r="CJ456">
        <v>0.98000522222222208</v>
      </c>
      <c r="CK456">
        <v>1.9995177777777779E-2</v>
      </c>
      <c r="CL456">
        <v>0</v>
      </c>
      <c r="CM456">
        <v>2.2711407407407398</v>
      </c>
      <c r="CN456">
        <v>0</v>
      </c>
      <c r="CO456">
        <v>18247.46296296296</v>
      </c>
      <c r="CP456">
        <v>16749.722222222219</v>
      </c>
      <c r="CQ456">
        <v>41.66174074074074</v>
      </c>
      <c r="CR456">
        <v>43.240666666666669</v>
      </c>
      <c r="CS456">
        <v>41.944000000000003</v>
      </c>
      <c r="CT456">
        <v>42.013777777777769</v>
      </c>
      <c r="CU456">
        <v>40.811999999999991</v>
      </c>
      <c r="CV456">
        <v>1960.037407407407</v>
      </c>
      <c r="CW456">
        <v>39.99074074074074</v>
      </c>
      <c r="CX456">
        <v>0</v>
      </c>
      <c r="CY456">
        <v>1657473612.2</v>
      </c>
      <c r="CZ456">
        <v>0</v>
      </c>
      <c r="DA456">
        <v>1657463835.0999999</v>
      </c>
      <c r="DB456" t="s">
        <v>355</v>
      </c>
      <c r="DC456">
        <v>1657463822.5999999</v>
      </c>
      <c r="DD456">
        <v>1657463835.0999999</v>
      </c>
      <c r="DE456">
        <v>1</v>
      </c>
      <c r="DF456">
        <v>-2.657</v>
      </c>
      <c r="DG456">
        <v>-13.192</v>
      </c>
      <c r="DH456">
        <v>-3.9239999999999999</v>
      </c>
      <c r="DI456">
        <v>-0.217</v>
      </c>
      <c r="DJ456">
        <v>376</v>
      </c>
      <c r="DK456">
        <v>3</v>
      </c>
      <c r="DL456">
        <v>0.48</v>
      </c>
      <c r="DM456">
        <v>0.03</v>
      </c>
      <c r="DN456">
        <v>8.103835853658536</v>
      </c>
      <c r="DO456">
        <v>11.938199372822289</v>
      </c>
      <c r="DP456">
        <v>1.1787211258982779</v>
      </c>
      <c r="DQ456">
        <v>0</v>
      </c>
      <c r="DR456">
        <v>7.0153846341463408</v>
      </c>
      <c r="DS456">
        <v>-5.8967665505199267E-2</v>
      </c>
      <c r="DT456">
        <v>6.4106596051785314E-3</v>
      </c>
      <c r="DU456">
        <v>1</v>
      </c>
      <c r="DV456">
        <v>1</v>
      </c>
      <c r="DW456">
        <v>2</v>
      </c>
      <c r="DX456" t="s">
        <v>367</v>
      </c>
      <c r="DY456">
        <v>2.9767600000000001</v>
      </c>
      <c r="DZ456">
        <v>2.7248000000000001</v>
      </c>
      <c r="EA456">
        <v>3.6667199999999997E-2</v>
      </c>
      <c r="EB456">
        <v>3.3828400000000002E-2</v>
      </c>
      <c r="EC456">
        <v>9.2920900000000001E-2</v>
      </c>
      <c r="ED456">
        <v>7.3646299999999998E-2</v>
      </c>
      <c r="EE456">
        <v>30312.3</v>
      </c>
      <c r="EF456">
        <v>30529.200000000001</v>
      </c>
      <c r="EG456">
        <v>29271.1</v>
      </c>
      <c r="EH456">
        <v>29240.799999999999</v>
      </c>
      <c r="EI456">
        <v>35193.1</v>
      </c>
      <c r="EJ456">
        <v>35988.199999999997</v>
      </c>
      <c r="EK456">
        <v>41241.4</v>
      </c>
      <c r="EL456">
        <v>41639</v>
      </c>
      <c r="EM456">
        <v>1.92517</v>
      </c>
      <c r="EN456">
        <v>2.0621</v>
      </c>
      <c r="EO456">
        <v>7.0251499999999995E-2</v>
      </c>
      <c r="EP456">
        <v>0</v>
      </c>
      <c r="EQ456">
        <v>26.811699999999998</v>
      </c>
      <c r="ER456">
        <v>999.9</v>
      </c>
      <c r="ES456">
        <v>28.8</v>
      </c>
      <c r="ET456">
        <v>39.200000000000003</v>
      </c>
      <c r="EU456">
        <v>28.131</v>
      </c>
      <c r="EV456">
        <v>61.570099999999996</v>
      </c>
      <c r="EW456">
        <v>27.820499999999999</v>
      </c>
      <c r="EX456">
        <v>2</v>
      </c>
      <c r="EY456">
        <v>0.25755299999999998</v>
      </c>
      <c r="EZ456">
        <v>1.3395900000000001</v>
      </c>
      <c r="FA456">
        <v>20.376000000000001</v>
      </c>
      <c r="FB456">
        <v>5.2157900000000001</v>
      </c>
      <c r="FC456">
        <v>12.010199999999999</v>
      </c>
      <c r="FD456">
        <v>4.9878499999999999</v>
      </c>
      <c r="FE456">
        <v>3.2883300000000002</v>
      </c>
      <c r="FF456">
        <v>9109.7000000000007</v>
      </c>
      <c r="FG456">
        <v>9999</v>
      </c>
      <c r="FH456">
        <v>9999</v>
      </c>
      <c r="FI456">
        <v>134.19999999999999</v>
      </c>
      <c r="FJ456">
        <v>1.8675200000000001</v>
      </c>
      <c r="FK456">
        <v>1.8665400000000001</v>
      </c>
      <c r="FL456">
        <v>1.8660000000000001</v>
      </c>
      <c r="FM456">
        <v>1.8658399999999999</v>
      </c>
      <c r="FN456">
        <v>1.8676900000000001</v>
      </c>
      <c r="FO456">
        <v>1.87016</v>
      </c>
      <c r="FP456">
        <v>1.8688199999999999</v>
      </c>
      <c r="FQ456">
        <v>1.87026</v>
      </c>
      <c r="FR456">
        <v>0</v>
      </c>
      <c r="FS456">
        <v>0</v>
      </c>
      <c r="FT456">
        <v>0</v>
      </c>
      <c r="FU456">
        <v>0</v>
      </c>
      <c r="FV456" t="s">
        <v>357</v>
      </c>
      <c r="FW456" t="s">
        <v>358</v>
      </c>
      <c r="FX456" t="s">
        <v>359</v>
      </c>
      <c r="FY456" t="s">
        <v>359</v>
      </c>
      <c r="FZ456" t="s">
        <v>359</v>
      </c>
      <c r="GA456" t="s">
        <v>359</v>
      </c>
      <c r="GB456">
        <v>0</v>
      </c>
      <c r="GC456">
        <v>100</v>
      </c>
      <c r="GD456">
        <v>100</v>
      </c>
      <c r="GE456">
        <v>-3.06</v>
      </c>
      <c r="GF456">
        <v>-3.7199999999999997E-2</v>
      </c>
      <c r="GG456">
        <v>-2.3695621445419208</v>
      </c>
      <c r="GH456">
        <v>-3.780347235422156E-3</v>
      </c>
      <c r="GI456">
        <v>-5.9285015474192176E-7</v>
      </c>
      <c r="GJ456">
        <v>2.237012984846285E-10</v>
      </c>
      <c r="GK456">
        <v>-0.2354794098988271</v>
      </c>
      <c r="GL456">
        <v>-7.1941947408147872E-3</v>
      </c>
      <c r="GM456">
        <v>8.916483889265227E-4</v>
      </c>
      <c r="GN456">
        <v>-1.288604434035689E-5</v>
      </c>
      <c r="GO456">
        <v>4</v>
      </c>
      <c r="GP456">
        <v>2380</v>
      </c>
      <c r="GQ456">
        <v>1</v>
      </c>
      <c r="GR456">
        <v>30</v>
      </c>
      <c r="GS456">
        <v>163.19999999999999</v>
      </c>
      <c r="GT456">
        <v>163</v>
      </c>
      <c r="GU456">
        <v>0.611572</v>
      </c>
      <c r="GV456">
        <v>2.2753899999999998</v>
      </c>
      <c r="GW456">
        <v>1.94702</v>
      </c>
      <c r="GX456">
        <v>2.7722199999999999</v>
      </c>
      <c r="GY456">
        <v>2.19482</v>
      </c>
      <c r="GZ456">
        <v>2.3803700000000001</v>
      </c>
      <c r="HA456">
        <v>41.4041</v>
      </c>
      <c r="HB456">
        <v>14.5786</v>
      </c>
      <c r="HC456">
        <v>18</v>
      </c>
      <c r="HD456">
        <v>496.36700000000002</v>
      </c>
      <c r="HE456">
        <v>605.00900000000001</v>
      </c>
      <c r="HF456">
        <v>25.449300000000001</v>
      </c>
      <c r="HG456">
        <v>30.814599999999999</v>
      </c>
      <c r="HH456">
        <v>29.998999999999999</v>
      </c>
      <c r="HI456">
        <v>30.9284</v>
      </c>
      <c r="HJ456">
        <v>30.872499999999999</v>
      </c>
      <c r="HK456">
        <v>12.0931</v>
      </c>
      <c r="HL456">
        <v>27.712399999999999</v>
      </c>
      <c r="HM456">
        <v>0</v>
      </c>
      <c r="HN456">
        <v>25.473299999999998</v>
      </c>
      <c r="HO456">
        <v>132.66</v>
      </c>
      <c r="HP456">
        <v>19.6905</v>
      </c>
      <c r="HQ456">
        <v>100.113</v>
      </c>
      <c r="HR456">
        <v>100.032</v>
      </c>
    </row>
    <row r="457" spans="1:226" x14ac:dyDescent="0.2">
      <c r="A457">
        <v>441</v>
      </c>
      <c r="B457">
        <v>1657473618</v>
      </c>
      <c r="C457">
        <v>7309</v>
      </c>
      <c r="D457" t="s">
        <v>1240</v>
      </c>
      <c r="E457" t="s">
        <v>1241</v>
      </c>
      <c r="F457">
        <v>5</v>
      </c>
      <c r="G457" t="s">
        <v>1444</v>
      </c>
      <c r="H457" t="s">
        <v>353</v>
      </c>
      <c r="I457">
        <v>1657473610.5</v>
      </c>
      <c r="J457">
        <f t="shared" si="204"/>
        <v>5.9929097628496414E-3</v>
      </c>
      <c r="K457">
        <f t="shared" si="205"/>
        <v>5.9929097628496413</v>
      </c>
      <c r="L457">
        <f t="shared" si="206"/>
        <v>7.2310298956595043</v>
      </c>
      <c r="M457">
        <f t="shared" si="207"/>
        <v>182.57707407407409</v>
      </c>
      <c r="N457">
        <f t="shared" si="208"/>
        <v>125.61051976816843</v>
      </c>
      <c r="O457">
        <f t="shared" si="209"/>
        <v>9.1467151159814488</v>
      </c>
      <c r="P457">
        <f t="shared" si="210"/>
        <v>13.294909425955547</v>
      </c>
      <c r="Q457">
        <f t="shared" si="211"/>
        <v>0.23985609947549114</v>
      </c>
      <c r="R457">
        <f t="shared" si="212"/>
        <v>2.4055780404085265</v>
      </c>
      <c r="S457">
        <f t="shared" si="213"/>
        <v>0.22731761405165637</v>
      </c>
      <c r="T457">
        <f t="shared" si="214"/>
        <v>0.143145398470718</v>
      </c>
      <c r="U457">
        <f t="shared" si="215"/>
        <v>321.51688255555558</v>
      </c>
      <c r="V457">
        <f t="shared" si="216"/>
        <v>28.879921091846711</v>
      </c>
      <c r="W457">
        <f t="shared" si="217"/>
        <v>27.961551851851851</v>
      </c>
      <c r="X457">
        <f t="shared" si="218"/>
        <v>3.7863422567890201</v>
      </c>
      <c r="Y457">
        <f t="shared" si="219"/>
        <v>49.780969324295434</v>
      </c>
      <c r="Z457">
        <f t="shared" si="220"/>
        <v>1.9421074437908143</v>
      </c>
      <c r="AA457">
        <f t="shared" si="221"/>
        <v>3.9013049969739648</v>
      </c>
      <c r="AB457">
        <f t="shared" si="222"/>
        <v>1.8442348129982058</v>
      </c>
      <c r="AC457">
        <f t="shared" si="223"/>
        <v>-264.2873205416692</v>
      </c>
      <c r="AD457">
        <f t="shared" si="224"/>
        <v>66.648887026027197</v>
      </c>
      <c r="AE457">
        <f t="shared" si="225"/>
        <v>6.052432174416623</v>
      </c>
      <c r="AF457">
        <f t="shared" si="226"/>
        <v>129.93088121433021</v>
      </c>
      <c r="AG457">
        <f t="shared" si="227"/>
        <v>-9.1742958687310878</v>
      </c>
      <c r="AH457">
        <f t="shared" si="228"/>
        <v>5.99856532507797</v>
      </c>
      <c r="AI457">
        <f t="shared" si="229"/>
        <v>7.2310298956595043</v>
      </c>
      <c r="AJ457">
        <v>162.08327753309089</v>
      </c>
      <c r="AK457">
        <v>165.27072121212109</v>
      </c>
      <c r="AL457">
        <v>-3.1928319564075189</v>
      </c>
      <c r="AM457">
        <v>65.014528002453773</v>
      </c>
      <c r="AN457">
        <f t="shared" si="230"/>
        <v>5.9929097628496413</v>
      </c>
      <c r="AO457">
        <v>19.665921399149191</v>
      </c>
      <c r="AP457">
        <v>26.66588121212121</v>
      </c>
      <c r="AQ457">
        <v>-5.0465938332887443E-5</v>
      </c>
      <c r="AR457">
        <v>77.649776876050296</v>
      </c>
      <c r="AS457">
        <v>0</v>
      </c>
      <c r="AT457">
        <v>0</v>
      </c>
      <c r="AU457">
        <f t="shared" si="231"/>
        <v>1</v>
      </c>
      <c r="AV457">
        <f t="shared" si="232"/>
        <v>0</v>
      </c>
      <c r="AW457">
        <f t="shared" si="233"/>
        <v>38240.634476860279</v>
      </c>
      <c r="AX457">
        <f t="shared" si="234"/>
        <v>2000.008888888889</v>
      </c>
      <c r="AY457">
        <f t="shared" si="235"/>
        <v>1681.207188888889</v>
      </c>
      <c r="AZ457">
        <f t="shared" si="236"/>
        <v>0.84059985844507357</v>
      </c>
      <c r="BA457">
        <f t="shared" si="237"/>
        <v>0.160757726798992</v>
      </c>
      <c r="BB457">
        <v>6</v>
      </c>
      <c r="BC457">
        <v>0.5</v>
      </c>
      <c r="BD457" t="s">
        <v>354</v>
      </c>
      <c r="BE457">
        <v>2</v>
      </c>
      <c r="BF457" t="b">
        <v>1</v>
      </c>
      <c r="BG457">
        <v>1657473610.5</v>
      </c>
      <c r="BH457">
        <v>182.57707407407409</v>
      </c>
      <c r="BI457">
        <v>172.8821481481481</v>
      </c>
      <c r="BJ457">
        <v>26.670681481481481</v>
      </c>
      <c r="BK457">
        <v>19.66437777777778</v>
      </c>
      <c r="BL457">
        <v>185.66766666666669</v>
      </c>
      <c r="BM457">
        <v>26.707770370370369</v>
      </c>
      <c r="BN457">
        <v>499.99940740740738</v>
      </c>
      <c r="BO457">
        <v>72.718055555555551</v>
      </c>
      <c r="BP457">
        <v>0.1000104222222222</v>
      </c>
      <c r="BQ457">
        <v>28.475462962962961</v>
      </c>
      <c r="BR457">
        <v>27.961551851851851</v>
      </c>
      <c r="BS457">
        <v>999.90000000000009</v>
      </c>
      <c r="BT457">
        <v>0</v>
      </c>
      <c r="BU457">
        <v>0</v>
      </c>
      <c r="BV457">
        <v>9993.888518518519</v>
      </c>
      <c r="BW457">
        <v>0</v>
      </c>
      <c r="BX457">
        <v>1984.6174074074081</v>
      </c>
      <c r="BY457">
        <v>9.6950040740740739</v>
      </c>
      <c r="BZ457">
        <v>187.57992592592589</v>
      </c>
      <c r="CA457">
        <v>176.3497777777778</v>
      </c>
      <c r="CB457">
        <v>7.0063018518518509</v>
      </c>
      <c r="CC457">
        <v>172.8821481481481</v>
      </c>
      <c r="CD457">
        <v>19.66437777777778</v>
      </c>
      <c r="CE457">
        <v>1.93943925925926</v>
      </c>
      <c r="CF457">
        <v>1.429955555555555</v>
      </c>
      <c r="CG457">
        <v>16.958400000000001</v>
      </c>
      <c r="CH457">
        <v>12.23906666666667</v>
      </c>
      <c r="CI457">
        <v>2000.008888888889</v>
      </c>
      <c r="CJ457">
        <v>0.98000466666666664</v>
      </c>
      <c r="CK457">
        <v>1.9995733333333331E-2</v>
      </c>
      <c r="CL457">
        <v>0</v>
      </c>
      <c r="CM457">
        <v>2.2877259259259262</v>
      </c>
      <c r="CN457">
        <v>0</v>
      </c>
      <c r="CO457">
        <v>18215.84814814815</v>
      </c>
      <c r="CP457">
        <v>16749.562962962969</v>
      </c>
      <c r="CQ457">
        <v>41.641074074074083</v>
      </c>
      <c r="CR457">
        <v>43.219666666666647</v>
      </c>
      <c r="CS457">
        <v>41.923222222222222</v>
      </c>
      <c r="CT457">
        <v>42.002296296296286</v>
      </c>
      <c r="CU457">
        <v>40.807407407407403</v>
      </c>
      <c r="CV457">
        <v>1960.0181481481479</v>
      </c>
      <c r="CW457">
        <v>39.99074074074074</v>
      </c>
      <c r="CX457">
        <v>0</v>
      </c>
      <c r="CY457">
        <v>1657473617.5999999</v>
      </c>
      <c r="CZ457">
        <v>0</v>
      </c>
      <c r="DA457">
        <v>1657463835.0999999</v>
      </c>
      <c r="DB457" t="s">
        <v>355</v>
      </c>
      <c r="DC457">
        <v>1657463822.5999999</v>
      </c>
      <c r="DD457">
        <v>1657463835.0999999</v>
      </c>
      <c r="DE457">
        <v>1</v>
      </c>
      <c r="DF457">
        <v>-2.657</v>
      </c>
      <c r="DG457">
        <v>-13.192</v>
      </c>
      <c r="DH457">
        <v>-3.9239999999999999</v>
      </c>
      <c r="DI457">
        <v>-0.217</v>
      </c>
      <c r="DJ457">
        <v>376</v>
      </c>
      <c r="DK457">
        <v>3</v>
      </c>
      <c r="DL457">
        <v>0.48</v>
      </c>
      <c r="DM457">
        <v>0.03</v>
      </c>
      <c r="DN457">
        <v>8.8822543902439026</v>
      </c>
      <c r="DO457">
        <v>12.06986947735192</v>
      </c>
      <c r="DP457">
        <v>1.1908135745968551</v>
      </c>
      <c r="DQ457">
        <v>0</v>
      </c>
      <c r="DR457">
        <v>7.01119219512195</v>
      </c>
      <c r="DS457">
        <v>-7.4761045296158929E-2</v>
      </c>
      <c r="DT457">
        <v>7.782859375543686E-3</v>
      </c>
      <c r="DU457">
        <v>1</v>
      </c>
      <c r="DV457">
        <v>1</v>
      </c>
      <c r="DW457">
        <v>2</v>
      </c>
      <c r="DX457" t="s">
        <v>367</v>
      </c>
      <c r="DY457">
        <v>2.9766499999999998</v>
      </c>
      <c r="DZ457">
        <v>2.72465</v>
      </c>
      <c r="EA457">
        <v>3.36932E-2</v>
      </c>
      <c r="EB457">
        <v>3.066E-2</v>
      </c>
      <c r="EC457">
        <v>9.2918399999999998E-2</v>
      </c>
      <c r="ED457">
        <v>7.3659100000000005E-2</v>
      </c>
      <c r="EE457">
        <v>30406.7</v>
      </c>
      <c r="EF457">
        <v>30629.5</v>
      </c>
      <c r="EG457">
        <v>29271.9</v>
      </c>
      <c r="EH457">
        <v>29240.9</v>
      </c>
      <c r="EI457">
        <v>35193.9</v>
      </c>
      <c r="EJ457">
        <v>35987.9</v>
      </c>
      <c r="EK457">
        <v>41242.400000000001</v>
      </c>
      <c r="EL457">
        <v>41639.300000000003</v>
      </c>
      <c r="EM457">
        <v>1.9251</v>
      </c>
      <c r="EN457">
        <v>2.0624500000000001</v>
      </c>
      <c r="EO457">
        <v>6.9931099999999996E-2</v>
      </c>
      <c r="EP457">
        <v>0</v>
      </c>
      <c r="EQ457">
        <v>26.8004</v>
      </c>
      <c r="ER457">
        <v>999.9</v>
      </c>
      <c r="ES457">
        <v>28.8</v>
      </c>
      <c r="ET457">
        <v>39.200000000000003</v>
      </c>
      <c r="EU457">
        <v>28.1296</v>
      </c>
      <c r="EV457">
        <v>61.520099999999999</v>
      </c>
      <c r="EW457">
        <v>27.868600000000001</v>
      </c>
      <c r="EX457">
        <v>2</v>
      </c>
      <c r="EY457">
        <v>0.25641000000000003</v>
      </c>
      <c r="EZ457">
        <v>1.3302799999999999</v>
      </c>
      <c r="FA457">
        <v>20.376200000000001</v>
      </c>
      <c r="FB457">
        <v>5.2159399999999998</v>
      </c>
      <c r="FC457">
        <v>12.0101</v>
      </c>
      <c r="FD457">
        <v>4.9880500000000003</v>
      </c>
      <c r="FE457">
        <v>3.2882500000000001</v>
      </c>
      <c r="FF457">
        <v>9109.9</v>
      </c>
      <c r="FG457">
        <v>9999</v>
      </c>
      <c r="FH457">
        <v>9999</v>
      </c>
      <c r="FI457">
        <v>134.19999999999999</v>
      </c>
      <c r="FJ457">
        <v>1.8675200000000001</v>
      </c>
      <c r="FK457">
        <v>1.86656</v>
      </c>
      <c r="FL457">
        <v>1.8660000000000001</v>
      </c>
      <c r="FM457">
        <v>1.86585</v>
      </c>
      <c r="FN457">
        <v>1.8676999999999999</v>
      </c>
      <c r="FO457">
        <v>1.8701399999999999</v>
      </c>
      <c r="FP457">
        <v>1.8687800000000001</v>
      </c>
      <c r="FQ457">
        <v>1.8702700000000001</v>
      </c>
      <c r="FR457">
        <v>0</v>
      </c>
      <c r="FS457">
        <v>0</v>
      </c>
      <c r="FT457">
        <v>0</v>
      </c>
      <c r="FU457">
        <v>0</v>
      </c>
      <c r="FV457" t="s">
        <v>357</v>
      </c>
      <c r="FW457" t="s">
        <v>358</v>
      </c>
      <c r="FX457" t="s">
        <v>359</v>
      </c>
      <c r="FY457" t="s">
        <v>359</v>
      </c>
      <c r="FZ457" t="s">
        <v>359</v>
      </c>
      <c r="GA457" t="s">
        <v>359</v>
      </c>
      <c r="GB457">
        <v>0</v>
      </c>
      <c r="GC457">
        <v>100</v>
      </c>
      <c r="GD457">
        <v>100</v>
      </c>
      <c r="GE457">
        <v>-2.9980000000000002</v>
      </c>
      <c r="GF457">
        <v>-3.7100000000000001E-2</v>
      </c>
      <c r="GG457">
        <v>-2.3695621445419208</v>
      </c>
      <c r="GH457">
        <v>-3.780347235422156E-3</v>
      </c>
      <c r="GI457">
        <v>-5.9285015474192176E-7</v>
      </c>
      <c r="GJ457">
        <v>2.237012984846285E-10</v>
      </c>
      <c r="GK457">
        <v>-0.2354794098988271</v>
      </c>
      <c r="GL457">
        <v>-7.1941947408147872E-3</v>
      </c>
      <c r="GM457">
        <v>8.916483889265227E-4</v>
      </c>
      <c r="GN457">
        <v>-1.288604434035689E-5</v>
      </c>
      <c r="GO457">
        <v>4</v>
      </c>
      <c r="GP457">
        <v>2380</v>
      </c>
      <c r="GQ457">
        <v>1</v>
      </c>
      <c r="GR457">
        <v>30</v>
      </c>
      <c r="GS457">
        <v>163.30000000000001</v>
      </c>
      <c r="GT457">
        <v>163</v>
      </c>
      <c r="GU457">
        <v>0.560303</v>
      </c>
      <c r="GV457">
        <v>2.2802699999999998</v>
      </c>
      <c r="GW457">
        <v>1.94702</v>
      </c>
      <c r="GX457">
        <v>2.7709999999999999</v>
      </c>
      <c r="GY457">
        <v>2.19482</v>
      </c>
      <c r="GZ457">
        <v>2.36694</v>
      </c>
      <c r="HA457">
        <v>41.4041</v>
      </c>
      <c r="HB457">
        <v>14.569800000000001</v>
      </c>
      <c r="HC457">
        <v>18</v>
      </c>
      <c r="HD457">
        <v>496.22899999999998</v>
      </c>
      <c r="HE457">
        <v>605.15499999999997</v>
      </c>
      <c r="HF457">
        <v>25.4742</v>
      </c>
      <c r="HG457">
        <v>30.801200000000001</v>
      </c>
      <c r="HH457">
        <v>29.998999999999999</v>
      </c>
      <c r="HI457">
        <v>30.917100000000001</v>
      </c>
      <c r="HJ457">
        <v>30.859200000000001</v>
      </c>
      <c r="HK457">
        <v>11.136699999999999</v>
      </c>
      <c r="HL457">
        <v>27.712399999999999</v>
      </c>
      <c r="HM457">
        <v>0</v>
      </c>
      <c r="HN457">
        <v>25.5046</v>
      </c>
      <c r="HO457">
        <v>119.304</v>
      </c>
      <c r="HP457">
        <v>19.697399999999998</v>
      </c>
      <c r="HQ457">
        <v>100.11499999999999</v>
      </c>
      <c r="HR457">
        <v>100.033</v>
      </c>
    </row>
    <row r="458" spans="1:226" x14ac:dyDescent="0.2">
      <c r="A458">
        <v>442</v>
      </c>
      <c r="B458">
        <v>1657473623</v>
      </c>
      <c r="C458">
        <v>7314</v>
      </c>
      <c r="D458" t="s">
        <v>1242</v>
      </c>
      <c r="E458" t="s">
        <v>1243</v>
      </c>
      <c r="F458">
        <v>5</v>
      </c>
      <c r="G458" t="s">
        <v>1444</v>
      </c>
      <c r="H458" t="s">
        <v>353</v>
      </c>
      <c r="I458">
        <v>1657473615.2142861</v>
      </c>
      <c r="J458">
        <f t="shared" si="204"/>
        <v>5.9856130663076407E-3</v>
      </c>
      <c r="K458">
        <f t="shared" si="205"/>
        <v>5.985613066307641</v>
      </c>
      <c r="L458">
        <f t="shared" si="206"/>
        <v>6.6149250112937432</v>
      </c>
      <c r="M458">
        <f t="shared" si="207"/>
        <v>167.95967857142861</v>
      </c>
      <c r="N458">
        <f t="shared" si="208"/>
        <v>115.77969602075609</v>
      </c>
      <c r="O458">
        <f t="shared" si="209"/>
        <v>8.4309093603828149</v>
      </c>
      <c r="P458">
        <f t="shared" si="210"/>
        <v>12.230579928115267</v>
      </c>
      <c r="Q458">
        <f t="shared" si="211"/>
        <v>0.23968328135440667</v>
      </c>
      <c r="R458">
        <f t="shared" si="212"/>
        <v>2.404986833857897</v>
      </c>
      <c r="S458">
        <f t="shared" si="213"/>
        <v>0.22715944584801712</v>
      </c>
      <c r="T458">
        <f t="shared" si="214"/>
        <v>0.14304531547203453</v>
      </c>
      <c r="U458">
        <f t="shared" si="215"/>
        <v>321.51529135714287</v>
      </c>
      <c r="V458">
        <f t="shared" si="216"/>
        <v>28.877599959664774</v>
      </c>
      <c r="W458">
        <f t="shared" si="217"/>
        <v>27.956089285714292</v>
      </c>
      <c r="X458">
        <f t="shared" si="218"/>
        <v>3.7851363232612609</v>
      </c>
      <c r="Y458">
        <f t="shared" si="219"/>
        <v>49.787440005301896</v>
      </c>
      <c r="Z458">
        <f t="shared" si="220"/>
        <v>1.9418321963200662</v>
      </c>
      <c r="AA458">
        <f t="shared" si="221"/>
        <v>3.9002451142562848</v>
      </c>
      <c r="AB458">
        <f t="shared" si="222"/>
        <v>1.8433041269411947</v>
      </c>
      <c r="AC458">
        <f t="shared" si="223"/>
        <v>-263.96553622416695</v>
      </c>
      <c r="AD458">
        <f t="shared" si="224"/>
        <v>66.734329488185367</v>
      </c>
      <c r="AE458">
        <f t="shared" si="225"/>
        <v>6.0613749528878769</v>
      </c>
      <c r="AF458">
        <f t="shared" si="226"/>
        <v>130.34545957404919</v>
      </c>
      <c r="AG458">
        <f t="shared" si="227"/>
        <v>-9.8286312002421514</v>
      </c>
      <c r="AH458">
        <f t="shared" si="228"/>
        <v>5.9930134469970726</v>
      </c>
      <c r="AI458">
        <f t="shared" si="229"/>
        <v>6.6149250112937432</v>
      </c>
      <c r="AJ458">
        <v>145.27983642368611</v>
      </c>
      <c r="AK458">
        <v>149.25115151515161</v>
      </c>
      <c r="AL458">
        <v>-3.2006324357674378</v>
      </c>
      <c r="AM458">
        <v>65.014528002453773</v>
      </c>
      <c r="AN458">
        <f t="shared" si="230"/>
        <v>5.985613066307641</v>
      </c>
      <c r="AO458">
        <v>19.667583882830542</v>
      </c>
      <c r="AP458">
        <v>26.65907575757576</v>
      </c>
      <c r="AQ458">
        <v>-3.1400755067771448E-5</v>
      </c>
      <c r="AR458">
        <v>77.649776876050296</v>
      </c>
      <c r="AS458">
        <v>0</v>
      </c>
      <c r="AT458">
        <v>0</v>
      </c>
      <c r="AU458">
        <f t="shared" si="231"/>
        <v>1</v>
      </c>
      <c r="AV458">
        <f t="shared" si="232"/>
        <v>0</v>
      </c>
      <c r="AW458">
        <f t="shared" si="233"/>
        <v>38226.896120310361</v>
      </c>
      <c r="AX458">
        <f t="shared" si="234"/>
        <v>1999.9989285714289</v>
      </c>
      <c r="AY458">
        <f t="shared" si="235"/>
        <v>1681.1988214285716</v>
      </c>
      <c r="AZ458">
        <f t="shared" si="236"/>
        <v>0.84059986103563977</v>
      </c>
      <c r="BA458">
        <f t="shared" si="237"/>
        <v>0.16075773179878489</v>
      </c>
      <c r="BB458">
        <v>6</v>
      </c>
      <c r="BC458">
        <v>0.5</v>
      </c>
      <c r="BD458" t="s">
        <v>354</v>
      </c>
      <c r="BE458">
        <v>2</v>
      </c>
      <c r="BF458" t="b">
        <v>1</v>
      </c>
      <c r="BG458">
        <v>1657473615.2142861</v>
      </c>
      <c r="BH458">
        <v>167.95967857142861</v>
      </c>
      <c r="BI458">
        <v>157.37307142857139</v>
      </c>
      <c r="BJ458">
        <v>26.666725</v>
      </c>
      <c r="BK458">
        <v>19.666785714285709</v>
      </c>
      <c r="BL458">
        <v>170.99196428571429</v>
      </c>
      <c r="BM458">
        <v>26.70386785714286</v>
      </c>
      <c r="BN458">
        <v>499.99285714285719</v>
      </c>
      <c r="BO458">
        <v>72.718557142857151</v>
      </c>
      <c r="BP458">
        <v>9.9990928571428564E-2</v>
      </c>
      <c r="BQ458">
        <v>28.470785714285721</v>
      </c>
      <c r="BR458">
        <v>27.956089285714292</v>
      </c>
      <c r="BS458">
        <v>999.9000000000002</v>
      </c>
      <c r="BT458">
        <v>0</v>
      </c>
      <c r="BU458">
        <v>0</v>
      </c>
      <c r="BV458">
        <v>9989.9125000000022</v>
      </c>
      <c r="BW458">
        <v>0</v>
      </c>
      <c r="BX458">
        <v>1986.6875</v>
      </c>
      <c r="BY458">
        <v>10.58662</v>
      </c>
      <c r="BZ458">
        <v>172.5612857142857</v>
      </c>
      <c r="CA458">
        <v>160.5300357142857</v>
      </c>
      <c r="CB458">
        <v>6.9999349999999998</v>
      </c>
      <c r="CC458">
        <v>157.37307142857139</v>
      </c>
      <c r="CD458">
        <v>19.666785714285709</v>
      </c>
      <c r="CE458">
        <v>1.939165714285715</v>
      </c>
      <c r="CF458">
        <v>1.4301414285714289</v>
      </c>
      <c r="CG458">
        <v>16.956167857142859</v>
      </c>
      <c r="CH458">
        <v>12.24103928571428</v>
      </c>
      <c r="CI458">
        <v>1999.9989285714289</v>
      </c>
      <c r="CJ458">
        <v>0.9800043928571428</v>
      </c>
      <c r="CK458">
        <v>1.9996007142857149E-2</v>
      </c>
      <c r="CL458">
        <v>0</v>
      </c>
      <c r="CM458">
        <v>2.2846142857142859</v>
      </c>
      <c r="CN458">
        <v>0</v>
      </c>
      <c r="CO458">
        <v>18187.278571428571</v>
      </c>
      <c r="CP458">
        <v>16749.467857142859</v>
      </c>
      <c r="CQ458">
        <v>41.625</v>
      </c>
      <c r="CR458">
        <v>43.200499999999977</v>
      </c>
      <c r="CS458">
        <v>41.903785714285718</v>
      </c>
      <c r="CT458">
        <v>41.990999999999993</v>
      </c>
      <c r="CU458">
        <v>40.787642857142863</v>
      </c>
      <c r="CV458">
        <v>1960.0082142857141</v>
      </c>
      <c r="CW458">
        <v>39.990714285714283</v>
      </c>
      <c r="CX458">
        <v>0</v>
      </c>
      <c r="CY458">
        <v>1657473622.4000001</v>
      </c>
      <c r="CZ458">
        <v>0</v>
      </c>
      <c r="DA458">
        <v>1657463835.0999999</v>
      </c>
      <c r="DB458" t="s">
        <v>355</v>
      </c>
      <c r="DC458">
        <v>1657463822.5999999</v>
      </c>
      <c r="DD458">
        <v>1657463835.0999999</v>
      </c>
      <c r="DE458">
        <v>1</v>
      </c>
      <c r="DF458">
        <v>-2.657</v>
      </c>
      <c r="DG458">
        <v>-13.192</v>
      </c>
      <c r="DH458">
        <v>-3.9239999999999999</v>
      </c>
      <c r="DI458">
        <v>-0.217</v>
      </c>
      <c r="DJ458">
        <v>376</v>
      </c>
      <c r="DK458">
        <v>3</v>
      </c>
      <c r="DL458">
        <v>0.48</v>
      </c>
      <c r="DM458">
        <v>0.03</v>
      </c>
      <c r="DN458">
        <v>10.00792875</v>
      </c>
      <c r="DO458">
        <v>11.45900521575985</v>
      </c>
      <c r="DP458">
        <v>1.103357777360062</v>
      </c>
      <c r="DQ458">
        <v>0</v>
      </c>
      <c r="DR458">
        <v>7.0044037499999998</v>
      </c>
      <c r="DS458">
        <v>-8.2218348968110727E-2</v>
      </c>
      <c r="DT458">
        <v>8.1083967858943135E-3</v>
      </c>
      <c r="DU458">
        <v>1</v>
      </c>
      <c r="DV458">
        <v>1</v>
      </c>
      <c r="DW458">
        <v>2</v>
      </c>
      <c r="DX458" t="s">
        <v>367</v>
      </c>
      <c r="DY458">
        <v>2.9767000000000001</v>
      </c>
      <c r="DZ458">
        <v>2.7246000000000001</v>
      </c>
      <c r="EA458">
        <v>3.0651399999999999E-2</v>
      </c>
      <c r="EB458">
        <v>2.7413199999999999E-2</v>
      </c>
      <c r="EC458">
        <v>9.2904200000000006E-2</v>
      </c>
      <c r="ED458">
        <v>7.3670600000000003E-2</v>
      </c>
      <c r="EE458">
        <v>30502.799999999999</v>
      </c>
      <c r="EF458">
        <v>30732.400000000001</v>
      </c>
      <c r="EG458">
        <v>29272.2</v>
      </c>
      <c r="EH458">
        <v>29241.3</v>
      </c>
      <c r="EI458">
        <v>35194.699999999997</v>
      </c>
      <c r="EJ458">
        <v>35987.9</v>
      </c>
      <c r="EK458">
        <v>41242.699999999997</v>
      </c>
      <c r="EL458">
        <v>41639.800000000003</v>
      </c>
      <c r="EM458">
        <v>1.9250499999999999</v>
      </c>
      <c r="EN458">
        <v>2.0625300000000002</v>
      </c>
      <c r="EO458">
        <v>7.0847599999999997E-2</v>
      </c>
      <c r="EP458">
        <v>0</v>
      </c>
      <c r="EQ458">
        <v>26.786899999999999</v>
      </c>
      <c r="ER458">
        <v>999.9</v>
      </c>
      <c r="ES458">
        <v>28.8</v>
      </c>
      <c r="ET458">
        <v>39.200000000000003</v>
      </c>
      <c r="EU458">
        <v>28.1295</v>
      </c>
      <c r="EV458">
        <v>61.530099999999997</v>
      </c>
      <c r="EW458">
        <v>27.880600000000001</v>
      </c>
      <c r="EX458">
        <v>2</v>
      </c>
      <c r="EY458">
        <v>0.25530199999999997</v>
      </c>
      <c r="EZ458">
        <v>1.28226</v>
      </c>
      <c r="FA458">
        <v>20.3764</v>
      </c>
      <c r="FB458">
        <v>5.2151899999999998</v>
      </c>
      <c r="FC458">
        <v>12.0101</v>
      </c>
      <c r="FD458">
        <v>4.9870000000000001</v>
      </c>
      <c r="FE458">
        <v>3.2881800000000001</v>
      </c>
      <c r="FF458">
        <v>9109.9</v>
      </c>
      <c r="FG458">
        <v>9999</v>
      </c>
      <c r="FH458">
        <v>9999</v>
      </c>
      <c r="FI458">
        <v>134.19999999999999</v>
      </c>
      <c r="FJ458">
        <v>1.8675200000000001</v>
      </c>
      <c r="FK458">
        <v>1.8665799999999999</v>
      </c>
      <c r="FL458">
        <v>1.8660000000000001</v>
      </c>
      <c r="FM458">
        <v>1.8658399999999999</v>
      </c>
      <c r="FN458">
        <v>1.8677299999999999</v>
      </c>
      <c r="FO458">
        <v>1.87015</v>
      </c>
      <c r="FP458">
        <v>1.8688</v>
      </c>
      <c r="FQ458">
        <v>1.87026</v>
      </c>
      <c r="FR458">
        <v>0</v>
      </c>
      <c r="FS458">
        <v>0</v>
      </c>
      <c r="FT458">
        <v>0</v>
      </c>
      <c r="FU458">
        <v>0</v>
      </c>
      <c r="FV458" t="s">
        <v>357</v>
      </c>
      <c r="FW458" t="s">
        <v>358</v>
      </c>
      <c r="FX458" t="s">
        <v>359</v>
      </c>
      <c r="FY458" t="s">
        <v>359</v>
      </c>
      <c r="FZ458" t="s">
        <v>359</v>
      </c>
      <c r="GA458" t="s">
        <v>359</v>
      </c>
      <c r="GB458">
        <v>0</v>
      </c>
      <c r="GC458">
        <v>100</v>
      </c>
      <c r="GD458">
        <v>100</v>
      </c>
      <c r="GE458">
        <v>-2.9359999999999999</v>
      </c>
      <c r="GF458">
        <v>-3.73E-2</v>
      </c>
      <c r="GG458">
        <v>-2.3695621445419208</v>
      </c>
      <c r="GH458">
        <v>-3.780347235422156E-3</v>
      </c>
      <c r="GI458">
        <v>-5.9285015474192176E-7</v>
      </c>
      <c r="GJ458">
        <v>2.237012984846285E-10</v>
      </c>
      <c r="GK458">
        <v>-0.2354794098988271</v>
      </c>
      <c r="GL458">
        <v>-7.1941947408147872E-3</v>
      </c>
      <c r="GM458">
        <v>8.916483889265227E-4</v>
      </c>
      <c r="GN458">
        <v>-1.288604434035689E-5</v>
      </c>
      <c r="GO458">
        <v>4</v>
      </c>
      <c r="GP458">
        <v>2380</v>
      </c>
      <c r="GQ458">
        <v>1</v>
      </c>
      <c r="GR458">
        <v>30</v>
      </c>
      <c r="GS458">
        <v>163.30000000000001</v>
      </c>
      <c r="GT458">
        <v>163.1</v>
      </c>
      <c r="GU458">
        <v>0.51391600000000004</v>
      </c>
      <c r="GV458">
        <v>2.2802699999999998</v>
      </c>
      <c r="GW458">
        <v>1.94702</v>
      </c>
      <c r="GX458">
        <v>2.7722199999999999</v>
      </c>
      <c r="GY458">
        <v>2.19482</v>
      </c>
      <c r="GZ458">
        <v>2.3742700000000001</v>
      </c>
      <c r="HA458">
        <v>41.4041</v>
      </c>
      <c r="HB458">
        <v>14.569800000000001</v>
      </c>
      <c r="HC458">
        <v>18</v>
      </c>
      <c r="HD458">
        <v>496.09699999999998</v>
      </c>
      <c r="HE458">
        <v>605.08000000000004</v>
      </c>
      <c r="HF458">
        <v>25.501000000000001</v>
      </c>
      <c r="HG458">
        <v>30.787800000000001</v>
      </c>
      <c r="HH458">
        <v>29.998999999999999</v>
      </c>
      <c r="HI458">
        <v>30.904299999999999</v>
      </c>
      <c r="HJ458">
        <v>30.8459</v>
      </c>
      <c r="HK458">
        <v>10.122999999999999</v>
      </c>
      <c r="HL458">
        <v>27.712399999999999</v>
      </c>
      <c r="HM458">
        <v>0</v>
      </c>
      <c r="HN458">
        <v>25.5427</v>
      </c>
      <c r="HO458">
        <v>99.270499999999998</v>
      </c>
      <c r="HP458">
        <v>19.7166</v>
      </c>
      <c r="HQ458">
        <v>100.116</v>
      </c>
      <c r="HR458">
        <v>100.03400000000001</v>
      </c>
    </row>
    <row r="459" spans="1:226" x14ac:dyDescent="0.2">
      <c r="A459">
        <v>443</v>
      </c>
      <c r="B459">
        <v>1657473628</v>
      </c>
      <c r="C459">
        <v>7319</v>
      </c>
      <c r="D459" t="s">
        <v>1244</v>
      </c>
      <c r="E459" t="s">
        <v>1245</v>
      </c>
      <c r="F459">
        <v>5</v>
      </c>
      <c r="G459" t="s">
        <v>1444</v>
      </c>
      <c r="H459" t="s">
        <v>353</v>
      </c>
      <c r="I459">
        <v>1657473620.5</v>
      </c>
      <c r="J459">
        <f t="shared" si="204"/>
        <v>5.9722764066838718E-3</v>
      </c>
      <c r="K459">
        <f t="shared" si="205"/>
        <v>5.9722764066838714</v>
      </c>
      <c r="L459">
        <f t="shared" si="206"/>
        <v>5.9390146310995044</v>
      </c>
      <c r="M459">
        <f t="shared" si="207"/>
        <v>151.50396296296299</v>
      </c>
      <c r="N459">
        <f t="shared" si="208"/>
        <v>104.57961579483255</v>
      </c>
      <c r="O459">
        <f t="shared" si="209"/>
        <v>7.615394286809269</v>
      </c>
      <c r="P459">
        <f t="shared" si="210"/>
        <v>11.03238336848165</v>
      </c>
      <c r="Q459">
        <f t="shared" si="211"/>
        <v>0.23935963522383222</v>
      </c>
      <c r="R459">
        <f t="shared" si="212"/>
        <v>2.4055014932961454</v>
      </c>
      <c r="S459">
        <f t="shared" si="213"/>
        <v>0.2268711751308316</v>
      </c>
      <c r="T459">
        <f t="shared" si="214"/>
        <v>0.14286220253330734</v>
      </c>
      <c r="U459">
        <f t="shared" si="215"/>
        <v>321.51142288888894</v>
      </c>
      <c r="V459">
        <f t="shared" si="216"/>
        <v>28.874199748127186</v>
      </c>
      <c r="W459">
        <f t="shared" si="217"/>
        <v>27.94641851851852</v>
      </c>
      <c r="X459">
        <f t="shared" si="218"/>
        <v>3.7830021955949165</v>
      </c>
      <c r="Y459">
        <f t="shared" si="219"/>
        <v>49.798426171334519</v>
      </c>
      <c r="Z459">
        <f t="shared" si="220"/>
        <v>1.9414199769360903</v>
      </c>
      <c r="AA459">
        <f t="shared" si="221"/>
        <v>3.898556894662728</v>
      </c>
      <c r="AB459">
        <f t="shared" si="222"/>
        <v>1.8415822186588262</v>
      </c>
      <c r="AC459">
        <f t="shared" si="223"/>
        <v>-263.37738953475872</v>
      </c>
      <c r="AD459">
        <f t="shared" si="224"/>
        <v>67.036302719385986</v>
      </c>
      <c r="AE459">
        <f t="shared" si="225"/>
        <v>6.0869809717648353</v>
      </c>
      <c r="AF459">
        <f t="shared" si="226"/>
        <v>131.25731704528104</v>
      </c>
      <c r="AG459">
        <f t="shared" si="227"/>
        <v>-10.547789305824722</v>
      </c>
      <c r="AH459">
        <f t="shared" si="228"/>
        <v>5.9856665305388939</v>
      </c>
      <c r="AI459">
        <f t="shared" si="229"/>
        <v>5.9390146310995044</v>
      </c>
      <c r="AJ459">
        <v>128.3656414254576</v>
      </c>
      <c r="AK459">
        <v>133.21472121212119</v>
      </c>
      <c r="AL459">
        <v>-3.21390452639577</v>
      </c>
      <c r="AM459">
        <v>65.014528002453773</v>
      </c>
      <c r="AN459">
        <f t="shared" si="230"/>
        <v>5.9722764066838714</v>
      </c>
      <c r="AO459">
        <v>19.673016170958881</v>
      </c>
      <c r="AP459">
        <v>26.649076969696971</v>
      </c>
      <c r="AQ459">
        <v>-5.706258705610838E-5</v>
      </c>
      <c r="AR459">
        <v>77.649776876050296</v>
      </c>
      <c r="AS459">
        <v>0</v>
      </c>
      <c r="AT459">
        <v>0</v>
      </c>
      <c r="AU459">
        <f t="shared" si="231"/>
        <v>1</v>
      </c>
      <c r="AV459">
        <f t="shared" si="232"/>
        <v>0</v>
      </c>
      <c r="AW459">
        <f t="shared" si="233"/>
        <v>38240.338719553954</v>
      </c>
      <c r="AX459">
        <f t="shared" si="234"/>
        <v>1999.9748148148151</v>
      </c>
      <c r="AY459">
        <f t="shared" si="235"/>
        <v>1681.1785555555557</v>
      </c>
      <c r="AZ459">
        <f t="shared" si="236"/>
        <v>0.84059986310938728</v>
      </c>
      <c r="BA459">
        <f t="shared" si="237"/>
        <v>0.16075773580111749</v>
      </c>
      <c r="BB459">
        <v>6</v>
      </c>
      <c r="BC459">
        <v>0.5</v>
      </c>
      <c r="BD459" t="s">
        <v>354</v>
      </c>
      <c r="BE459">
        <v>2</v>
      </c>
      <c r="BF459" t="b">
        <v>1</v>
      </c>
      <c r="BG459">
        <v>1657473620.5</v>
      </c>
      <c r="BH459">
        <v>151.50396296296299</v>
      </c>
      <c r="BI459">
        <v>139.93474074074069</v>
      </c>
      <c r="BJ459">
        <v>26.660859259259261</v>
      </c>
      <c r="BK459">
        <v>19.669499999999999</v>
      </c>
      <c r="BL459">
        <v>154.47096296296289</v>
      </c>
      <c r="BM459">
        <v>26.69807777777778</v>
      </c>
      <c r="BN459">
        <v>499.99577777777768</v>
      </c>
      <c r="BO459">
        <v>72.719114814814816</v>
      </c>
      <c r="BP459">
        <v>9.9992703703703709E-2</v>
      </c>
      <c r="BQ459">
        <v>28.463333333333338</v>
      </c>
      <c r="BR459">
        <v>27.94641851851852</v>
      </c>
      <c r="BS459">
        <v>999.90000000000009</v>
      </c>
      <c r="BT459">
        <v>0</v>
      </c>
      <c r="BU459">
        <v>0</v>
      </c>
      <c r="BV459">
        <v>9993.2370370370372</v>
      </c>
      <c r="BW459">
        <v>0</v>
      </c>
      <c r="BX459">
        <v>1991.318888888889</v>
      </c>
      <c r="BY459">
        <v>11.5692037037037</v>
      </c>
      <c r="BZ459">
        <v>155.6538518518519</v>
      </c>
      <c r="CA459">
        <v>142.7422962962963</v>
      </c>
      <c r="CB459">
        <v>6.9913544444444442</v>
      </c>
      <c r="CC459">
        <v>139.93474074074069</v>
      </c>
      <c r="CD459">
        <v>19.669499999999999</v>
      </c>
      <c r="CE459">
        <v>1.9387540740740741</v>
      </c>
      <c r="CF459">
        <v>1.43035</v>
      </c>
      <c r="CG459">
        <v>16.952818518518519</v>
      </c>
      <c r="CH459">
        <v>12.24325555555556</v>
      </c>
      <c r="CI459">
        <v>1999.9748148148151</v>
      </c>
      <c r="CJ459">
        <v>0.98000388888888879</v>
      </c>
      <c r="CK459">
        <v>1.9996511111111111E-2</v>
      </c>
      <c r="CL459">
        <v>0</v>
      </c>
      <c r="CM459">
        <v>2.315274074074074</v>
      </c>
      <c r="CN459">
        <v>0</v>
      </c>
      <c r="CO459">
        <v>18163.88518518518</v>
      </c>
      <c r="CP459">
        <v>16749.26666666667</v>
      </c>
      <c r="CQ459">
        <v>41.608666666666657</v>
      </c>
      <c r="CR459">
        <v>43.177814814814788</v>
      </c>
      <c r="CS459">
        <v>41.881888888888888</v>
      </c>
      <c r="CT459">
        <v>41.969666666666647</v>
      </c>
      <c r="CU459">
        <v>40.766074074074083</v>
      </c>
      <c r="CV459">
        <v>1959.984444444445</v>
      </c>
      <c r="CW459">
        <v>39.990370370370371</v>
      </c>
      <c r="CX459">
        <v>0</v>
      </c>
      <c r="CY459">
        <v>1657473627.2</v>
      </c>
      <c r="CZ459">
        <v>0</v>
      </c>
      <c r="DA459">
        <v>1657463835.0999999</v>
      </c>
      <c r="DB459" t="s">
        <v>355</v>
      </c>
      <c r="DC459">
        <v>1657463822.5999999</v>
      </c>
      <c r="DD459">
        <v>1657463835.0999999</v>
      </c>
      <c r="DE459">
        <v>1</v>
      </c>
      <c r="DF459">
        <v>-2.657</v>
      </c>
      <c r="DG459">
        <v>-13.192</v>
      </c>
      <c r="DH459">
        <v>-3.9239999999999999</v>
      </c>
      <c r="DI459">
        <v>-0.217</v>
      </c>
      <c r="DJ459">
        <v>376</v>
      </c>
      <c r="DK459">
        <v>3</v>
      </c>
      <c r="DL459">
        <v>0.48</v>
      </c>
      <c r="DM459">
        <v>0.03</v>
      </c>
      <c r="DN459">
        <v>10.970170250000001</v>
      </c>
      <c r="DO459">
        <v>11.19592919324576</v>
      </c>
      <c r="DP459">
        <v>1.0776262065774189</v>
      </c>
      <c r="DQ459">
        <v>0</v>
      </c>
      <c r="DR459">
        <v>6.9961012499999997</v>
      </c>
      <c r="DS459">
        <v>-9.1871257035682274E-2</v>
      </c>
      <c r="DT459">
        <v>9.1289821961432482E-3</v>
      </c>
      <c r="DU459">
        <v>1</v>
      </c>
      <c r="DV459">
        <v>1</v>
      </c>
      <c r="DW459">
        <v>2</v>
      </c>
      <c r="DX459" t="s">
        <v>367</v>
      </c>
      <c r="DY459">
        <v>2.9765999999999999</v>
      </c>
      <c r="DZ459">
        <v>2.7246600000000001</v>
      </c>
      <c r="EA459">
        <v>2.7541699999999999E-2</v>
      </c>
      <c r="EB459">
        <v>2.4125199999999999E-2</v>
      </c>
      <c r="EC459">
        <v>9.2883300000000002E-2</v>
      </c>
      <c r="ED459">
        <v>7.3677599999999996E-2</v>
      </c>
      <c r="EE459">
        <v>30601.200000000001</v>
      </c>
      <c r="EF459">
        <v>30837.1</v>
      </c>
      <c r="EG459">
        <v>29272.7</v>
      </c>
      <c r="EH459">
        <v>29241.9</v>
      </c>
      <c r="EI459">
        <v>35196.1</v>
      </c>
      <c r="EJ459">
        <v>35988.300000000003</v>
      </c>
      <c r="EK459">
        <v>41243.599999999999</v>
      </c>
      <c r="EL459">
        <v>41640.699999999997</v>
      </c>
      <c r="EM459">
        <v>1.9251799999999999</v>
      </c>
      <c r="EN459">
        <v>2.0627800000000001</v>
      </c>
      <c r="EO459">
        <v>7.1365399999999996E-2</v>
      </c>
      <c r="EP459">
        <v>0</v>
      </c>
      <c r="EQ459">
        <v>26.768799999999999</v>
      </c>
      <c r="ER459">
        <v>999.9</v>
      </c>
      <c r="ES459">
        <v>28.8</v>
      </c>
      <c r="ET459">
        <v>39.200000000000003</v>
      </c>
      <c r="EU459">
        <v>28.129899999999999</v>
      </c>
      <c r="EV459">
        <v>61.600099999999998</v>
      </c>
      <c r="EW459">
        <v>27.884599999999999</v>
      </c>
      <c r="EX459">
        <v>2</v>
      </c>
      <c r="EY459">
        <v>0.25410100000000002</v>
      </c>
      <c r="EZ459">
        <v>1.2256499999999999</v>
      </c>
      <c r="FA459">
        <v>20.376999999999999</v>
      </c>
      <c r="FB459">
        <v>5.2166899999999998</v>
      </c>
      <c r="FC459">
        <v>12.010199999999999</v>
      </c>
      <c r="FD459">
        <v>4.9884000000000004</v>
      </c>
      <c r="FE459">
        <v>3.2881999999999998</v>
      </c>
      <c r="FF459">
        <v>9110.2000000000007</v>
      </c>
      <c r="FG459">
        <v>9999</v>
      </c>
      <c r="FH459">
        <v>9999</v>
      </c>
      <c r="FI459">
        <v>134.19999999999999</v>
      </c>
      <c r="FJ459">
        <v>1.8675200000000001</v>
      </c>
      <c r="FK459">
        <v>1.8666</v>
      </c>
      <c r="FL459">
        <v>1.8660000000000001</v>
      </c>
      <c r="FM459">
        <v>1.8658399999999999</v>
      </c>
      <c r="FN459">
        <v>1.86772</v>
      </c>
      <c r="FO459">
        <v>1.8702099999999999</v>
      </c>
      <c r="FP459">
        <v>1.86886</v>
      </c>
      <c r="FQ459">
        <v>1.87026</v>
      </c>
      <c r="FR459">
        <v>0</v>
      </c>
      <c r="FS459">
        <v>0</v>
      </c>
      <c r="FT459">
        <v>0</v>
      </c>
      <c r="FU459">
        <v>0</v>
      </c>
      <c r="FV459" t="s">
        <v>357</v>
      </c>
      <c r="FW459" t="s">
        <v>358</v>
      </c>
      <c r="FX459" t="s">
        <v>359</v>
      </c>
      <c r="FY459" t="s">
        <v>359</v>
      </c>
      <c r="FZ459" t="s">
        <v>359</v>
      </c>
      <c r="GA459" t="s">
        <v>359</v>
      </c>
      <c r="GB459">
        <v>0</v>
      </c>
      <c r="GC459">
        <v>100</v>
      </c>
      <c r="GD459">
        <v>100</v>
      </c>
      <c r="GE459">
        <v>-2.8740000000000001</v>
      </c>
      <c r="GF459">
        <v>-3.73E-2</v>
      </c>
      <c r="GG459">
        <v>-2.3695621445419208</v>
      </c>
      <c r="GH459">
        <v>-3.780347235422156E-3</v>
      </c>
      <c r="GI459">
        <v>-5.9285015474192176E-7</v>
      </c>
      <c r="GJ459">
        <v>2.237012984846285E-10</v>
      </c>
      <c r="GK459">
        <v>-0.2354794098988271</v>
      </c>
      <c r="GL459">
        <v>-7.1941947408147872E-3</v>
      </c>
      <c r="GM459">
        <v>8.916483889265227E-4</v>
      </c>
      <c r="GN459">
        <v>-1.288604434035689E-5</v>
      </c>
      <c r="GO459">
        <v>4</v>
      </c>
      <c r="GP459">
        <v>2380</v>
      </c>
      <c r="GQ459">
        <v>1</v>
      </c>
      <c r="GR459">
        <v>30</v>
      </c>
      <c r="GS459">
        <v>163.4</v>
      </c>
      <c r="GT459">
        <v>163.19999999999999</v>
      </c>
      <c r="GU459">
        <v>0.461426</v>
      </c>
      <c r="GV459">
        <v>2.2949199999999998</v>
      </c>
      <c r="GW459">
        <v>1.94702</v>
      </c>
      <c r="GX459">
        <v>2.7709999999999999</v>
      </c>
      <c r="GY459">
        <v>2.19482</v>
      </c>
      <c r="GZ459">
        <v>2.34497</v>
      </c>
      <c r="HA459">
        <v>41.4041</v>
      </c>
      <c r="HB459">
        <v>14.569800000000001</v>
      </c>
      <c r="HC459">
        <v>18</v>
      </c>
      <c r="HD459">
        <v>496.072</v>
      </c>
      <c r="HE459">
        <v>605.14400000000001</v>
      </c>
      <c r="HF459">
        <v>25.536899999999999</v>
      </c>
      <c r="HG459">
        <v>30.7744</v>
      </c>
      <c r="HH459">
        <v>29.998999999999999</v>
      </c>
      <c r="HI459">
        <v>30.890899999999998</v>
      </c>
      <c r="HJ459">
        <v>30.832599999999999</v>
      </c>
      <c r="HK459">
        <v>9.1508299999999991</v>
      </c>
      <c r="HL459">
        <v>27.712399999999999</v>
      </c>
      <c r="HM459">
        <v>0</v>
      </c>
      <c r="HN459">
        <v>25.5869</v>
      </c>
      <c r="HO459">
        <v>85.914500000000004</v>
      </c>
      <c r="HP459">
        <v>19.7363</v>
      </c>
      <c r="HQ459">
        <v>100.11799999999999</v>
      </c>
      <c r="HR459">
        <v>100.036</v>
      </c>
    </row>
    <row r="460" spans="1:226" x14ac:dyDescent="0.2">
      <c r="A460">
        <v>444</v>
      </c>
      <c r="B460">
        <v>1657473633</v>
      </c>
      <c r="C460">
        <v>7324</v>
      </c>
      <c r="D460" t="s">
        <v>1246</v>
      </c>
      <c r="E460" t="s">
        <v>1247</v>
      </c>
      <c r="F460">
        <v>5</v>
      </c>
      <c r="G460" t="s">
        <v>1444</v>
      </c>
      <c r="H460" t="s">
        <v>353</v>
      </c>
      <c r="I460">
        <v>1657473625.2142861</v>
      </c>
      <c r="J460">
        <f t="shared" si="204"/>
        <v>5.9713728755485251E-3</v>
      </c>
      <c r="K460">
        <f t="shared" si="205"/>
        <v>5.9713728755485249</v>
      </c>
      <c r="L460">
        <f t="shared" si="206"/>
        <v>5.2814372664554723</v>
      </c>
      <c r="M460">
        <f t="shared" si="207"/>
        <v>136.79499999999999</v>
      </c>
      <c r="N460">
        <f t="shared" si="208"/>
        <v>95.007292784520189</v>
      </c>
      <c r="O460">
        <f t="shared" si="209"/>
        <v>6.9183084482284327</v>
      </c>
      <c r="P460">
        <f t="shared" si="210"/>
        <v>9.9612353582356405</v>
      </c>
      <c r="Q460">
        <f t="shared" si="211"/>
        <v>0.23950875289633464</v>
      </c>
      <c r="R460">
        <f t="shared" si="212"/>
        <v>2.4063105780577709</v>
      </c>
      <c r="S460">
        <f t="shared" si="213"/>
        <v>0.22700913267156775</v>
      </c>
      <c r="T460">
        <f t="shared" si="214"/>
        <v>0.14294936540702027</v>
      </c>
      <c r="U460">
        <f t="shared" si="215"/>
        <v>321.51468503571431</v>
      </c>
      <c r="V460">
        <f t="shared" si="216"/>
        <v>28.868960499398678</v>
      </c>
      <c r="W460">
        <f t="shared" si="217"/>
        <v>27.93838214285714</v>
      </c>
      <c r="X460">
        <f t="shared" si="218"/>
        <v>3.7812295412880026</v>
      </c>
      <c r="Y460">
        <f t="shared" si="219"/>
        <v>49.804021303232034</v>
      </c>
      <c r="Z460">
        <f t="shared" si="220"/>
        <v>1.9410269115586614</v>
      </c>
      <c r="AA460">
        <f t="shared" si="221"/>
        <v>3.8973296950073757</v>
      </c>
      <c r="AB460">
        <f t="shared" si="222"/>
        <v>1.8402026297293412</v>
      </c>
      <c r="AC460">
        <f t="shared" si="223"/>
        <v>-263.33754381168995</v>
      </c>
      <c r="AD460">
        <f t="shared" si="224"/>
        <v>67.398393613092779</v>
      </c>
      <c r="AE460">
        <f t="shared" si="225"/>
        <v>6.11739168764956</v>
      </c>
      <c r="AF460">
        <f t="shared" si="226"/>
        <v>131.69292652476668</v>
      </c>
      <c r="AG460">
        <f t="shared" si="227"/>
        <v>-11.188193064003976</v>
      </c>
      <c r="AH460">
        <f t="shared" si="228"/>
        <v>5.978910843418511</v>
      </c>
      <c r="AI460">
        <f t="shared" si="229"/>
        <v>5.2814372664554723</v>
      </c>
      <c r="AJ460">
        <v>111.5078846175964</v>
      </c>
      <c r="AK460">
        <v>117.1613454545454</v>
      </c>
      <c r="AL460">
        <v>-3.2136873982719911</v>
      </c>
      <c r="AM460">
        <v>65.014528002453773</v>
      </c>
      <c r="AN460">
        <f t="shared" si="230"/>
        <v>5.9713728755485249</v>
      </c>
      <c r="AO460">
        <v>19.67451178918008</v>
      </c>
      <c r="AP460">
        <v>26.649489696969699</v>
      </c>
      <c r="AQ460">
        <v>-1.7334856916599369E-5</v>
      </c>
      <c r="AR460">
        <v>77.649776876050296</v>
      </c>
      <c r="AS460">
        <v>0</v>
      </c>
      <c r="AT460">
        <v>0</v>
      </c>
      <c r="AU460">
        <f t="shared" si="231"/>
        <v>1</v>
      </c>
      <c r="AV460">
        <f t="shared" si="232"/>
        <v>0</v>
      </c>
      <c r="AW460">
        <f t="shared" si="233"/>
        <v>38260.648438594973</v>
      </c>
      <c r="AX460">
        <f t="shared" si="234"/>
        <v>1999.9949999999999</v>
      </c>
      <c r="AY460">
        <f t="shared" si="235"/>
        <v>1681.1955321428572</v>
      </c>
      <c r="AZ460">
        <f t="shared" si="236"/>
        <v>0.84059986757109761</v>
      </c>
      <c r="BA460">
        <f t="shared" si="237"/>
        <v>0.16075774441221818</v>
      </c>
      <c r="BB460">
        <v>6</v>
      </c>
      <c r="BC460">
        <v>0.5</v>
      </c>
      <c r="BD460" t="s">
        <v>354</v>
      </c>
      <c r="BE460">
        <v>2</v>
      </c>
      <c r="BF460" t="b">
        <v>1</v>
      </c>
      <c r="BG460">
        <v>1657473625.2142861</v>
      </c>
      <c r="BH460">
        <v>136.79499999999999</v>
      </c>
      <c r="BI460">
        <v>124.35025</v>
      </c>
      <c r="BJ460">
        <v>26.655607142857139</v>
      </c>
      <c r="BK460">
        <v>19.671946428571431</v>
      </c>
      <c r="BL460">
        <v>139.70378571428569</v>
      </c>
      <c r="BM460">
        <v>26.692892857142851</v>
      </c>
      <c r="BN460">
        <v>499.98471428571429</v>
      </c>
      <c r="BO460">
        <v>72.718760714285708</v>
      </c>
      <c r="BP460">
        <v>9.9948728571428572E-2</v>
      </c>
      <c r="BQ460">
        <v>28.457914285714281</v>
      </c>
      <c r="BR460">
        <v>27.93838214285714</v>
      </c>
      <c r="BS460">
        <v>999.9000000000002</v>
      </c>
      <c r="BT460">
        <v>0</v>
      </c>
      <c r="BU460">
        <v>0</v>
      </c>
      <c r="BV460">
        <v>9998.6335714285706</v>
      </c>
      <c r="BW460">
        <v>0</v>
      </c>
      <c r="BX460">
        <v>1996.0714285714289</v>
      </c>
      <c r="BY460">
        <v>12.444725</v>
      </c>
      <c r="BZ460">
        <v>140.54128571428569</v>
      </c>
      <c r="CA460">
        <v>126.8453928571429</v>
      </c>
      <c r="CB460">
        <v>6.9836567857142864</v>
      </c>
      <c r="CC460">
        <v>124.35025</v>
      </c>
      <c r="CD460">
        <v>19.671946428571431</v>
      </c>
      <c r="CE460">
        <v>1.9383628571428571</v>
      </c>
      <c r="CF460">
        <v>1.43052</v>
      </c>
      <c r="CG460">
        <v>16.949628571428569</v>
      </c>
      <c r="CH460">
        <v>12.24506785714286</v>
      </c>
      <c r="CI460">
        <v>1999.9949999999999</v>
      </c>
      <c r="CJ460">
        <v>0.98000353571428556</v>
      </c>
      <c r="CK460">
        <v>1.9996864285714289E-2</v>
      </c>
      <c r="CL460">
        <v>0</v>
      </c>
      <c r="CM460">
        <v>2.3176892857142861</v>
      </c>
      <c r="CN460">
        <v>0</v>
      </c>
      <c r="CO460">
        <v>18146.83928571429</v>
      </c>
      <c r="CP460">
        <v>16749.424999999999</v>
      </c>
      <c r="CQ460">
        <v>41.588999999999977</v>
      </c>
      <c r="CR460">
        <v>43.158214285714287</v>
      </c>
      <c r="CS460">
        <v>41.861499999999992</v>
      </c>
      <c r="CT460">
        <v>41.950499999999977</v>
      </c>
      <c r="CU460">
        <v>40.752214285714281</v>
      </c>
      <c r="CV460">
        <v>1960.003928571429</v>
      </c>
      <c r="CW460">
        <v>39.991071428571431</v>
      </c>
      <c r="CX460">
        <v>0</v>
      </c>
      <c r="CY460">
        <v>1657473632.5999999</v>
      </c>
      <c r="CZ460">
        <v>0</v>
      </c>
      <c r="DA460">
        <v>1657463835.0999999</v>
      </c>
      <c r="DB460" t="s">
        <v>355</v>
      </c>
      <c r="DC460">
        <v>1657463822.5999999</v>
      </c>
      <c r="DD460">
        <v>1657463835.0999999</v>
      </c>
      <c r="DE460">
        <v>1</v>
      </c>
      <c r="DF460">
        <v>-2.657</v>
      </c>
      <c r="DG460">
        <v>-13.192</v>
      </c>
      <c r="DH460">
        <v>-3.9239999999999999</v>
      </c>
      <c r="DI460">
        <v>-0.217</v>
      </c>
      <c r="DJ460">
        <v>376</v>
      </c>
      <c r="DK460">
        <v>3</v>
      </c>
      <c r="DL460">
        <v>0.48</v>
      </c>
      <c r="DM460">
        <v>0.03</v>
      </c>
      <c r="DN460">
        <v>11.895025</v>
      </c>
      <c r="DO460">
        <v>11.175352345215741</v>
      </c>
      <c r="DP460">
        <v>1.0755313518791541</v>
      </c>
      <c r="DQ460">
        <v>0</v>
      </c>
      <c r="DR460">
        <v>6.9883449999999998</v>
      </c>
      <c r="DS460">
        <v>-0.1069143714821854</v>
      </c>
      <c r="DT460">
        <v>1.0484998807820591E-2</v>
      </c>
      <c r="DU460">
        <v>0</v>
      </c>
      <c r="DV460">
        <v>0</v>
      </c>
      <c r="DW460">
        <v>2</v>
      </c>
      <c r="DX460" t="s">
        <v>362</v>
      </c>
      <c r="DY460">
        <v>2.9766300000000001</v>
      </c>
      <c r="DZ460">
        <v>2.72478</v>
      </c>
      <c r="EA460">
        <v>2.4375600000000001E-2</v>
      </c>
      <c r="EB460">
        <v>2.07403E-2</v>
      </c>
      <c r="EC460">
        <v>9.2886200000000002E-2</v>
      </c>
      <c r="ED460">
        <v>7.3681700000000003E-2</v>
      </c>
      <c r="EE460">
        <v>30701.9</v>
      </c>
      <c r="EF460">
        <v>30945</v>
      </c>
      <c r="EG460">
        <v>29273.599999999999</v>
      </c>
      <c r="EH460">
        <v>29242.799999999999</v>
      </c>
      <c r="EI460">
        <v>35197</v>
      </c>
      <c r="EJ460">
        <v>35989.199999999997</v>
      </c>
      <c r="EK460">
        <v>41244.800000000003</v>
      </c>
      <c r="EL460">
        <v>41641.9</v>
      </c>
      <c r="EM460">
        <v>1.9254</v>
      </c>
      <c r="EN460">
        <v>2.0628000000000002</v>
      </c>
      <c r="EO460">
        <v>7.2188699999999995E-2</v>
      </c>
      <c r="EP460">
        <v>0</v>
      </c>
      <c r="EQ460">
        <v>26.751100000000001</v>
      </c>
      <c r="ER460">
        <v>999.9</v>
      </c>
      <c r="ES460">
        <v>28.8</v>
      </c>
      <c r="ET460">
        <v>39.200000000000003</v>
      </c>
      <c r="EU460">
        <v>28.1296</v>
      </c>
      <c r="EV460">
        <v>61.850099999999998</v>
      </c>
      <c r="EW460">
        <v>27.896599999999999</v>
      </c>
      <c r="EX460">
        <v>2</v>
      </c>
      <c r="EY460">
        <v>0.25282500000000002</v>
      </c>
      <c r="EZ460">
        <v>1.1641300000000001</v>
      </c>
      <c r="FA460">
        <v>20.377300000000002</v>
      </c>
      <c r="FB460">
        <v>5.2175900000000004</v>
      </c>
      <c r="FC460">
        <v>12.010199999999999</v>
      </c>
      <c r="FD460">
        <v>4.9883499999999996</v>
      </c>
      <c r="FE460">
        <v>3.2884500000000001</v>
      </c>
      <c r="FF460">
        <v>9110.2000000000007</v>
      </c>
      <c r="FG460">
        <v>9999</v>
      </c>
      <c r="FH460">
        <v>9999</v>
      </c>
      <c r="FI460">
        <v>134.19999999999999</v>
      </c>
      <c r="FJ460">
        <v>1.8675200000000001</v>
      </c>
      <c r="FK460">
        <v>1.8666</v>
      </c>
      <c r="FL460">
        <v>1.8660000000000001</v>
      </c>
      <c r="FM460">
        <v>1.8658399999999999</v>
      </c>
      <c r="FN460">
        <v>1.86771</v>
      </c>
      <c r="FO460">
        <v>1.87018</v>
      </c>
      <c r="FP460">
        <v>1.86887</v>
      </c>
      <c r="FQ460">
        <v>1.8702700000000001</v>
      </c>
      <c r="FR460">
        <v>0</v>
      </c>
      <c r="FS460">
        <v>0</v>
      </c>
      <c r="FT460">
        <v>0</v>
      </c>
      <c r="FU460">
        <v>0</v>
      </c>
      <c r="FV460" t="s">
        <v>357</v>
      </c>
      <c r="FW460" t="s">
        <v>358</v>
      </c>
      <c r="FX460" t="s">
        <v>359</v>
      </c>
      <c r="FY460" t="s">
        <v>359</v>
      </c>
      <c r="FZ460" t="s">
        <v>359</v>
      </c>
      <c r="GA460" t="s">
        <v>359</v>
      </c>
      <c r="GB460">
        <v>0</v>
      </c>
      <c r="GC460">
        <v>100</v>
      </c>
      <c r="GD460">
        <v>100</v>
      </c>
      <c r="GE460">
        <v>-2.8130000000000002</v>
      </c>
      <c r="GF460">
        <v>-3.73E-2</v>
      </c>
      <c r="GG460">
        <v>-2.3695621445419208</v>
      </c>
      <c r="GH460">
        <v>-3.780347235422156E-3</v>
      </c>
      <c r="GI460">
        <v>-5.9285015474192176E-7</v>
      </c>
      <c r="GJ460">
        <v>2.237012984846285E-10</v>
      </c>
      <c r="GK460">
        <v>-0.2354794098988271</v>
      </c>
      <c r="GL460">
        <v>-7.1941947408147872E-3</v>
      </c>
      <c r="GM460">
        <v>8.916483889265227E-4</v>
      </c>
      <c r="GN460">
        <v>-1.288604434035689E-5</v>
      </c>
      <c r="GO460">
        <v>4</v>
      </c>
      <c r="GP460">
        <v>2380</v>
      </c>
      <c r="GQ460">
        <v>1</v>
      </c>
      <c r="GR460">
        <v>30</v>
      </c>
      <c r="GS460">
        <v>163.5</v>
      </c>
      <c r="GT460">
        <v>163.30000000000001</v>
      </c>
      <c r="GU460">
        <v>0.41381800000000002</v>
      </c>
      <c r="GV460">
        <v>2.2912599999999999</v>
      </c>
      <c r="GW460">
        <v>1.94702</v>
      </c>
      <c r="GX460">
        <v>2.7722199999999999</v>
      </c>
      <c r="GY460">
        <v>2.19482</v>
      </c>
      <c r="GZ460">
        <v>2.3815900000000001</v>
      </c>
      <c r="HA460">
        <v>41.4041</v>
      </c>
      <c r="HB460">
        <v>14.569800000000001</v>
      </c>
      <c r="HC460">
        <v>18</v>
      </c>
      <c r="HD460">
        <v>496.113</v>
      </c>
      <c r="HE460">
        <v>605.03499999999997</v>
      </c>
      <c r="HF460">
        <v>25.580100000000002</v>
      </c>
      <c r="HG460">
        <v>30.760999999999999</v>
      </c>
      <c r="HH460">
        <v>29.998899999999999</v>
      </c>
      <c r="HI460">
        <v>30.877500000000001</v>
      </c>
      <c r="HJ460">
        <v>30.819900000000001</v>
      </c>
      <c r="HK460">
        <v>8.1281999999999996</v>
      </c>
      <c r="HL460">
        <v>27.712399999999999</v>
      </c>
      <c r="HM460">
        <v>0</v>
      </c>
      <c r="HN460">
        <v>25.634899999999998</v>
      </c>
      <c r="HO460">
        <v>65.876999999999995</v>
      </c>
      <c r="HP460">
        <v>19.7486</v>
      </c>
      <c r="HQ460">
        <v>100.121</v>
      </c>
      <c r="HR460">
        <v>100.039</v>
      </c>
    </row>
    <row r="461" spans="1:226" x14ac:dyDescent="0.2">
      <c r="A461">
        <v>445</v>
      </c>
      <c r="B461">
        <v>1657473638</v>
      </c>
      <c r="C461">
        <v>7329</v>
      </c>
      <c r="D461" t="s">
        <v>1248</v>
      </c>
      <c r="E461" t="s">
        <v>1249</v>
      </c>
      <c r="F461">
        <v>5</v>
      </c>
      <c r="G461" t="s">
        <v>1444</v>
      </c>
      <c r="H461" t="s">
        <v>353</v>
      </c>
      <c r="I461">
        <v>1657473630.5</v>
      </c>
      <c r="J461">
        <f t="shared" si="204"/>
        <v>5.9755877250446156E-3</v>
      </c>
      <c r="K461">
        <f t="shared" si="205"/>
        <v>5.9755877250446154</v>
      </c>
      <c r="L461">
        <f t="shared" si="206"/>
        <v>4.5729278462783407</v>
      </c>
      <c r="M461">
        <f t="shared" si="207"/>
        <v>120.293037037037</v>
      </c>
      <c r="N461">
        <f t="shared" si="208"/>
        <v>84.055474339185494</v>
      </c>
      <c r="O461">
        <f t="shared" si="209"/>
        <v>6.1206649925181278</v>
      </c>
      <c r="P461">
        <f t="shared" si="210"/>
        <v>8.7593745252715642</v>
      </c>
      <c r="Q461">
        <f t="shared" si="211"/>
        <v>0.23966439488285476</v>
      </c>
      <c r="R461">
        <f t="shared" si="212"/>
        <v>2.407628355290528</v>
      </c>
      <c r="S461">
        <f t="shared" si="213"/>
        <v>0.22715544589583345</v>
      </c>
      <c r="T461">
        <f t="shared" si="214"/>
        <v>0.14304160347658024</v>
      </c>
      <c r="U461">
        <f t="shared" si="215"/>
        <v>321.51889233333327</v>
      </c>
      <c r="V461">
        <f t="shared" si="216"/>
        <v>28.868734423967521</v>
      </c>
      <c r="W461">
        <f t="shared" si="217"/>
        <v>27.937485185185189</v>
      </c>
      <c r="X461">
        <f t="shared" si="218"/>
        <v>3.7810317363826318</v>
      </c>
      <c r="Y461">
        <f t="shared" si="219"/>
        <v>49.793412824669971</v>
      </c>
      <c r="Z461">
        <f t="shared" si="220"/>
        <v>1.9407559235177327</v>
      </c>
      <c r="AA461">
        <f t="shared" si="221"/>
        <v>3.8976157957909483</v>
      </c>
      <c r="AB461">
        <f t="shared" si="222"/>
        <v>1.8402758128648991</v>
      </c>
      <c r="AC461">
        <f t="shared" si="223"/>
        <v>-263.52341867446756</v>
      </c>
      <c r="AD461">
        <f t="shared" si="224"/>
        <v>67.715729762908211</v>
      </c>
      <c r="AE461">
        <f t="shared" si="225"/>
        <v>6.1428418214639144</v>
      </c>
      <c r="AF461">
        <f t="shared" si="226"/>
        <v>131.85404524323781</v>
      </c>
      <c r="AG461">
        <f t="shared" si="227"/>
        <v>-11.945706401378521</v>
      </c>
      <c r="AH461">
        <f t="shared" si="228"/>
        <v>5.9740477917960977</v>
      </c>
      <c r="AI461">
        <f t="shared" si="229"/>
        <v>4.5729278462783407</v>
      </c>
      <c r="AJ461">
        <v>94.515721074970244</v>
      </c>
      <c r="AK461">
        <v>101.07738181818181</v>
      </c>
      <c r="AL461">
        <v>-3.224662341384553</v>
      </c>
      <c r="AM461">
        <v>65.014528002453773</v>
      </c>
      <c r="AN461">
        <f t="shared" si="230"/>
        <v>5.9755877250446154</v>
      </c>
      <c r="AO461">
        <v>19.675934970182379</v>
      </c>
      <c r="AP461">
        <v>26.655349090909091</v>
      </c>
      <c r="AQ461">
        <v>5.2107104891102248E-5</v>
      </c>
      <c r="AR461">
        <v>77.649776876050296</v>
      </c>
      <c r="AS461">
        <v>0</v>
      </c>
      <c r="AT461">
        <v>0</v>
      </c>
      <c r="AU461">
        <f t="shared" si="231"/>
        <v>1</v>
      </c>
      <c r="AV461">
        <f t="shared" si="232"/>
        <v>0</v>
      </c>
      <c r="AW461">
        <f t="shared" si="233"/>
        <v>38292.424490109312</v>
      </c>
      <c r="AX461">
        <f t="shared" si="234"/>
        <v>2000.021481481481</v>
      </c>
      <c r="AY461">
        <f t="shared" si="235"/>
        <v>1681.2177666666662</v>
      </c>
      <c r="AZ461">
        <f t="shared" si="236"/>
        <v>0.84059985466822762</v>
      </c>
      <c r="BA461">
        <f t="shared" si="237"/>
        <v>0.16075771950967935</v>
      </c>
      <c r="BB461">
        <v>6</v>
      </c>
      <c r="BC461">
        <v>0.5</v>
      </c>
      <c r="BD461" t="s">
        <v>354</v>
      </c>
      <c r="BE461">
        <v>2</v>
      </c>
      <c r="BF461" t="b">
        <v>1</v>
      </c>
      <c r="BG461">
        <v>1657473630.5</v>
      </c>
      <c r="BH461">
        <v>120.293037037037</v>
      </c>
      <c r="BI461">
        <v>106.82039629629629</v>
      </c>
      <c r="BJ461">
        <v>26.65252222222222</v>
      </c>
      <c r="BK461">
        <v>19.674651851851849</v>
      </c>
      <c r="BL461">
        <v>123.1368148148148</v>
      </c>
      <c r="BM461">
        <v>26.68984444444445</v>
      </c>
      <c r="BN461">
        <v>499.9941851851853</v>
      </c>
      <c r="BO461">
        <v>72.71700370370371</v>
      </c>
      <c r="BP461">
        <v>9.9966762962962932E-2</v>
      </c>
      <c r="BQ461">
        <v>28.459177777777779</v>
      </c>
      <c r="BR461">
        <v>27.937485185185189</v>
      </c>
      <c r="BS461">
        <v>999.90000000000009</v>
      </c>
      <c r="BT461">
        <v>0</v>
      </c>
      <c r="BU461">
        <v>0</v>
      </c>
      <c r="BV461">
        <v>10007.58814814815</v>
      </c>
      <c r="BW461">
        <v>0</v>
      </c>
      <c r="BX461">
        <v>1996.035555555555</v>
      </c>
      <c r="BY461">
        <v>13.472662962962961</v>
      </c>
      <c r="BZ461">
        <v>123.587</v>
      </c>
      <c r="CA461">
        <v>108.9641444444444</v>
      </c>
      <c r="CB461">
        <v>6.977870740740741</v>
      </c>
      <c r="CC461">
        <v>106.82039629629629</v>
      </c>
      <c r="CD461">
        <v>19.674651851851849</v>
      </c>
      <c r="CE461">
        <v>1.9380907407407411</v>
      </c>
      <c r="CF461">
        <v>1.430681851851852</v>
      </c>
      <c r="CG461">
        <v>16.947418518518521</v>
      </c>
      <c r="CH461">
        <v>12.24678518518518</v>
      </c>
      <c r="CI461">
        <v>2000.021481481481</v>
      </c>
      <c r="CJ461">
        <v>0.98000355555555541</v>
      </c>
      <c r="CK461">
        <v>1.999684444444445E-2</v>
      </c>
      <c r="CL461">
        <v>0</v>
      </c>
      <c r="CM461">
        <v>2.3094592592592589</v>
      </c>
      <c r="CN461">
        <v>0</v>
      </c>
      <c r="CO461">
        <v>18124.092592592591</v>
      </c>
      <c r="CP461">
        <v>16749.655555555561</v>
      </c>
      <c r="CQ461">
        <v>41.566666666666663</v>
      </c>
      <c r="CR461">
        <v>43.136481481481482</v>
      </c>
      <c r="CS461">
        <v>41.839999999999982</v>
      </c>
      <c r="CT461">
        <v>41.927814814814809</v>
      </c>
      <c r="CU461">
        <v>40.75</v>
      </c>
      <c r="CV461">
        <v>1960.0307407407411</v>
      </c>
      <c r="CW461">
        <v>39.99074074074074</v>
      </c>
      <c r="CX461">
        <v>0</v>
      </c>
      <c r="CY461">
        <v>1657473637.4000001</v>
      </c>
      <c r="CZ461">
        <v>0</v>
      </c>
      <c r="DA461">
        <v>1657463835.0999999</v>
      </c>
      <c r="DB461" t="s">
        <v>355</v>
      </c>
      <c r="DC461">
        <v>1657463822.5999999</v>
      </c>
      <c r="DD461">
        <v>1657463835.0999999</v>
      </c>
      <c r="DE461">
        <v>1</v>
      </c>
      <c r="DF461">
        <v>-2.657</v>
      </c>
      <c r="DG461">
        <v>-13.192</v>
      </c>
      <c r="DH461">
        <v>-3.9239999999999999</v>
      </c>
      <c r="DI461">
        <v>-0.217</v>
      </c>
      <c r="DJ461">
        <v>376</v>
      </c>
      <c r="DK461">
        <v>3</v>
      </c>
      <c r="DL461">
        <v>0.48</v>
      </c>
      <c r="DM461">
        <v>0.03</v>
      </c>
      <c r="DN461">
        <v>12.89684390243902</v>
      </c>
      <c r="DO461">
        <v>11.531841114982569</v>
      </c>
      <c r="DP461">
        <v>1.1378666388591741</v>
      </c>
      <c r="DQ461">
        <v>0</v>
      </c>
      <c r="DR461">
        <v>6.9824026829268284</v>
      </c>
      <c r="DS461">
        <v>-6.8442020905931197E-2</v>
      </c>
      <c r="DT461">
        <v>8.087081243922668E-3</v>
      </c>
      <c r="DU461">
        <v>1</v>
      </c>
      <c r="DV461">
        <v>1</v>
      </c>
      <c r="DW461">
        <v>2</v>
      </c>
      <c r="DX461" t="s">
        <v>367</v>
      </c>
      <c r="DY461">
        <v>2.9767399999999999</v>
      </c>
      <c r="DZ461">
        <v>2.7248800000000002</v>
      </c>
      <c r="EA461">
        <v>2.1146999999999999E-2</v>
      </c>
      <c r="EB461">
        <v>1.7297699999999999E-2</v>
      </c>
      <c r="EC461">
        <v>9.2895900000000003E-2</v>
      </c>
      <c r="ED461">
        <v>7.3686600000000005E-2</v>
      </c>
      <c r="EE461">
        <v>30804.5</v>
      </c>
      <c r="EF461">
        <v>31054.6</v>
      </c>
      <c r="EG461">
        <v>29274.5</v>
      </c>
      <c r="EH461">
        <v>29243.599999999999</v>
      </c>
      <c r="EI461">
        <v>35197.5</v>
      </c>
      <c r="EJ461">
        <v>35989.9</v>
      </c>
      <c r="EK461">
        <v>41246</v>
      </c>
      <c r="EL461">
        <v>41643</v>
      </c>
      <c r="EM461">
        <v>1.9256800000000001</v>
      </c>
      <c r="EN461">
        <v>2.0628199999999999</v>
      </c>
      <c r="EO461">
        <v>7.4412699999999998E-2</v>
      </c>
      <c r="EP461">
        <v>0</v>
      </c>
      <c r="EQ461">
        <v>26.7392</v>
      </c>
      <c r="ER461">
        <v>999.9</v>
      </c>
      <c r="ES461">
        <v>28.9</v>
      </c>
      <c r="ET461">
        <v>39.200000000000003</v>
      </c>
      <c r="EU461">
        <v>28.227599999999999</v>
      </c>
      <c r="EV461">
        <v>61.710099999999997</v>
      </c>
      <c r="EW461">
        <v>27.900600000000001</v>
      </c>
      <c r="EX461">
        <v>2</v>
      </c>
      <c r="EY461">
        <v>0.25157000000000002</v>
      </c>
      <c r="EZ461">
        <v>1.1100300000000001</v>
      </c>
      <c r="FA461">
        <v>20.377800000000001</v>
      </c>
      <c r="FB461">
        <v>5.2166899999999998</v>
      </c>
      <c r="FC461">
        <v>12.0099</v>
      </c>
      <c r="FD461">
        <v>4.9883499999999996</v>
      </c>
      <c r="FE461">
        <v>3.2884199999999999</v>
      </c>
      <c r="FF461">
        <v>9110.4</v>
      </c>
      <c r="FG461">
        <v>9999</v>
      </c>
      <c r="FH461">
        <v>9999</v>
      </c>
      <c r="FI461">
        <v>134.19999999999999</v>
      </c>
      <c r="FJ461">
        <v>1.8675200000000001</v>
      </c>
      <c r="FK461">
        <v>1.8666</v>
      </c>
      <c r="FL461">
        <v>1.8660000000000001</v>
      </c>
      <c r="FM461">
        <v>1.8658399999999999</v>
      </c>
      <c r="FN461">
        <v>1.8676999999999999</v>
      </c>
      <c r="FO461">
        <v>1.87018</v>
      </c>
      <c r="FP461">
        <v>1.86886</v>
      </c>
      <c r="FQ461">
        <v>1.8702700000000001</v>
      </c>
      <c r="FR461">
        <v>0</v>
      </c>
      <c r="FS461">
        <v>0</v>
      </c>
      <c r="FT461">
        <v>0</v>
      </c>
      <c r="FU461">
        <v>0</v>
      </c>
      <c r="FV461" t="s">
        <v>357</v>
      </c>
      <c r="FW461" t="s">
        <v>358</v>
      </c>
      <c r="FX461" t="s">
        <v>359</v>
      </c>
      <c r="FY461" t="s">
        <v>359</v>
      </c>
      <c r="FZ461" t="s">
        <v>359</v>
      </c>
      <c r="GA461" t="s">
        <v>359</v>
      </c>
      <c r="GB461">
        <v>0</v>
      </c>
      <c r="GC461">
        <v>100</v>
      </c>
      <c r="GD461">
        <v>100</v>
      </c>
      <c r="GE461">
        <v>-2.7519999999999998</v>
      </c>
      <c r="GF461">
        <v>-3.73E-2</v>
      </c>
      <c r="GG461">
        <v>-2.3695621445419208</v>
      </c>
      <c r="GH461">
        <v>-3.780347235422156E-3</v>
      </c>
      <c r="GI461">
        <v>-5.9285015474192176E-7</v>
      </c>
      <c r="GJ461">
        <v>2.237012984846285E-10</v>
      </c>
      <c r="GK461">
        <v>-0.2354794098988271</v>
      </c>
      <c r="GL461">
        <v>-7.1941947408147872E-3</v>
      </c>
      <c r="GM461">
        <v>8.916483889265227E-4</v>
      </c>
      <c r="GN461">
        <v>-1.288604434035689E-5</v>
      </c>
      <c r="GO461">
        <v>4</v>
      </c>
      <c r="GP461">
        <v>2380</v>
      </c>
      <c r="GQ461">
        <v>1</v>
      </c>
      <c r="GR461">
        <v>30</v>
      </c>
      <c r="GS461">
        <v>163.6</v>
      </c>
      <c r="GT461">
        <v>163.4</v>
      </c>
      <c r="GU461">
        <v>0.36254900000000001</v>
      </c>
      <c r="GV461">
        <v>2.3046899999999999</v>
      </c>
      <c r="GW461">
        <v>1.94702</v>
      </c>
      <c r="GX461">
        <v>2.7722199999999999</v>
      </c>
      <c r="GY461">
        <v>2.19482</v>
      </c>
      <c r="GZ461">
        <v>2.3339799999999999</v>
      </c>
      <c r="HA461">
        <v>41.430100000000003</v>
      </c>
      <c r="HB461">
        <v>14.569800000000001</v>
      </c>
      <c r="HC461">
        <v>18</v>
      </c>
      <c r="HD461">
        <v>496.18599999999998</v>
      </c>
      <c r="HE461">
        <v>604.94200000000001</v>
      </c>
      <c r="HF461">
        <v>25.629100000000001</v>
      </c>
      <c r="HG461">
        <v>30.747699999999998</v>
      </c>
      <c r="HH461">
        <v>29.998899999999999</v>
      </c>
      <c r="HI461">
        <v>30.8642</v>
      </c>
      <c r="HJ461">
        <v>30.808700000000002</v>
      </c>
      <c r="HK461">
        <v>7.1516299999999999</v>
      </c>
      <c r="HL461">
        <v>27.712399999999999</v>
      </c>
      <c r="HM461">
        <v>0</v>
      </c>
      <c r="HN461">
        <v>25.673300000000001</v>
      </c>
      <c r="HO461">
        <v>52.521299999999997</v>
      </c>
      <c r="HP461">
        <v>19.759699999999999</v>
      </c>
      <c r="HQ461">
        <v>100.124</v>
      </c>
      <c r="HR461">
        <v>100.042</v>
      </c>
    </row>
    <row r="462" spans="1:226" x14ac:dyDescent="0.2">
      <c r="A462">
        <v>446</v>
      </c>
      <c r="B462">
        <v>1657473735</v>
      </c>
      <c r="C462">
        <v>7426</v>
      </c>
      <c r="D462" t="s">
        <v>1250</v>
      </c>
      <c r="E462" t="s">
        <v>1251</v>
      </c>
      <c r="F462">
        <v>5</v>
      </c>
      <c r="G462" t="s">
        <v>1444</v>
      </c>
      <c r="H462" t="s">
        <v>353</v>
      </c>
      <c r="I462">
        <v>1657473727</v>
      </c>
      <c r="J462">
        <f t="shared" si="204"/>
        <v>5.7990735808733243E-3</v>
      </c>
      <c r="K462">
        <f t="shared" si="205"/>
        <v>5.7990735808733245</v>
      </c>
      <c r="L462">
        <f t="shared" si="206"/>
        <v>14.701345773313772</v>
      </c>
      <c r="M462">
        <f t="shared" si="207"/>
        <v>399.589</v>
      </c>
      <c r="N462">
        <f t="shared" si="208"/>
        <v>278.96626437638713</v>
      </c>
      <c r="O462">
        <f t="shared" si="209"/>
        <v>20.316572983741068</v>
      </c>
      <c r="P462">
        <f t="shared" si="210"/>
        <v>29.101293305654902</v>
      </c>
      <c r="Q462">
        <f t="shared" si="211"/>
        <v>0.23117136324549772</v>
      </c>
      <c r="R462">
        <f t="shared" si="212"/>
        <v>2.4065796062386018</v>
      </c>
      <c r="S462">
        <f t="shared" si="213"/>
        <v>0.21950529653211273</v>
      </c>
      <c r="T462">
        <f t="shared" si="214"/>
        <v>0.13818988303109353</v>
      </c>
      <c r="U462">
        <f t="shared" si="215"/>
        <v>321.51853538709673</v>
      </c>
      <c r="V462">
        <f t="shared" si="216"/>
        <v>29.027448675153778</v>
      </c>
      <c r="W462">
        <f t="shared" si="217"/>
        <v>28.00801612903226</v>
      </c>
      <c r="X462">
        <f t="shared" si="218"/>
        <v>3.7966134182124884</v>
      </c>
      <c r="Y462">
        <f t="shared" si="219"/>
        <v>49.691460327596374</v>
      </c>
      <c r="Z462">
        <f t="shared" si="220"/>
        <v>1.9484702184400839</v>
      </c>
      <c r="AA462">
        <f t="shared" si="221"/>
        <v>3.9211369631614392</v>
      </c>
      <c r="AB462">
        <f t="shared" si="222"/>
        <v>1.8481431997724045</v>
      </c>
      <c r="AC462">
        <f t="shared" si="223"/>
        <v>-255.7391449165136</v>
      </c>
      <c r="AD462">
        <f t="shared" si="224"/>
        <v>71.976682417259909</v>
      </c>
      <c r="AE462">
        <f t="shared" si="225"/>
        <v>6.5378870753645684</v>
      </c>
      <c r="AF462">
        <f t="shared" si="226"/>
        <v>144.29395996320761</v>
      </c>
      <c r="AG462">
        <f t="shared" si="227"/>
        <v>14.679587538202307</v>
      </c>
      <c r="AH462">
        <f t="shared" si="228"/>
        <v>5.8457173199873118</v>
      </c>
      <c r="AI462">
        <f t="shared" si="229"/>
        <v>14.701345773313772</v>
      </c>
      <c r="AJ462">
        <v>428.55185956926317</v>
      </c>
      <c r="AK462">
        <v>410.55485454545442</v>
      </c>
      <c r="AL462">
        <v>-8.3527591403581331E-4</v>
      </c>
      <c r="AM462">
        <v>65.014528002453773</v>
      </c>
      <c r="AN462">
        <f t="shared" si="230"/>
        <v>5.7990735808733245</v>
      </c>
      <c r="AO462">
        <v>19.92442722041903</v>
      </c>
      <c r="AP462">
        <v>26.723848484848471</v>
      </c>
      <c r="AQ462">
        <v>-5.8989436649349381E-3</v>
      </c>
      <c r="AR462">
        <v>77.649776876050296</v>
      </c>
      <c r="AS462">
        <v>0</v>
      </c>
      <c r="AT462">
        <v>0</v>
      </c>
      <c r="AU462">
        <f t="shared" si="231"/>
        <v>1</v>
      </c>
      <c r="AV462">
        <f t="shared" si="232"/>
        <v>0</v>
      </c>
      <c r="AW462">
        <f t="shared" si="233"/>
        <v>38254.069395897714</v>
      </c>
      <c r="AX462">
        <f t="shared" si="234"/>
        <v>2000.0122580645159</v>
      </c>
      <c r="AY462">
        <f t="shared" si="235"/>
        <v>1681.2105967741932</v>
      </c>
      <c r="AZ462">
        <f t="shared" si="236"/>
        <v>0.84060014632168378</v>
      </c>
      <c r="BA462">
        <f t="shared" si="237"/>
        <v>0.1607582824008498</v>
      </c>
      <c r="BB462">
        <v>6</v>
      </c>
      <c r="BC462">
        <v>0.5</v>
      </c>
      <c r="BD462" t="s">
        <v>354</v>
      </c>
      <c r="BE462">
        <v>2</v>
      </c>
      <c r="BF462" t="b">
        <v>1</v>
      </c>
      <c r="BG462">
        <v>1657473727</v>
      </c>
      <c r="BH462">
        <v>399.589</v>
      </c>
      <c r="BI462">
        <v>420.0073870967741</v>
      </c>
      <c r="BJ462">
        <v>26.754387096774192</v>
      </c>
      <c r="BK462">
        <v>19.927264516129028</v>
      </c>
      <c r="BL462">
        <v>403.56612903225812</v>
      </c>
      <c r="BM462">
        <v>26.790416129032259</v>
      </c>
      <c r="BN462">
        <v>500.00438709677422</v>
      </c>
      <c r="BO462">
        <v>72.728077419354847</v>
      </c>
      <c r="BP462">
        <v>9.9986680645161294E-2</v>
      </c>
      <c r="BQ462">
        <v>28.562777419354841</v>
      </c>
      <c r="BR462">
        <v>28.00801612903226</v>
      </c>
      <c r="BS462">
        <v>999.90000000000032</v>
      </c>
      <c r="BT462">
        <v>0</v>
      </c>
      <c r="BU462">
        <v>0</v>
      </c>
      <c r="BV462">
        <v>9999.1309677419376</v>
      </c>
      <c r="BW462">
        <v>0</v>
      </c>
      <c r="BX462">
        <v>1988.154193548387</v>
      </c>
      <c r="BY462">
        <v>-20.41834193548387</v>
      </c>
      <c r="BZ462">
        <v>410.57361290322581</v>
      </c>
      <c r="CA462">
        <v>428.54712903225811</v>
      </c>
      <c r="CB462">
        <v>6.8271264516129024</v>
      </c>
      <c r="CC462">
        <v>420.0073870967741</v>
      </c>
      <c r="CD462">
        <v>19.927264516129028</v>
      </c>
      <c r="CE462">
        <v>1.945795483870967</v>
      </c>
      <c r="CF462">
        <v>1.449271612903225</v>
      </c>
      <c r="CG462">
        <v>17.01000322580645</v>
      </c>
      <c r="CH462">
        <v>12.44320967741935</v>
      </c>
      <c r="CI462">
        <v>2000.0122580645159</v>
      </c>
      <c r="CJ462">
        <v>0.97999680645161313</v>
      </c>
      <c r="CK462">
        <v>2.000349354838709E-2</v>
      </c>
      <c r="CL462">
        <v>0</v>
      </c>
      <c r="CM462">
        <v>2.361687096774193</v>
      </c>
      <c r="CN462">
        <v>0</v>
      </c>
      <c r="CO462">
        <v>18484.287096774191</v>
      </c>
      <c r="CP462">
        <v>16749.538709677421</v>
      </c>
      <c r="CQ462">
        <v>41.170999999999992</v>
      </c>
      <c r="CR462">
        <v>42.651000000000003</v>
      </c>
      <c r="CS462">
        <v>41.455290322580623</v>
      </c>
      <c r="CT462">
        <v>41.451225806451603</v>
      </c>
      <c r="CU462">
        <v>40.36280645161289</v>
      </c>
      <c r="CV462">
        <v>1960.0022580645159</v>
      </c>
      <c r="CW462">
        <v>40.01</v>
      </c>
      <c r="CX462">
        <v>0</v>
      </c>
      <c r="CY462">
        <v>1657473734.5999999</v>
      </c>
      <c r="CZ462">
        <v>0</v>
      </c>
      <c r="DA462">
        <v>1657463835.0999999</v>
      </c>
      <c r="DB462" t="s">
        <v>355</v>
      </c>
      <c r="DC462">
        <v>1657463822.5999999</v>
      </c>
      <c r="DD462">
        <v>1657463835.0999999</v>
      </c>
      <c r="DE462">
        <v>1</v>
      </c>
      <c r="DF462">
        <v>-2.657</v>
      </c>
      <c r="DG462">
        <v>-13.192</v>
      </c>
      <c r="DH462">
        <v>-3.9239999999999999</v>
      </c>
      <c r="DI462">
        <v>-0.217</v>
      </c>
      <c r="DJ462">
        <v>376</v>
      </c>
      <c r="DK462">
        <v>3</v>
      </c>
      <c r="DL462">
        <v>0.48</v>
      </c>
      <c r="DM462">
        <v>0.03</v>
      </c>
      <c r="DN462">
        <v>-20.397153658536581</v>
      </c>
      <c r="DO462">
        <v>-0.23241951219506521</v>
      </c>
      <c r="DP462">
        <v>4.971441905750152E-2</v>
      </c>
      <c r="DQ462">
        <v>0</v>
      </c>
      <c r="DR462">
        <v>6.8272287804878049</v>
      </c>
      <c r="DS462">
        <v>-5.210404181185161E-2</v>
      </c>
      <c r="DT462">
        <v>9.9601888499879151E-3</v>
      </c>
      <c r="DU462">
        <v>1</v>
      </c>
      <c r="DV462">
        <v>1</v>
      </c>
      <c r="DW462">
        <v>2</v>
      </c>
      <c r="DX462" t="s">
        <v>367</v>
      </c>
      <c r="DY462">
        <v>2.9769600000000001</v>
      </c>
      <c r="DZ462">
        <v>2.7246600000000001</v>
      </c>
      <c r="EA462">
        <v>7.3420799999999994E-2</v>
      </c>
      <c r="EB462">
        <v>7.4945700000000004E-2</v>
      </c>
      <c r="EC462">
        <v>9.3130500000000005E-2</v>
      </c>
      <c r="ED462">
        <v>7.44089E-2</v>
      </c>
      <c r="EE462">
        <v>29171</v>
      </c>
      <c r="EF462">
        <v>29242.5</v>
      </c>
      <c r="EG462">
        <v>29284.400000000001</v>
      </c>
      <c r="EH462">
        <v>29252</v>
      </c>
      <c r="EI462">
        <v>35200.699999999997</v>
      </c>
      <c r="EJ462">
        <v>35974</v>
      </c>
      <c r="EK462">
        <v>41260</v>
      </c>
      <c r="EL462">
        <v>41655.9</v>
      </c>
      <c r="EM462">
        <v>1.92763</v>
      </c>
      <c r="EN462">
        <v>2.0686200000000001</v>
      </c>
      <c r="EO462">
        <v>8.9593199999999998E-2</v>
      </c>
      <c r="EP462">
        <v>0</v>
      </c>
      <c r="EQ462">
        <v>26.5304</v>
      </c>
      <c r="ER462">
        <v>999.9</v>
      </c>
      <c r="ES462">
        <v>29</v>
      </c>
      <c r="ET462">
        <v>39</v>
      </c>
      <c r="EU462">
        <v>28.019500000000001</v>
      </c>
      <c r="EV462">
        <v>61.580100000000002</v>
      </c>
      <c r="EW462">
        <v>27.868600000000001</v>
      </c>
      <c r="EX462">
        <v>2</v>
      </c>
      <c r="EY462">
        <v>0.23896100000000001</v>
      </c>
      <c r="EZ462">
        <v>2.4201000000000001</v>
      </c>
      <c r="FA462">
        <v>20.363299999999999</v>
      </c>
      <c r="FB462">
        <v>5.2201399999999998</v>
      </c>
      <c r="FC462">
        <v>12.0105</v>
      </c>
      <c r="FD462">
        <v>4.9896500000000001</v>
      </c>
      <c r="FE462">
        <v>3.2890000000000001</v>
      </c>
      <c r="FF462">
        <v>9112.7000000000007</v>
      </c>
      <c r="FG462">
        <v>9999</v>
      </c>
      <c r="FH462">
        <v>9999</v>
      </c>
      <c r="FI462">
        <v>134.19999999999999</v>
      </c>
      <c r="FJ462">
        <v>1.8675200000000001</v>
      </c>
      <c r="FK462">
        <v>1.8665799999999999</v>
      </c>
      <c r="FL462">
        <v>1.8660000000000001</v>
      </c>
      <c r="FM462">
        <v>1.8658399999999999</v>
      </c>
      <c r="FN462">
        <v>1.86772</v>
      </c>
      <c r="FO462">
        <v>1.87012</v>
      </c>
      <c r="FP462">
        <v>1.8688499999999999</v>
      </c>
      <c r="FQ462">
        <v>1.8702399999999999</v>
      </c>
      <c r="FR462">
        <v>0</v>
      </c>
      <c r="FS462">
        <v>0</v>
      </c>
      <c r="FT462">
        <v>0</v>
      </c>
      <c r="FU462">
        <v>0</v>
      </c>
      <c r="FV462" t="s">
        <v>357</v>
      </c>
      <c r="FW462" t="s">
        <v>358</v>
      </c>
      <c r="FX462" t="s">
        <v>359</v>
      </c>
      <c r="FY462" t="s">
        <v>359</v>
      </c>
      <c r="FZ462" t="s">
        <v>359</v>
      </c>
      <c r="GA462" t="s">
        <v>359</v>
      </c>
      <c r="GB462">
        <v>0</v>
      </c>
      <c r="GC462">
        <v>100</v>
      </c>
      <c r="GD462">
        <v>100</v>
      </c>
      <c r="GE462">
        <v>-3.9769999999999999</v>
      </c>
      <c r="GF462">
        <v>-3.6400000000000002E-2</v>
      </c>
      <c r="GG462">
        <v>-2.3695621445419208</v>
      </c>
      <c r="GH462">
        <v>-3.780347235422156E-3</v>
      </c>
      <c r="GI462">
        <v>-5.9285015474192176E-7</v>
      </c>
      <c r="GJ462">
        <v>2.237012984846285E-10</v>
      </c>
      <c r="GK462">
        <v>-0.2354794098988271</v>
      </c>
      <c r="GL462">
        <v>-7.1941947408147872E-3</v>
      </c>
      <c r="GM462">
        <v>8.916483889265227E-4</v>
      </c>
      <c r="GN462">
        <v>-1.288604434035689E-5</v>
      </c>
      <c r="GO462">
        <v>4</v>
      </c>
      <c r="GP462">
        <v>2380</v>
      </c>
      <c r="GQ462">
        <v>1</v>
      </c>
      <c r="GR462">
        <v>30</v>
      </c>
      <c r="GS462">
        <v>165.2</v>
      </c>
      <c r="GT462">
        <v>165</v>
      </c>
      <c r="GU462">
        <v>1.33789</v>
      </c>
      <c r="GV462">
        <v>2.2570800000000002</v>
      </c>
      <c r="GW462">
        <v>1.94702</v>
      </c>
      <c r="GX462">
        <v>2.7709999999999999</v>
      </c>
      <c r="GY462">
        <v>2.19482</v>
      </c>
      <c r="GZ462">
        <v>2.3840300000000001</v>
      </c>
      <c r="HA462">
        <v>41.4041</v>
      </c>
      <c r="HB462">
        <v>14.552300000000001</v>
      </c>
      <c r="HC462">
        <v>18</v>
      </c>
      <c r="HD462">
        <v>495.435</v>
      </c>
      <c r="HE462">
        <v>606.98299999999995</v>
      </c>
      <c r="HF462">
        <v>25.399799999999999</v>
      </c>
      <c r="HG462">
        <v>30.476400000000002</v>
      </c>
      <c r="HH462">
        <v>29.997900000000001</v>
      </c>
      <c r="HI462">
        <v>30.608599999999999</v>
      </c>
      <c r="HJ462">
        <v>30.555</v>
      </c>
      <c r="HK462">
        <v>26.7821</v>
      </c>
      <c r="HL462">
        <v>26.604600000000001</v>
      </c>
      <c r="HM462">
        <v>0</v>
      </c>
      <c r="HN462">
        <v>25.512</v>
      </c>
      <c r="HO462">
        <v>419.98700000000002</v>
      </c>
      <c r="HP462">
        <v>20.089500000000001</v>
      </c>
      <c r="HQ462">
        <v>100.158</v>
      </c>
      <c r="HR462">
        <v>100.072</v>
      </c>
    </row>
    <row r="463" spans="1:226" x14ac:dyDescent="0.2">
      <c r="A463">
        <v>447</v>
      </c>
      <c r="B463">
        <v>1657473740</v>
      </c>
      <c r="C463">
        <v>7431</v>
      </c>
      <c r="D463" t="s">
        <v>1252</v>
      </c>
      <c r="E463" t="s">
        <v>1253</v>
      </c>
      <c r="F463">
        <v>5</v>
      </c>
      <c r="G463" t="s">
        <v>1444</v>
      </c>
      <c r="H463" t="s">
        <v>353</v>
      </c>
      <c r="I463">
        <v>1657473732.1551721</v>
      </c>
      <c r="J463">
        <f t="shared" si="204"/>
        <v>5.795540211231162E-3</v>
      </c>
      <c r="K463">
        <f t="shared" si="205"/>
        <v>5.7955402112311623</v>
      </c>
      <c r="L463">
        <f t="shared" si="206"/>
        <v>14.691702600946117</v>
      </c>
      <c r="M463">
        <f t="shared" si="207"/>
        <v>399.58951724137921</v>
      </c>
      <c r="N463">
        <f t="shared" si="208"/>
        <v>279.02923808879154</v>
      </c>
      <c r="O463">
        <f t="shared" si="209"/>
        <v>20.321265965026068</v>
      </c>
      <c r="P463">
        <f t="shared" si="210"/>
        <v>29.101483816955668</v>
      </c>
      <c r="Q463">
        <f t="shared" si="211"/>
        <v>0.23114071350248075</v>
      </c>
      <c r="R463">
        <f t="shared" si="212"/>
        <v>2.4068656010331897</v>
      </c>
      <c r="S463">
        <f t="shared" si="213"/>
        <v>0.21947896698775349</v>
      </c>
      <c r="T463">
        <f t="shared" si="214"/>
        <v>0.13817306877805455</v>
      </c>
      <c r="U463">
        <f t="shared" si="215"/>
        <v>321.51624879310344</v>
      </c>
      <c r="V463">
        <f t="shared" si="216"/>
        <v>29.019022569362924</v>
      </c>
      <c r="W463">
        <f t="shared" si="217"/>
        <v>27.99931379310345</v>
      </c>
      <c r="X463">
        <f t="shared" si="218"/>
        <v>3.7946878752911615</v>
      </c>
      <c r="Y463">
        <f t="shared" si="219"/>
        <v>49.691448036168183</v>
      </c>
      <c r="Z463">
        <f t="shared" si="220"/>
        <v>1.9473995124919623</v>
      </c>
      <c r="AA463">
        <f t="shared" si="221"/>
        <v>3.91898322438609</v>
      </c>
      <c r="AB463">
        <f t="shared" si="222"/>
        <v>1.8472883627991992</v>
      </c>
      <c r="AC463">
        <f t="shared" si="223"/>
        <v>-255.58332331529425</v>
      </c>
      <c r="AD463">
        <f t="shared" si="224"/>
        <v>71.886451808727131</v>
      </c>
      <c r="AE463">
        <f t="shared" si="225"/>
        <v>6.528324747105211</v>
      </c>
      <c r="AF463">
        <f t="shared" si="226"/>
        <v>144.34770203364155</v>
      </c>
      <c r="AG463">
        <f t="shared" si="227"/>
        <v>14.847943159211825</v>
      </c>
      <c r="AH463">
        <f t="shared" si="228"/>
        <v>5.8254245940533851</v>
      </c>
      <c r="AI463">
        <f t="shared" si="229"/>
        <v>14.691702600946117</v>
      </c>
      <c r="AJ463">
        <v>428.61861027901568</v>
      </c>
      <c r="AK463">
        <v>410.60286666666661</v>
      </c>
      <c r="AL463">
        <v>7.0961981004356196E-3</v>
      </c>
      <c r="AM463">
        <v>65.014528002453773</v>
      </c>
      <c r="AN463">
        <f t="shared" si="230"/>
        <v>5.7955402112311623</v>
      </c>
      <c r="AO463">
        <v>19.943365278268871</v>
      </c>
      <c r="AP463">
        <v>26.719686666666661</v>
      </c>
      <c r="AQ463">
        <v>-1.6380363024524689E-3</v>
      </c>
      <c r="AR463">
        <v>77.649776876050296</v>
      </c>
      <c r="AS463">
        <v>0</v>
      </c>
      <c r="AT463">
        <v>0</v>
      </c>
      <c r="AU463">
        <f t="shared" si="231"/>
        <v>1</v>
      </c>
      <c r="AV463">
        <f t="shared" si="232"/>
        <v>0</v>
      </c>
      <c r="AW463">
        <f t="shared" si="233"/>
        <v>38262.215491969691</v>
      </c>
      <c r="AX463">
        <f t="shared" si="234"/>
        <v>1999.9979310344829</v>
      </c>
      <c r="AY463">
        <f t="shared" si="235"/>
        <v>1681.1985620689657</v>
      </c>
      <c r="AZ463">
        <f t="shared" si="236"/>
        <v>0.84060015062084548</v>
      </c>
      <c r="BA463">
        <f t="shared" si="237"/>
        <v>0.16075829069823175</v>
      </c>
      <c r="BB463">
        <v>6</v>
      </c>
      <c r="BC463">
        <v>0.5</v>
      </c>
      <c r="BD463" t="s">
        <v>354</v>
      </c>
      <c r="BE463">
        <v>2</v>
      </c>
      <c r="BF463" t="b">
        <v>1</v>
      </c>
      <c r="BG463">
        <v>1657473732.1551721</v>
      </c>
      <c r="BH463">
        <v>399.58951724137921</v>
      </c>
      <c r="BI463">
        <v>420.20075862068961</v>
      </c>
      <c r="BJ463">
        <v>26.739544827586201</v>
      </c>
      <c r="BK463">
        <v>19.935834482758619</v>
      </c>
      <c r="BL463">
        <v>403.56665517241379</v>
      </c>
      <c r="BM463">
        <v>26.775765517241389</v>
      </c>
      <c r="BN463">
        <v>499.99089655172412</v>
      </c>
      <c r="BO463">
        <v>72.728462068965513</v>
      </c>
      <c r="BP463">
        <v>9.9984527586206906E-2</v>
      </c>
      <c r="BQ463">
        <v>28.553313793103449</v>
      </c>
      <c r="BR463">
        <v>27.99931379310345</v>
      </c>
      <c r="BS463">
        <v>999.9000000000002</v>
      </c>
      <c r="BT463">
        <v>0</v>
      </c>
      <c r="BU463">
        <v>0</v>
      </c>
      <c r="BV463">
        <v>10000.968620689649</v>
      </c>
      <c r="BW463">
        <v>0</v>
      </c>
      <c r="BX463">
        <v>1983.0917241379309</v>
      </c>
      <c r="BY463">
        <v>-20.61124137931035</v>
      </c>
      <c r="BZ463">
        <v>410.56786206896561</v>
      </c>
      <c r="CA463">
        <v>428.74820689655172</v>
      </c>
      <c r="CB463">
        <v>6.8037117241379308</v>
      </c>
      <c r="CC463">
        <v>420.20075862068961</v>
      </c>
      <c r="CD463">
        <v>19.935834482758619</v>
      </c>
      <c r="CE463">
        <v>1.944725862068966</v>
      </c>
      <c r="CF463">
        <v>1.4499020689655171</v>
      </c>
      <c r="CG463">
        <v>17.001337931034481</v>
      </c>
      <c r="CH463">
        <v>12.449831034482759</v>
      </c>
      <c r="CI463">
        <v>1999.9979310344829</v>
      </c>
      <c r="CJ463">
        <v>0.97999637931034511</v>
      </c>
      <c r="CK463">
        <v>2.0003920689655171E-2</v>
      </c>
      <c r="CL463">
        <v>0</v>
      </c>
      <c r="CM463">
        <v>2.3684482758620691</v>
      </c>
      <c r="CN463">
        <v>0</v>
      </c>
      <c r="CO463">
        <v>18483.244827586201</v>
      </c>
      <c r="CP463">
        <v>16749.413793103449</v>
      </c>
      <c r="CQ463">
        <v>41.150655172413799</v>
      </c>
      <c r="CR463">
        <v>42.629275862068972</v>
      </c>
      <c r="CS463">
        <v>41.428448275862067</v>
      </c>
      <c r="CT463">
        <v>41.432724137931032</v>
      </c>
      <c r="CU463">
        <v>40.342413793103432</v>
      </c>
      <c r="CV463">
        <v>1959.9879310344829</v>
      </c>
      <c r="CW463">
        <v>40.01</v>
      </c>
      <c r="CX463">
        <v>0</v>
      </c>
      <c r="CY463">
        <v>1657473739.4000001</v>
      </c>
      <c r="CZ463">
        <v>0</v>
      </c>
      <c r="DA463">
        <v>1657463835.0999999</v>
      </c>
      <c r="DB463" t="s">
        <v>355</v>
      </c>
      <c r="DC463">
        <v>1657463822.5999999</v>
      </c>
      <c r="DD463">
        <v>1657463835.0999999</v>
      </c>
      <c r="DE463">
        <v>1</v>
      </c>
      <c r="DF463">
        <v>-2.657</v>
      </c>
      <c r="DG463">
        <v>-13.192</v>
      </c>
      <c r="DH463">
        <v>-3.9239999999999999</v>
      </c>
      <c r="DI463">
        <v>-0.217</v>
      </c>
      <c r="DJ463">
        <v>376</v>
      </c>
      <c r="DK463">
        <v>3</v>
      </c>
      <c r="DL463">
        <v>0.48</v>
      </c>
      <c r="DM463">
        <v>0.03</v>
      </c>
      <c r="DN463">
        <v>-20.560107317073172</v>
      </c>
      <c r="DO463">
        <v>-2.1696648083623979</v>
      </c>
      <c r="DP463">
        <v>0.40285015939188862</v>
      </c>
      <c r="DQ463">
        <v>0</v>
      </c>
      <c r="DR463">
        <v>6.8115770731707324</v>
      </c>
      <c r="DS463">
        <v>-0.26824055749129938</v>
      </c>
      <c r="DT463">
        <v>3.040747743757451E-2</v>
      </c>
      <c r="DU463">
        <v>0</v>
      </c>
      <c r="DV463">
        <v>0</v>
      </c>
      <c r="DW463">
        <v>2</v>
      </c>
      <c r="DX463" t="s">
        <v>362</v>
      </c>
      <c r="DY463">
        <v>2.9769700000000001</v>
      </c>
      <c r="DZ463">
        <v>2.7246100000000002</v>
      </c>
      <c r="EA463">
        <v>7.3447200000000004E-2</v>
      </c>
      <c r="EB463">
        <v>7.53196E-2</v>
      </c>
      <c r="EC463">
        <v>9.3136899999999995E-2</v>
      </c>
      <c r="ED463">
        <v>7.4561000000000002E-2</v>
      </c>
      <c r="EE463">
        <v>29171.1</v>
      </c>
      <c r="EF463">
        <v>29231.8</v>
      </c>
      <c r="EG463">
        <v>29285.200000000001</v>
      </c>
      <c r="EH463">
        <v>29253</v>
      </c>
      <c r="EI463">
        <v>35201.5</v>
      </c>
      <c r="EJ463">
        <v>35969</v>
      </c>
      <c r="EK463">
        <v>41261.199999999997</v>
      </c>
      <c r="EL463">
        <v>41656.9</v>
      </c>
      <c r="EM463">
        <v>1.92805</v>
      </c>
      <c r="EN463">
        <v>2.0689299999999999</v>
      </c>
      <c r="EO463">
        <v>8.7872099999999995E-2</v>
      </c>
      <c r="EP463">
        <v>0</v>
      </c>
      <c r="EQ463">
        <v>26.526700000000002</v>
      </c>
      <c r="ER463">
        <v>999.9</v>
      </c>
      <c r="ES463">
        <v>29</v>
      </c>
      <c r="ET463">
        <v>39</v>
      </c>
      <c r="EU463">
        <v>28.017800000000001</v>
      </c>
      <c r="EV463">
        <v>61.710099999999997</v>
      </c>
      <c r="EW463">
        <v>27.948699999999999</v>
      </c>
      <c r="EX463">
        <v>2</v>
      </c>
      <c r="EY463">
        <v>0.233768</v>
      </c>
      <c r="EZ463">
        <v>1.8419399999999999</v>
      </c>
      <c r="FA463">
        <v>20.370699999999999</v>
      </c>
      <c r="FB463">
        <v>5.2160900000000003</v>
      </c>
      <c r="FC463">
        <v>12.0101</v>
      </c>
      <c r="FD463">
        <v>4.9882</v>
      </c>
      <c r="FE463">
        <v>3.2884500000000001</v>
      </c>
      <c r="FF463">
        <v>9112.7000000000007</v>
      </c>
      <c r="FG463">
        <v>9999</v>
      </c>
      <c r="FH463">
        <v>9999</v>
      </c>
      <c r="FI463">
        <v>134.19999999999999</v>
      </c>
      <c r="FJ463">
        <v>1.8675200000000001</v>
      </c>
      <c r="FK463">
        <v>1.86656</v>
      </c>
      <c r="FL463">
        <v>1.8660000000000001</v>
      </c>
      <c r="FM463">
        <v>1.8658399999999999</v>
      </c>
      <c r="FN463">
        <v>1.86771</v>
      </c>
      <c r="FO463">
        <v>1.87012</v>
      </c>
      <c r="FP463">
        <v>1.8688199999999999</v>
      </c>
      <c r="FQ463">
        <v>1.8702300000000001</v>
      </c>
      <c r="FR463">
        <v>0</v>
      </c>
      <c r="FS463">
        <v>0</v>
      </c>
      <c r="FT463">
        <v>0</v>
      </c>
      <c r="FU463">
        <v>0</v>
      </c>
      <c r="FV463" t="s">
        <v>357</v>
      </c>
      <c r="FW463" t="s">
        <v>358</v>
      </c>
      <c r="FX463" t="s">
        <v>359</v>
      </c>
      <c r="FY463" t="s">
        <v>359</v>
      </c>
      <c r="FZ463" t="s">
        <v>359</v>
      </c>
      <c r="GA463" t="s">
        <v>359</v>
      </c>
      <c r="GB463">
        <v>0</v>
      </c>
      <c r="GC463">
        <v>100</v>
      </c>
      <c r="GD463">
        <v>100</v>
      </c>
      <c r="GE463">
        <v>-3.9769999999999999</v>
      </c>
      <c r="GF463">
        <v>-3.6400000000000002E-2</v>
      </c>
      <c r="GG463">
        <v>-2.3695621445419208</v>
      </c>
      <c r="GH463">
        <v>-3.780347235422156E-3</v>
      </c>
      <c r="GI463">
        <v>-5.9285015474192176E-7</v>
      </c>
      <c r="GJ463">
        <v>2.237012984846285E-10</v>
      </c>
      <c r="GK463">
        <v>-0.2354794098988271</v>
      </c>
      <c r="GL463">
        <v>-7.1941947408147872E-3</v>
      </c>
      <c r="GM463">
        <v>8.916483889265227E-4</v>
      </c>
      <c r="GN463">
        <v>-1.288604434035689E-5</v>
      </c>
      <c r="GO463">
        <v>4</v>
      </c>
      <c r="GP463">
        <v>2380</v>
      </c>
      <c r="GQ463">
        <v>1</v>
      </c>
      <c r="GR463">
        <v>30</v>
      </c>
      <c r="GS463">
        <v>165.3</v>
      </c>
      <c r="GT463">
        <v>165.1</v>
      </c>
      <c r="GU463">
        <v>1.3610800000000001</v>
      </c>
      <c r="GV463">
        <v>2.2607400000000002</v>
      </c>
      <c r="GW463">
        <v>1.94702</v>
      </c>
      <c r="GX463">
        <v>2.7722199999999999</v>
      </c>
      <c r="GY463">
        <v>2.19482</v>
      </c>
      <c r="GZ463">
        <v>2.3706100000000001</v>
      </c>
      <c r="HA463">
        <v>41.4041</v>
      </c>
      <c r="HB463">
        <v>14.552300000000001</v>
      </c>
      <c r="HC463">
        <v>18</v>
      </c>
      <c r="HD463">
        <v>495.60500000000002</v>
      </c>
      <c r="HE463">
        <v>607.10799999999995</v>
      </c>
      <c r="HF463">
        <v>25.370200000000001</v>
      </c>
      <c r="HG463">
        <v>30.463200000000001</v>
      </c>
      <c r="HH463">
        <v>29.996300000000002</v>
      </c>
      <c r="HI463">
        <v>30.595400000000001</v>
      </c>
      <c r="HJ463">
        <v>30.543900000000001</v>
      </c>
      <c r="HK463">
        <v>27.299800000000001</v>
      </c>
      <c r="HL463">
        <v>26.299900000000001</v>
      </c>
      <c r="HM463">
        <v>0</v>
      </c>
      <c r="HN463">
        <v>25.4511</v>
      </c>
      <c r="HO463">
        <v>440.03199999999998</v>
      </c>
      <c r="HP463">
        <v>20.118600000000001</v>
      </c>
      <c r="HQ463">
        <v>100.161</v>
      </c>
      <c r="HR463">
        <v>100.075</v>
      </c>
    </row>
    <row r="464" spans="1:226" x14ac:dyDescent="0.2">
      <c r="A464">
        <v>448</v>
      </c>
      <c r="B464">
        <v>1657473745</v>
      </c>
      <c r="C464">
        <v>7436</v>
      </c>
      <c r="D464" t="s">
        <v>1254</v>
      </c>
      <c r="E464" t="s">
        <v>1255</v>
      </c>
      <c r="F464">
        <v>5</v>
      </c>
      <c r="G464" t="s">
        <v>1444</v>
      </c>
      <c r="H464" t="s">
        <v>353</v>
      </c>
      <c r="I464">
        <v>1657473737.2321429</v>
      </c>
      <c r="J464">
        <f t="shared" si="204"/>
        <v>5.7718315632499231E-3</v>
      </c>
      <c r="K464">
        <f t="shared" si="205"/>
        <v>5.7718315632499229</v>
      </c>
      <c r="L464">
        <f t="shared" si="206"/>
        <v>14.137617487970521</v>
      </c>
      <c r="M464">
        <f t="shared" si="207"/>
        <v>400.10867857142853</v>
      </c>
      <c r="N464">
        <f t="shared" si="208"/>
        <v>283.26382358371433</v>
      </c>
      <c r="O464">
        <f t="shared" si="209"/>
        <v>20.629885885310493</v>
      </c>
      <c r="P464">
        <f t="shared" si="210"/>
        <v>29.139606590855553</v>
      </c>
      <c r="Q464">
        <f t="shared" si="211"/>
        <v>0.23061570972845649</v>
      </c>
      <c r="R464">
        <f t="shared" si="212"/>
        <v>2.4070165323416215</v>
      </c>
      <c r="S464">
        <f t="shared" si="213"/>
        <v>0.2190061385287343</v>
      </c>
      <c r="T464">
        <f t="shared" si="214"/>
        <v>0.13787319072253937</v>
      </c>
      <c r="U464">
        <f t="shared" si="215"/>
        <v>321.51589879465433</v>
      </c>
      <c r="V464">
        <f t="shared" si="216"/>
        <v>28.998900029524751</v>
      </c>
      <c r="W464">
        <f t="shared" si="217"/>
        <v>27.980428571428568</v>
      </c>
      <c r="X464">
        <f t="shared" si="218"/>
        <v>3.7905121226432379</v>
      </c>
      <c r="Y464">
        <f t="shared" si="219"/>
        <v>49.7535654595438</v>
      </c>
      <c r="Z464">
        <f t="shared" si="220"/>
        <v>1.9467242517070846</v>
      </c>
      <c r="AA464">
        <f t="shared" si="221"/>
        <v>3.9127331553555251</v>
      </c>
      <c r="AB464">
        <f t="shared" si="222"/>
        <v>1.8437878709361533</v>
      </c>
      <c r="AC464">
        <f t="shared" si="223"/>
        <v>-254.5377719393216</v>
      </c>
      <c r="AD464">
        <f t="shared" si="224"/>
        <v>70.774499410198288</v>
      </c>
      <c r="AE464">
        <f t="shared" si="225"/>
        <v>6.4254564816922111</v>
      </c>
      <c r="AF464">
        <f t="shared" si="226"/>
        <v>144.17808274722324</v>
      </c>
      <c r="AG464">
        <f t="shared" si="227"/>
        <v>16.486110918145894</v>
      </c>
      <c r="AH464">
        <f t="shared" si="228"/>
        <v>5.7839830089456798</v>
      </c>
      <c r="AI464">
        <f t="shared" si="229"/>
        <v>14.137617487970521</v>
      </c>
      <c r="AJ464">
        <v>434.66398315985123</v>
      </c>
      <c r="AK464">
        <v>414.15383030303008</v>
      </c>
      <c r="AL464">
        <v>0.848174014174367</v>
      </c>
      <c r="AM464">
        <v>65.014528002453773</v>
      </c>
      <c r="AN464">
        <f t="shared" si="230"/>
        <v>5.7718315632499229</v>
      </c>
      <c r="AO464">
        <v>20.016739339257111</v>
      </c>
      <c r="AP464">
        <v>26.752860606060601</v>
      </c>
      <c r="AQ464">
        <v>1.148856240016323E-3</v>
      </c>
      <c r="AR464">
        <v>77.649776876050296</v>
      </c>
      <c r="AS464">
        <v>0</v>
      </c>
      <c r="AT464">
        <v>0</v>
      </c>
      <c r="AU464">
        <f t="shared" si="231"/>
        <v>1</v>
      </c>
      <c r="AV464">
        <f t="shared" si="232"/>
        <v>0</v>
      </c>
      <c r="AW464">
        <f t="shared" si="233"/>
        <v>38269.383083158486</v>
      </c>
      <c r="AX464">
        <f t="shared" si="234"/>
        <v>1999.9953571428571</v>
      </c>
      <c r="AY464">
        <f t="shared" si="235"/>
        <v>1681.1964314998208</v>
      </c>
      <c r="AZ464">
        <f t="shared" si="236"/>
        <v>0.84060016714315555</v>
      </c>
      <c r="BA464">
        <f t="shared" si="237"/>
        <v>0.16075832258629033</v>
      </c>
      <c r="BB464">
        <v>6</v>
      </c>
      <c r="BC464">
        <v>0.5</v>
      </c>
      <c r="BD464" t="s">
        <v>354</v>
      </c>
      <c r="BE464">
        <v>2</v>
      </c>
      <c r="BF464" t="b">
        <v>1</v>
      </c>
      <c r="BG464">
        <v>1657473737.2321429</v>
      </c>
      <c r="BH464">
        <v>400.10867857142853</v>
      </c>
      <c r="BI464">
        <v>422.67039285714282</v>
      </c>
      <c r="BJ464">
        <v>26.729985714285711</v>
      </c>
      <c r="BK464">
        <v>19.97433928571429</v>
      </c>
      <c r="BL464">
        <v>404.08792857142862</v>
      </c>
      <c r="BM464">
        <v>26.766335714285709</v>
      </c>
      <c r="BN464">
        <v>499.97085714285708</v>
      </c>
      <c r="BO464">
        <v>72.729292857142852</v>
      </c>
      <c r="BP464">
        <v>9.9936178571428558E-2</v>
      </c>
      <c r="BQ464">
        <v>28.52582499999999</v>
      </c>
      <c r="BR464">
        <v>27.980428571428568</v>
      </c>
      <c r="BS464">
        <v>999.9000000000002</v>
      </c>
      <c r="BT464">
        <v>0</v>
      </c>
      <c r="BU464">
        <v>0</v>
      </c>
      <c r="BV464">
        <v>10001.85214285714</v>
      </c>
      <c r="BW464">
        <v>0</v>
      </c>
      <c r="BX464">
        <v>1978.623571428571</v>
      </c>
      <c r="BY464">
        <v>-22.56167499999999</v>
      </c>
      <c r="BZ464">
        <v>411.09732142857138</v>
      </c>
      <c r="CA464">
        <v>431.28525000000002</v>
      </c>
      <c r="CB464">
        <v>6.7556507142857143</v>
      </c>
      <c r="CC464">
        <v>422.67039285714282</v>
      </c>
      <c r="CD464">
        <v>19.97433928571429</v>
      </c>
      <c r="CE464">
        <v>1.944053214285715</v>
      </c>
      <c r="CF464">
        <v>1.4527192857142861</v>
      </c>
      <c r="CG464">
        <v>16.995882142857141</v>
      </c>
      <c r="CH464">
        <v>12.479342857142861</v>
      </c>
      <c r="CI464">
        <v>1999.9953571428571</v>
      </c>
      <c r="CJ464">
        <v>0.97999571428571453</v>
      </c>
      <c r="CK464">
        <v>2.0004585714285719E-2</v>
      </c>
      <c r="CL464">
        <v>0</v>
      </c>
      <c r="CM464">
        <v>2.292328571428571</v>
      </c>
      <c r="CN464">
        <v>0</v>
      </c>
      <c r="CO464">
        <v>18476.267857142859</v>
      </c>
      <c r="CP464">
        <v>16749.392857142859</v>
      </c>
      <c r="CQ464">
        <v>41.133857142857153</v>
      </c>
      <c r="CR464">
        <v>42.611499999999992</v>
      </c>
      <c r="CS464">
        <v>41.40821428571428</v>
      </c>
      <c r="CT464">
        <v>41.412642857142863</v>
      </c>
      <c r="CU464">
        <v>40.320999999999991</v>
      </c>
      <c r="CV464">
        <v>1959.9853571428571</v>
      </c>
      <c r="CW464">
        <v>40.011071428571427</v>
      </c>
      <c r="CX464">
        <v>0</v>
      </c>
      <c r="CY464">
        <v>1657473744.2</v>
      </c>
      <c r="CZ464">
        <v>0</v>
      </c>
      <c r="DA464">
        <v>1657463835.0999999</v>
      </c>
      <c r="DB464" t="s">
        <v>355</v>
      </c>
      <c r="DC464">
        <v>1657463822.5999999</v>
      </c>
      <c r="DD464">
        <v>1657463835.0999999</v>
      </c>
      <c r="DE464">
        <v>1</v>
      </c>
      <c r="DF464">
        <v>-2.657</v>
      </c>
      <c r="DG464">
        <v>-13.192</v>
      </c>
      <c r="DH464">
        <v>-3.9239999999999999</v>
      </c>
      <c r="DI464">
        <v>-0.217</v>
      </c>
      <c r="DJ464">
        <v>376</v>
      </c>
      <c r="DK464">
        <v>3</v>
      </c>
      <c r="DL464">
        <v>0.48</v>
      </c>
      <c r="DM464">
        <v>0.03</v>
      </c>
      <c r="DN464">
        <v>-21.7611375</v>
      </c>
      <c r="DO464">
        <v>-18.92709230769227</v>
      </c>
      <c r="DP464">
        <v>2.348238133653346</v>
      </c>
      <c r="DQ464">
        <v>0</v>
      </c>
      <c r="DR464">
        <v>6.7803734999999996</v>
      </c>
      <c r="DS464">
        <v>-0.54283744840526849</v>
      </c>
      <c r="DT464">
        <v>5.4517635199538908E-2</v>
      </c>
      <c r="DU464">
        <v>0</v>
      </c>
      <c r="DV464">
        <v>0</v>
      </c>
      <c r="DW464">
        <v>2</v>
      </c>
      <c r="DX464" t="s">
        <v>362</v>
      </c>
      <c r="DY464">
        <v>2.97723</v>
      </c>
      <c r="DZ464">
        <v>2.7248399999999999</v>
      </c>
      <c r="EA464">
        <v>7.4011999999999994E-2</v>
      </c>
      <c r="EB464">
        <v>7.6782799999999998E-2</v>
      </c>
      <c r="EC464">
        <v>9.3224799999999997E-2</v>
      </c>
      <c r="ED464">
        <v>7.4854000000000004E-2</v>
      </c>
      <c r="EE464">
        <v>29154.6</v>
      </c>
      <c r="EF464">
        <v>29187</v>
      </c>
      <c r="EG464">
        <v>29286.400000000001</v>
      </c>
      <c r="EH464">
        <v>29254.5</v>
      </c>
      <c r="EI464">
        <v>35199.4</v>
      </c>
      <c r="EJ464">
        <v>35959.800000000003</v>
      </c>
      <c r="EK464">
        <v>41262.800000000003</v>
      </c>
      <c r="EL464">
        <v>41659.5</v>
      </c>
      <c r="EM464">
        <v>1.9281999999999999</v>
      </c>
      <c r="EN464">
        <v>2.0690499999999998</v>
      </c>
      <c r="EO464">
        <v>8.69669E-2</v>
      </c>
      <c r="EP464">
        <v>0</v>
      </c>
      <c r="EQ464">
        <v>26.5183</v>
      </c>
      <c r="ER464">
        <v>999.9</v>
      </c>
      <c r="ES464">
        <v>29</v>
      </c>
      <c r="ET464">
        <v>39</v>
      </c>
      <c r="EU464">
        <v>28.0167</v>
      </c>
      <c r="EV464">
        <v>61.780099999999997</v>
      </c>
      <c r="EW464">
        <v>27.808499999999999</v>
      </c>
      <c r="EX464">
        <v>2</v>
      </c>
      <c r="EY464">
        <v>0.231021</v>
      </c>
      <c r="EZ464">
        <v>1.4811799999999999</v>
      </c>
      <c r="FA464">
        <v>20.3749</v>
      </c>
      <c r="FB464">
        <v>5.2163899999999996</v>
      </c>
      <c r="FC464">
        <v>12.0101</v>
      </c>
      <c r="FD464">
        <v>4.9884000000000004</v>
      </c>
      <c r="FE464">
        <v>3.2884799999999998</v>
      </c>
      <c r="FF464">
        <v>9113</v>
      </c>
      <c r="FG464">
        <v>9999</v>
      </c>
      <c r="FH464">
        <v>9999</v>
      </c>
      <c r="FI464">
        <v>134.19999999999999</v>
      </c>
      <c r="FJ464">
        <v>1.8675200000000001</v>
      </c>
      <c r="FK464">
        <v>1.86659</v>
      </c>
      <c r="FL464">
        <v>1.8660000000000001</v>
      </c>
      <c r="FM464">
        <v>1.8658399999999999</v>
      </c>
      <c r="FN464">
        <v>1.86771</v>
      </c>
      <c r="FO464">
        <v>1.8701300000000001</v>
      </c>
      <c r="FP464">
        <v>1.86883</v>
      </c>
      <c r="FQ464">
        <v>1.87026</v>
      </c>
      <c r="FR464">
        <v>0</v>
      </c>
      <c r="FS464">
        <v>0</v>
      </c>
      <c r="FT464">
        <v>0</v>
      </c>
      <c r="FU464">
        <v>0</v>
      </c>
      <c r="FV464" t="s">
        <v>357</v>
      </c>
      <c r="FW464" t="s">
        <v>358</v>
      </c>
      <c r="FX464" t="s">
        <v>359</v>
      </c>
      <c r="FY464" t="s">
        <v>359</v>
      </c>
      <c r="FZ464" t="s">
        <v>359</v>
      </c>
      <c r="GA464" t="s">
        <v>359</v>
      </c>
      <c r="GB464">
        <v>0</v>
      </c>
      <c r="GC464">
        <v>100</v>
      </c>
      <c r="GD464">
        <v>100</v>
      </c>
      <c r="GE464">
        <v>-3.9940000000000002</v>
      </c>
      <c r="GF464">
        <v>-3.5999999999999997E-2</v>
      </c>
      <c r="GG464">
        <v>-2.3695621445419208</v>
      </c>
      <c r="GH464">
        <v>-3.780347235422156E-3</v>
      </c>
      <c r="GI464">
        <v>-5.9285015474192176E-7</v>
      </c>
      <c r="GJ464">
        <v>2.237012984846285E-10</v>
      </c>
      <c r="GK464">
        <v>-0.2354794098988271</v>
      </c>
      <c r="GL464">
        <v>-7.1941947408147872E-3</v>
      </c>
      <c r="GM464">
        <v>8.916483889265227E-4</v>
      </c>
      <c r="GN464">
        <v>-1.288604434035689E-5</v>
      </c>
      <c r="GO464">
        <v>4</v>
      </c>
      <c r="GP464">
        <v>2380</v>
      </c>
      <c r="GQ464">
        <v>1</v>
      </c>
      <c r="GR464">
        <v>30</v>
      </c>
      <c r="GS464">
        <v>165.4</v>
      </c>
      <c r="GT464">
        <v>165.2</v>
      </c>
      <c r="GU464">
        <v>1.3940399999999999</v>
      </c>
      <c r="GV464">
        <v>2.2644000000000002</v>
      </c>
      <c r="GW464">
        <v>1.94702</v>
      </c>
      <c r="GX464">
        <v>2.7709999999999999</v>
      </c>
      <c r="GY464">
        <v>2.19482</v>
      </c>
      <c r="GZ464">
        <v>2.3535200000000001</v>
      </c>
      <c r="HA464">
        <v>41.4041</v>
      </c>
      <c r="HB464">
        <v>14.552300000000001</v>
      </c>
      <c r="HC464">
        <v>18</v>
      </c>
      <c r="HD464">
        <v>495.59800000000001</v>
      </c>
      <c r="HE464">
        <v>607.08100000000002</v>
      </c>
      <c r="HF464">
        <v>25.367699999999999</v>
      </c>
      <c r="HG464">
        <v>30.45</v>
      </c>
      <c r="HH464">
        <v>29.997</v>
      </c>
      <c r="HI464">
        <v>30.5823</v>
      </c>
      <c r="HJ464">
        <v>30.531400000000001</v>
      </c>
      <c r="HK464">
        <v>27.9621</v>
      </c>
      <c r="HL464">
        <v>26.299900000000001</v>
      </c>
      <c r="HM464">
        <v>0</v>
      </c>
      <c r="HN464">
        <v>25.479500000000002</v>
      </c>
      <c r="HO464">
        <v>453.38799999999998</v>
      </c>
      <c r="HP464">
        <v>20.122399999999999</v>
      </c>
      <c r="HQ464">
        <v>100.16500000000001</v>
      </c>
      <c r="HR464">
        <v>100.08</v>
      </c>
    </row>
    <row r="465" spans="1:226" x14ac:dyDescent="0.2">
      <c r="A465">
        <v>449</v>
      </c>
      <c r="B465">
        <v>1657473750</v>
      </c>
      <c r="C465">
        <v>7441</v>
      </c>
      <c r="D465" t="s">
        <v>1256</v>
      </c>
      <c r="E465" t="s">
        <v>1257</v>
      </c>
      <c r="F465">
        <v>5</v>
      </c>
      <c r="G465" t="s">
        <v>1444</v>
      </c>
      <c r="H465" t="s">
        <v>353</v>
      </c>
      <c r="I465">
        <v>1657473742.5</v>
      </c>
      <c r="J465">
        <f t="shared" ref="J465:J528" si="238">(K465)/1000</f>
        <v>5.7541318342974896E-3</v>
      </c>
      <c r="K465">
        <f t="shared" ref="K465:K528" si="239">IF(BF465, AN465, AH465)</f>
        <v>5.7541318342974899</v>
      </c>
      <c r="L465">
        <f t="shared" ref="L465:L528" si="240">IF(BF465, AI465, AG465)</f>
        <v>13.886956650096115</v>
      </c>
      <c r="M465">
        <f t="shared" ref="M465:M528" si="241">BH465 - IF(AU465&gt;1, L465*BB465*100/(AW465*BV465), 0)</f>
        <v>402.90162962962961</v>
      </c>
      <c r="N465">
        <f t="shared" ref="N465:N528" si="242">((T465-J465/2)*M465-L465)/(T465+J465/2)</f>
        <v>287.87506622083254</v>
      </c>
      <c r="O465">
        <f t="shared" ref="O465:O528" si="243">N465*(BO465+BP465)/1000</f>
        <v>20.96574128330246</v>
      </c>
      <c r="P465">
        <f t="shared" ref="P465:P528" si="244">(BH465 - IF(AU465&gt;1, L465*BB465*100/(AW465*BV465), 0))*(BO465+BP465)/1000</f>
        <v>29.343046066226048</v>
      </c>
      <c r="Q465">
        <f t="shared" ref="Q465:Q528" si="245">2/((1/S465-1/R465)+SIGN(S465)*SQRT((1/S465-1/R465)*(1/S465-1/R465) + 4*BC465/((BC465+1)*(BC465+1))*(2*1/S465*1/R465-1/R465*1/R465)))</f>
        <v>0.23084782350776129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2.4070762398160466</v>
      </c>
      <c r="S465">
        <f t="shared" ref="S465:S528" si="247">J465*(1000-(1000*0.61365*EXP(17.502*W465/(240.97+W465))/(BO465+BP465)+BJ465)/2)/(1000*0.61365*EXP(17.502*W465/(240.97+W465))/(BO465+BP465)-BJ465)</f>
        <v>0.21921577662324121</v>
      </c>
      <c r="T465">
        <f t="shared" ref="T465:T528" si="248">1/((BC465+1)/(Q465/1.6)+1/(R465/1.37)) + BC465/((BC465+1)/(Q465/1.6) + BC465/(R465/1.37))</f>
        <v>0.13800609413733095</v>
      </c>
      <c r="U465">
        <f t="shared" ref="U465:U528" si="249">(AX465*BA465)</f>
        <v>321.51843682408293</v>
      </c>
      <c r="V465">
        <f t="shared" ref="V465:V528" si="250">(BQ465+(U465+2*0.95*0.0000000567*(((BQ465+$B$7)+273)^4-(BQ465+273)^4)-44100*J465)/(1.84*29.3*R465+8*0.95*0.0000000567*(BQ465+273)^3))</f>
        <v>28.976128721676616</v>
      </c>
      <c r="W465">
        <f t="shared" ref="W465:W528" si="251">($C$7*BR465+$D$7*BS465+$E$7*V465)</f>
        <v>27.951337037037039</v>
      </c>
      <c r="X465">
        <f t="shared" ref="X465:X528" si="252">0.61365*EXP(17.502*W465/(240.97+W465))</f>
        <v>3.7840874742695063</v>
      </c>
      <c r="Y465">
        <f t="shared" ref="Y465:Y528" si="253">(Z465/AA465*100)</f>
        <v>49.858782912241153</v>
      </c>
      <c r="Z465">
        <f t="shared" ref="Z465:Z528" si="254">BJ465*(BO465+BP465)/1000</f>
        <v>1.947637175832474</v>
      </c>
      <c r="AA465">
        <f t="shared" ref="AA465:AA528" si="255">0.61365*EXP(17.502*BQ465/(240.97+BQ465))</f>
        <v>3.9063070979101191</v>
      </c>
      <c r="AB465">
        <f t="shared" ref="AB465:AB528" si="256">(X465-BJ465*(BO465+BP465)/1000)</f>
        <v>1.8364502984370323</v>
      </c>
      <c r="AC465">
        <f t="shared" ref="AC465:AC528" si="257">(-J465*44100)</f>
        <v>-253.7572138925193</v>
      </c>
      <c r="AD465">
        <f t="shared" ref="AD465:AD528" si="258">2*29.3*R465*0.92*(BQ465-W465)</f>
        <v>70.878612191535566</v>
      </c>
      <c r="AE465">
        <f t="shared" ref="AE465:AE528" si="259">2*0.95*0.0000000567*(((BQ465+$B$7)+273)^4-(W465+273)^4)</f>
        <v>6.43291031024701</v>
      </c>
      <c r="AF465">
        <f t="shared" ref="AF465:AF528" si="260">U465+AE465+AC465+AD465</f>
        <v>145.0727454333462</v>
      </c>
      <c r="AG465">
        <f t="shared" ref="AG465:AG528" si="261">BN465*AU465*(BI465-BH465*(1000-AU465*BK465)/(1000-AU465*BJ465))/(100*BB465)</f>
        <v>19.964103567014835</v>
      </c>
      <c r="AH465">
        <f t="shared" ref="AH465:AH528" si="262">1000*BN465*AU465*(BJ465-BK465)/(100*BB465*(1000-AU465*BJ465))</f>
        <v>5.7444195112723797</v>
      </c>
      <c r="AI465">
        <f t="shared" ref="AI465:AI528" si="263">(AJ465 - AK465 - BO465*1000/(8.314*(BQ465+273.15)) * AM465/BN465 * AL465) * BN465/(100*BB465) * (1000 - BK465)/1000</f>
        <v>13.886956650096115</v>
      </c>
      <c r="AJ465">
        <v>447.41072940178981</v>
      </c>
      <c r="AK465">
        <v>423.15852727272721</v>
      </c>
      <c r="AL465">
        <v>1.921711654050539</v>
      </c>
      <c r="AM465">
        <v>65.014528002453773</v>
      </c>
      <c r="AN465">
        <f t="shared" ref="AN465:AN528" si="264">(AP465 - AO465 + BO465*1000/(8.314*(BQ465+273.15)) * AR465/BN465 * AQ465) * BN465/(100*BB465) * 1000/(1000 - AP465)</f>
        <v>5.7541318342974899</v>
      </c>
      <c r="AO465">
        <v>20.095059437206519</v>
      </c>
      <c r="AP465">
        <v>26.783939393939391</v>
      </c>
      <c r="AQ465">
        <v>6.9552798663184579E-3</v>
      </c>
      <c r="AR465">
        <v>77.649776876050296</v>
      </c>
      <c r="AS465">
        <v>0</v>
      </c>
      <c r="AT465">
        <v>0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38274.425395513761</v>
      </c>
      <c r="AX465">
        <f t="shared" ref="AX465:AX528" si="268">$B$11*BW465+$C$11*BX465+$F$11*CI465*(1-CL465)</f>
        <v>2000.0111111111109</v>
      </c>
      <c r="AY465">
        <f t="shared" ref="AY465:AY528" si="269">AX465*AZ465</f>
        <v>1681.2096771109236</v>
      </c>
      <c r="AZ465">
        <f t="shared" ref="AZ465:AZ528" si="270">($B$11*$D$9+$C$11*$D$9+$F$11*((CV465+CN465)/MAX(CV465+CN465+CW465, 0.1)*$I$9+CW465/MAX(CV465+CN465+CW465, 0.1)*$J$9))/($B$11+$C$11+$F$11)</f>
        <v>0.84060016855452546</v>
      </c>
      <c r="BA465">
        <f t="shared" ref="BA465:BA528" si="271">($B$11*$K$9+$C$11*$K$9+$F$11*((CV465+CN465)/MAX(CV465+CN465+CW465, 0.1)*$P$9+CW465/MAX(CV465+CN465+CW465, 0.1)*$Q$9))/($B$11+$C$11+$F$11)</f>
        <v>0.16075832531023421</v>
      </c>
      <c r="BB465">
        <v>6</v>
      </c>
      <c r="BC465">
        <v>0.5</v>
      </c>
      <c r="BD465" t="s">
        <v>354</v>
      </c>
      <c r="BE465">
        <v>2</v>
      </c>
      <c r="BF465" t="b">
        <v>1</v>
      </c>
      <c r="BG465">
        <v>1657473742.5</v>
      </c>
      <c r="BH465">
        <v>402.90162962962961</v>
      </c>
      <c r="BI465">
        <v>429.63662962962962</v>
      </c>
      <c r="BJ465">
        <v>26.74249259259259</v>
      </c>
      <c r="BK465">
        <v>20.033344444444449</v>
      </c>
      <c r="BL465">
        <v>406.89248148148152</v>
      </c>
      <c r="BM465">
        <v>26.778685185185179</v>
      </c>
      <c r="BN465">
        <v>499.98592592592598</v>
      </c>
      <c r="BO465">
        <v>72.729348148148148</v>
      </c>
      <c r="BP465">
        <v>9.9957837037037034E-2</v>
      </c>
      <c r="BQ465">
        <v>28.497522222222219</v>
      </c>
      <c r="BR465">
        <v>27.951337037037039</v>
      </c>
      <c r="BS465">
        <v>999.90000000000009</v>
      </c>
      <c r="BT465">
        <v>0</v>
      </c>
      <c r="BU465">
        <v>0</v>
      </c>
      <c r="BV465">
        <v>10002.239259259261</v>
      </c>
      <c r="BW465">
        <v>0</v>
      </c>
      <c r="BX465">
        <v>1976.806296296297</v>
      </c>
      <c r="BY465">
        <v>-26.734977777777779</v>
      </c>
      <c r="BZ465">
        <v>413.97244444444442</v>
      </c>
      <c r="CA465">
        <v>438.42022222222221</v>
      </c>
      <c r="CB465">
        <v>6.7091514814814808</v>
      </c>
      <c r="CC465">
        <v>429.63662962962962</v>
      </c>
      <c r="CD465">
        <v>20.033344444444449</v>
      </c>
      <c r="CE465">
        <v>1.9449644444444441</v>
      </c>
      <c r="CF465">
        <v>1.457011111111111</v>
      </c>
      <c r="CG465">
        <v>17.003266666666669</v>
      </c>
      <c r="CH465">
        <v>12.52428888888889</v>
      </c>
      <c r="CI465">
        <v>2000.0111111111109</v>
      </c>
      <c r="CJ465">
        <v>0.97999533333333344</v>
      </c>
      <c r="CK465">
        <v>2.0004966666666669E-2</v>
      </c>
      <c r="CL465">
        <v>0</v>
      </c>
      <c r="CM465">
        <v>2.2801222222222219</v>
      </c>
      <c r="CN465">
        <v>0</v>
      </c>
      <c r="CO465">
        <v>18466.444444444442</v>
      </c>
      <c r="CP465">
        <v>16749.522222222218</v>
      </c>
      <c r="CQ465">
        <v>41.125</v>
      </c>
      <c r="CR465">
        <v>42.589999999999982</v>
      </c>
      <c r="CS465">
        <v>41.386481481481482</v>
      </c>
      <c r="CT465">
        <v>41.391074074074083</v>
      </c>
      <c r="CU465">
        <v>40.307407407407403</v>
      </c>
      <c r="CV465">
        <v>1960.0007407407411</v>
      </c>
      <c r="CW465">
        <v>40.011481481481482</v>
      </c>
      <c r="CX465">
        <v>0</v>
      </c>
      <c r="CY465">
        <v>1657473749.5999999</v>
      </c>
      <c r="CZ465">
        <v>0</v>
      </c>
      <c r="DA465">
        <v>1657463835.0999999</v>
      </c>
      <c r="DB465" t="s">
        <v>355</v>
      </c>
      <c r="DC465">
        <v>1657463822.5999999</v>
      </c>
      <c r="DD465">
        <v>1657463835.0999999</v>
      </c>
      <c r="DE465">
        <v>1</v>
      </c>
      <c r="DF465">
        <v>-2.657</v>
      </c>
      <c r="DG465">
        <v>-13.192</v>
      </c>
      <c r="DH465">
        <v>-3.9239999999999999</v>
      </c>
      <c r="DI465">
        <v>-0.217</v>
      </c>
      <c r="DJ465">
        <v>376</v>
      </c>
      <c r="DK465">
        <v>3</v>
      </c>
      <c r="DL465">
        <v>0.48</v>
      </c>
      <c r="DM465">
        <v>0.03</v>
      </c>
      <c r="DN465">
        <v>-24.868882926829269</v>
      </c>
      <c r="DO465">
        <v>-47.341565853658551</v>
      </c>
      <c r="DP465">
        <v>4.985306634643031</v>
      </c>
      <c r="DQ465">
        <v>0</v>
      </c>
      <c r="DR465">
        <v>6.7389651219512201</v>
      </c>
      <c r="DS465">
        <v>-0.5597958188153348</v>
      </c>
      <c r="DT465">
        <v>5.7980905524775431E-2</v>
      </c>
      <c r="DU465">
        <v>0</v>
      </c>
      <c r="DV465">
        <v>0</v>
      </c>
      <c r="DW465">
        <v>2</v>
      </c>
      <c r="DX465" t="s">
        <v>362</v>
      </c>
      <c r="DY465">
        <v>2.9772500000000002</v>
      </c>
      <c r="DZ465">
        <v>2.7248600000000001</v>
      </c>
      <c r="EA465">
        <v>7.5295000000000001E-2</v>
      </c>
      <c r="EB465">
        <v>7.8724100000000005E-2</v>
      </c>
      <c r="EC465">
        <v>9.3292E-2</v>
      </c>
      <c r="ED465">
        <v>7.4858800000000003E-2</v>
      </c>
      <c r="EE465">
        <v>29114.9</v>
      </c>
      <c r="EF465">
        <v>29126.400000000001</v>
      </c>
      <c r="EG465">
        <v>29287.1</v>
      </c>
      <c r="EH465">
        <v>29255.200000000001</v>
      </c>
      <c r="EI465">
        <v>35197.300000000003</v>
      </c>
      <c r="EJ465">
        <v>35960.400000000001</v>
      </c>
      <c r="EK465">
        <v>41263.4</v>
      </c>
      <c r="EL465">
        <v>41660.400000000001</v>
      </c>
      <c r="EM465">
        <v>1.92838</v>
      </c>
      <c r="EN465">
        <v>2.0694499999999998</v>
      </c>
      <c r="EO465">
        <v>8.6013199999999998E-2</v>
      </c>
      <c r="EP465">
        <v>0</v>
      </c>
      <c r="EQ465">
        <v>26.510300000000001</v>
      </c>
      <c r="ER465">
        <v>999.9</v>
      </c>
      <c r="ES465">
        <v>29</v>
      </c>
      <c r="ET465">
        <v>39</v>
      </c>
      <c r="EU465">
        <v>28.0182</v>
      </c>
      <c r="EV465">
        <v>61.790100000000002</v>
      </c>
      <c r="EW465">
        <v>27.9087</v>
      </c>
      <c r="EX465">
        <v>2</v>
      </c>
      <c r="EY465">
        <v>0.22833300000000001</v>
      </c>
      <c r="EZ465">
        <v>1.19798</v>
      </c>
      <c r="FA465">
        <v>20.377600000000001</v>
      </c>
      <c r="FB465">
        <v>5.2165400000000002</v>
      </c>
      <c r="FC465">
        <v>12.0099</v>
      </c>
      <c r="FD465">
        <v>4.9882</v>
      </c>
      <c r="FE465">
        <v>3.2884500000000001</v>
      </c>
      <c r="FF465">
        <v>9113</v>
      </c>
      <c r="FG465">
        <v>9999</v>
      </c>
      <c r="FH465">
        <v>9999</v>
      </c>
      <c r="FI465">
        <v>134.19999999999999</v>
      </c>
      <c r="FJ465">
        <v>1.8675200000000001</v>
      </c>
      <c r="FK465">
        <v>1.86656</v>
      </c>
      <c r="FL465">
        <v>1.8660000000000001</v>
      </c>
      <c r="FM465">
        <v>1.8658399999999999</v>
      </c>
      <c r="FN465">
        <v>1.86771</v>
      </c>
      <c r="FO465">
        <v>1.8701300000000001</v>
      </c>
      <c r="FP465">
        <v>1.86883</v>
      </c>
      <c r="FQ465">
        <v>1.8702399999999999</v>
      </c>
      <c r="FR465">
        <v>0</v>
      </c>
      <c r="FS465">
        <v>0</v>
      </c>
      <c r="FT465">
        <v>0</v>
      </c>
      <c r="FU465">
        <v>0</v>
      </c>
      <c r="FV465" t="s">
        <v>357</v>
      </c>
      <c r="FW465" t="s">
        <v>358</v>
      </c>
      <c r="FX465" t="s">
        <v>359</v>
      </c>
      <c r="FY465" t="s">
        <v>359</v>
      </c>
      <c r="FZ465" t="s">
        <v>359</v>
      </c>
      <c r="GA465" t="s">
        <v>359</v>
      </c>
      <c r="GB465">
        <v>0</v>
      </c>
      <c r="GC465">
        <v>100</v>
      </c>
      <c r="GD465">
        <v>100</v>
      </c>
      <c r="GE465">
        <v>-4.032</v>
      </c>
      <c r="GF465">
        <v>-3.5700000000000003E-2</v>
      </c>
      <c r="GG465">
        <v>-2.3695621445419208</v>
      </c>
      <c r="GH465">
        <v>-3.780347235422156E-3</v>
      </c>
      <c r="GI465">
        <v>-5.9285015474192176E-7</v>
      </c>
      <c r="GJ465">
        <v>2.237012984846285E-10</v>
      </c>
      <c r="GK465">
        <v>-0.2354794098988271</v>
      </c>
      <c r="GL465">
        <v>-7.1941947408147872E-3</v>
      </c>
      <c r="GM465">
        <v>8.916483889265227E-4</v>
      </c>
      <c r="GN465">
        <v>-1.288604434035689E-5</v>
      </c>
      <c r="GO465">
        <v>4</v>
      </c>
      <c r="GP465">
        <v>2380</v>
      </c>
      <c r="GQ465">
        <v>1</v>
      </c>
      <c r="GR465">
        <v>30</v>
      </c>
      <c r="GS465">
        <v>165.5</v>
      </c>
      <c r="GT465">
        <v>165.2</v>
      </c>
      <c r="GU465">
        <v>1.4343300000000001</v>
      </c>
      <c r="GV465">
        <v>2.2558600000000002</v>
      </c>
      <c r="GW465">
        <v>1.94702</v>
      </c>
      <c r="GX465">
        <v>2.7722199999999999</v>
      </c>
      <c r="GY465">
        <v>2.19482</v>
      </c>
      <c r="GZ465">
        <v>2.36938</v>
      </c>
      <c r="HA465">
        <v>41.4041</v>
      </c>
      <c r="HB465">
        <v>14.5611</v>
      </c>
      <c r="HC465">
        <v>18</v>
      </c>
      <c r="HD465">
        <v>495.62700000000001</v>
      </c>
      <c r="HE465">
        <v>607.26599999999996</v>
      </c>
      <c r="HF465">
        <v>25.4297</v>
      </c>
      <c r="HG465">
        <v>30.436800000000002</v>
      </c>
      <c r="HH465">
        <v>29.997399999999999</v>
      </c>
      <c r="HI465">
        <v>30.5716</v>
      </c>
      <c r="HJ465">
        <v>30.5183</v>
      </c>
      <c r="HK465">
        <v>28.776199999999999</v>
      </c>
      <c r="HL465">
        <v>26.299900000000001</v>
      </c>
      <c r="HM465">
        <v>0</v>
      </c>
      <c r="HN465">
        <v>25.525099999999998</v>
      </c>
      <c r="HO465">
        <v>473.423</v>
      </c>
      <c r="HP465">
        <v>20.1313</v>
      </c>
      <c r="HQ465">
        <v>100.167</v>
      </c>
      <c r="HR465">
        <v>100.083</v>
      </c>
    </row>
    <row r="466" spans="1:226" x14ac:dyDescent="0.2">
      <c r="A466">
        <v>450</v>
      </c>
      <c r="B466">
        <v>1657473755</v>
      </c>
      <c r="C466">
        <v>7446</v>
      </c>
      <c r="D466" t="s">
        <v>1258</v>
      </c>
      <c r="E466" t="s">
        <v>1259</v>
      </c>
      <c r="F466">
        <v>5</v>
      </c>
      <c r="G466" t="s">
        <v>1444</v>
      </c>
      <c r="H466" t="s">
        <v>353</v>
      </c>
      <c r="I466">
        <v>1657473747.2142861</v>
      </c>
      <c r="J466">
        <f t="shared" si="238"/>
        <v>5.7443002639451755E-3</v>
      </c>
      <c r="K466">
        <f t="shared" si="239"/>
        <v>5.7443002639451759</v>
      </c>
      <c r="L466">
        <f t="shared" si="240"/>
        <v>14.030740500819062</v>
      </c>
      <c r="M466">
        <f t="shared" si="241"/>
        <v>409.03332142857141</v>
      </c>
      <c r="N466">
        <f t="shared" si="242"/>
        <v>293.00299667309514</v>
      </c>
      <c r="O466">
        <f t="shared" si="243"/>
        <v>21.339054530298178</v>
      </c>
      <c r="P466">
        <f t="shared" si="244"/>
        <v>29.789403008773895</v>
      </c>
      <c r="Q466">
        <f t="shared" si="245"/>
        <v>0.23136126293630002</v>
      </c>
      <c r="R466">
        <f t="shared" si="246"/>
        <v>2.4075389059734329</v>
      </c>
      <c r="S466">
        <f t="shared" si="247"/>
        <v>0.219680945463232</v>
      </c>
      <c r="T466">
        <f t="shared" si="248"/>
        <v>0.13830086435009262</v>
      </c>
      <c r="U466">
        <f t="shared" si="249"/>
        <v>321.52179550891844</v>
      </c>
      <c r="V466">
        <f t="shared" si="250"/>
        <v>28.961568344868592</v>
      </c>
      <c r="W466">
        <f t="shared" si="251"/>
        <v>27.927378571428569</v>
      </c>
      <c r="X466">
        <f t="shared" si="252"/>
        <v>3.7788035619230147</v>
      </c>
      <c r="Y466">
        <f t="shared" si="253"/>
        <v>49.953315446496248</v>
      </c>
      <c r="Z466">
        <f t="shared" si="254"/>
        <v>1.9493396293477303</v>
      </c>
      <c r="AA466">
        <f t="shared" si="255"/>
        <v>3.9023228226675353</v>
      </c>
      <c r="AB466">
        <f t="shared" si="256"/>
        <v>1.8294639325752844</v>
      </c>
      <c r="AC466">
        <f t="shared" si="257"/>
        <v>-253.32364163998224</v>
      </c>
      <c r="AD466">
        <f t="shared" si="258"/>
        <v>71.721603360921478</v>
      </c>
      <c r="AE466">
        <f t="shared" si="259"/>
        <v>6.5068232461183371</v>
      </c>
      <c r="AF466">
        <f t="shared" si="260"/>
        <v>146.42658047597604</v>
      </c>
      <c r="AG466">
        <f t="shared" si="261"/>
        <v>24.061340025929368</v>
      </c>
      <c r="AH466">
        <f t="shared" si="262"/>
        <v>5.7289242074852593</v>
      </c>
      <c r="AI466">
        <f t="shared" si="263"/>
        <v>14.030740500819062</v>
      </c>
      <c r="AJ466">
        <v>462.87088410182048</v>
      </c>
      <c r="AK466">
        <v>435.84700606060602</v>
      </c>
      <c r="AL466">
        <v>2.6098140987864089</v>
      </c>
      <c r="AM466">
        <v>65.014528002453773</v>
      </c>
      <c r="AN466">
        <f t="shared" si="264"/>
        <v>5.7443002639451759</v>
      </c>
      <c r="AO466">
        <v>20.09400158863637</v>
      </c>
      <c r="AP466">
        <v>26.798440606060581</v>
      </c>
      <c r="AQ466">
        <v>9.0451758841074122E-4</v>
      </c>
      <c r="AR466">
        <v>77.649776876050296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38287.870476887059</v>
      </c>
      <c r="AX466">
        <f t="shared" si="268"/>
        <v>2000.0317857142859</v>
      </c>
      <c r="AY466">
        <f t="shared" si="269"/>
        <v>1681.2270743569527</v>
      </c>
      <c r="AZ466">
        <f t="shared" si="270"/>
        <v>0.84060017763993877</v>
      </c>
      <c r="BA466">
        <f t="shared" si="271"/>
        <v>0.16075834284508184</v>
      </c>
      <c r="BB466">
        <v>6</v>
      </c>
      <c r="BC466">
        <v>0.5</v>
      </c>
      <c r="BD466" t="s">
        <v>354</v>
      </c>
      <c r="BE466">
        <v>2</v>
      </c>
      <c r="BF466" t="b">
        <v>1</v>
      </c>
      <c r="BG466">
        <v>1657473747.2142861</v>
      </c>
      <c r="BH466">
        <v>409.03332142857141</v>
      </c>
      <c r="BI466">
        <v>440.71928571428572</v>
      </c>
      <c r="BJ466">
        <v>26.766057142857139</v>
      </c>
      <c r="BK466">
        <v>20.075278571428569</v>
      </c>
      <c r="BL466">
        <v>413.04982142857142</v>
      </c>
      <c r="BM466">
        <v>26.80194642857143</v>
      </c>
      <c r="BN466">
        <v>499.99414285714289</v>
      </c>
      <c r="BO466">
        <v>72.728817857142857</v>
      </c>
      <c r="BP466">
        <v>9.9974928571428548E-2</v>
      </c>
      <c r="BQ466">
        <v>28.47995357142857</v>
      </c>
      <c r="BR466">
        <v>27.927378571428569</v>
      </c>
      <c r="BS466">
        <v>999.9000000000002</v>
      </c>
      <c r="BT466">
        <v>0</v>
      </c>
      <c r="BU466">
        <v>0</v>
      </c>
      <c r="BV466">
        <v>10005.37107142857</v>
      </c>
      <c r="BW466">
        <v>0</v>
      </c>
      <c r="BX466">
        <v>1976.6057142857139</v>
      </c>
      <c r="BY466">
        <v>-31.68586785714286</v>
      </c>
      <c r="BZ466">
        <v>420.28296428571417</v>
      </c>
      <c r="CA466">
        <v>449.74849999999998</v>
      </c>
      <c r="CB466">
        <v>6.6907807142857143</v>
      </c>
      <c r="CC466">
        <v>440.71928571428572</v>
      </c>
      <c r="CD466">
        <v>20.075278571428569</v>
      </c>
      <c r="CE466">
        <v>1.9466635714285709</v>
      </c>
      <c r="CF466">
        <v>1.460050714285714</v>
      </c>
      <c r="CG466">
        <v>17.017042857142862</v>
      </c>
      <c r="CH466">
        <v>12.556085714285709</v>
      </c>
      <c r="CI466">
        <v>2000.0317857142859</v>
      </c>
      <c r="CJ466">
        <v>0.97999496428571453</v>
      </c>
      <c r="CK466">
        <v>2.000533571428572E-2</v>
      </c>
      <c r="CL466">
        <v>0</v>
      </c>
      <c r="CM466">
        <v>2.2860428571428568</v>
      </c>
      <c r="CN466">
        <v>0</v>
      </c>
      <c r="CO466">
        <v>18455.12142857143</v>
      </c>
      <c r="CP466">
        <v>16749.696428571431</v>
      </c>
      <c r="CQ466">
        <v>41.111499999999992</v>
      </c>
      <c r="CR466">
        <v>42.570999999999977</v>
      </c>
      <c r="CS466">
        <v>41.375</v>
      </c>
      <c r="CT466">
        <v>41.370499999999993</v>
      </c>
      <c r="CU466">
        <v>40.294285714285706</v>
      </c>
      <c r="CV466">
        <v>1960.0203571428569</v>
      </c>
      <c r="CW466">
        <v>40.012500000000003</v>
      </c>
      <c r="CX466">
        <v>0</v>
      </c>
      <c r="CY466">
        <v>1657473754.4000001</v>
      </c>
      <c r="CZ466">
        <v>0</v>
      </c>
      <c r="DA466">
        <v>1657463835.0999999</v>
      </c>
      <c r="DB466" t="s">
        <v>355</v>
      </c>
      <c r="DC466">
        <v>1657463822.5999999</v>
      </c>
      <c r="DD466">
        <v>1657463835.0999999</v>
      </c>
      <c r="DE466">
        <v>1</v>
      </c>
      <c r="DF466">
        <v>-2.657</v>
      </c>
      <c r="DG466">
        <v>-13.192</v>
      </c>
      <c r="DH466">
        <v>-3.9239999999999999</v>
      </c>
      <c r="DI466">
        <v>-0.217</v>
      </c>
      <c r="DJ466">
        <v>376</v>
      </c>
      <c r="DK466">
        <v>3</v>
      </c>
      <c r="DL466">
        <v>0.48</v>
      </c>
      <c r="DM466">
        <v>0.03</v>
      </c>
      <c r="DN466">
        <v>-28.624865</v>
      </c>
      <c r="DO466">
        <v>-63.213124953095637</v>
      </c>
      <c r="DP466">
        <v>6.1306484792617972</v>
      </c>
      <c r="DQ466">
        <v>0</v>
      </c>
      <c r="DR466">
        <v>6.7105239999999986</v>
      </c>
      <c r="DS466">
        <v>-0.29848863039400803</v>
      </c>
      <c r="DT466">
        <v>3.9586171752267141E-2</v>
      </c>
      <c r="DU466">
        <v>0</v>
      </c>
      <c r="DV466">
        <v>0</v>
      </c>
      <c r="DW466">
        <v>2</v>
      </c>
      <c r="DX466" t="s">
        <v>362</v>
      </c>
      <c r="DY466">
        <v>2.9770599999999998</v>
      </c>
      <c r="DZ466">
        <v>2.7247400000000002</v>
      </c>
      <c r="EA466">
        <v>7.7039499999999997E-2</v>
      </c>
      <c r="EB466">
        <v>8.0815700000000004E-2</v>
      </c>
      <c r="EC466">
        <v>9.3326500000000007E-2</v>
      </c>
      <c r="ED466">
        <v>7.4861899999999995E-2</v>
      </c>
      <c r="EE466">
        <v>29060.9</v>
      </c>
      <c r="EF466">
        <v>29061</v>
      </c>
      <c r="EG466">
        <v>29287.9</v>
      </c>
      <c r="EH466">
        <v>29255.9</v>
      </c>
      <c r="EI466">
        <v>35197.199999999997</v>
      </c>
      <c r="EJ466">
        <v>35961.4</v>
      </c>
      <c r="EK466">
        <v>41264.800000000003</v>
      </c>
      <c r="EL466">
        <v>41661.599999999999</v>
      </c>
      <c r="EM466">
        <v>1.9283300000000001</v>
      </c>
      <c r="EN466">
        <v>2.0697999999999999</v>
      </c>
      <c r="EO466">
        <v>8.5089399999999996E-2</v>
      </c>
      <c r="EP466">
        <v>0</v>
      </c>
      <c r="EQ466">
        <v>26.5047</v>
      </c>
      <c r="ER466">
        <v>999.9</v>
      </c>
      <c r="ES466">
        <v>29</v>
      </c>
      <c r="ET466">
        <v>39</v>
      </c>
      <c r="EU466">
        <v>28.0184</v>
      </c>
      <c r="EV466">
        <v>61.650100000000002</v>
      </c>
      <c r="EW466">
        <v>27.9087</v>
      </c>
      <c r="EX466">
        <v>2</v>
      </c>
      <c r="EY466">
        <v>0.226715</v>
      </c>
      <c r="EZ466">
        <v>1.04071</v>
      </c>
      <c r="FA466">
        <v>20.378900000000002</v>
      </c>
      <c r="FB466">
        <v>5.2157900000000001</v>
      </c>
      <c r="FC466">
        <v>12.0099</v>
      </c>
      <c r="FD466">
        <v>4.9879499999999997</v>
      </c>
      <c r="FE466">
        <v>3.2883300000000002</v>
      </c>
      <c r="FF466">
        <v>9113.2000000000007</v>
      </c>
      <c r="FG466">
        <v>9999</v>
      </c>
      <c r="FH466">
        <v>9999</v>
      </c>
      <c r="FI466">
        <v>134.19999999999999</v>
      </c>
      <c r="FJ466">
        <v>1.8675200000000001</v>
      </c>
      <c r="FK466">
        <v>1.86656</v>
      </c>
      <c r="FL466">
        <v>1.8660000000000001</v>
      </c>
      <c r="FM466">
        <v>1.86585</v>
      </c>
      <c r="FN466">
        <v>1.86772</v>
      </c>
      <c r="FO466">
        <v>1.87012</v>
      </c>
      <c r="FP466">
        <v>1.8688400000000001</v>
      </c>
      <c r="FQ466">
        <v>1.87025</v>
      </c>
      <c r="FR466">
        <v>0</v>
      </c>
      <c r="FS466">
        <v>0</v>
      </c>
      <c r="FT466">
        <v>0</v>
      </c>
      <c r="FU466">
        <v>0</v>
      </c>
      <c r="FV466" t="s">
        <v>357</v>
      </c>
      <c r="FW466" t="s">
        <v>358</v>
      </c>
      <c r="FX466" t="s">
        <v>359</v>
      </c>
      <c r="FY466" t="s">
        <v>359</v>
      </c>
      <c r="FZ466" t="s">
        <v>359</v>
      </c>
      <c r="GA466" t="s">
        <v>359</v>
      </c>
      <c r="GB466">
        <v>0</v>
      </c>
      <c r="GC466">
        <v>100</v>
      </c>
      <c r="GD466">
        <v>100</v>
      </c>
      <c r="GE466">
        <v>-4.085</v>
      </c>
      <c r="GF466">
        <v>-3.5400000000000001E-2</v>
      </c>
      <c r="GG466">
        <v>-2.3695621445419208</v>
      </c>
      <c r="GH466">
        <v>-3.780347235422156E-3</v>
      </c>
      <c r="GI466">
        <v>-5.9285015474192176E-7</v>
      </c>
      <c r="GJ466">
        <v>2.237012984846285E-10</v>
      </c>
      <c r="GK466">
        <v>-0.2354794098988271</v>
      </c>
      <c r="GL466">
        <v>-7.1941947408147872E-3</v>
      </c>
      <c r="GM466">
        <v>8.916483889265227E-4</v>
      </c>
      <c r="GN466">
        <v>-1.288604434035689E-5</v>
      </c>
      <c r="GO466">
        <v>4</v>
      </c>
      <c r="GP466">
        <v>2380</v>
      </c>
      <c r="GQ466">
        <v>1</v>
      </c>
      <c r="GR466">
        <v>30</v>
      </c>
      <c r="GS466">
        <v>165.5</v>
      </c>
      <c r="GT466">
        <v>165.3</v>
      </c>
      <c r="GU466">
        <v>1.47339</v>
      </c>
      <c r="GV466">
        <v>2.2558600000000002</v>
      </c>
      <c r="GW466">
        <v>1.94702</v>
      </c>
      <c r="GX466">
        <v>2.7722199999999999</v>
      </c>
      <c r="GY466">
        <v>2.19482</v>
      </c>
      <c r="GZ466">
        <v>2.34375</v>
      </c>
      <c r="HA466">
        <v>41.4041</v>
      </c>
      <c r="HB466">
        <v>14.552300000000001</v>
      </c>
      <c r="HC466">
        <v>18</v>
      </c>
      <c r="HD466">
        <v>495.49099999999999</v>
      </c>
      <c r="HE466">
        <v>607.41</v>
      </c>
      <c r="HF466">
        <v>25.5076</v>
      </c>
      <c r="HG466">
        <v>30.4236</v>
      </c>
      <c r="HH466">
        <v>29.998200000000001</v>
      </c>
      <c r="HI466">
        <v>30.558399999999999</v>
      </c>
      <c r="HJ466">
        <v>30.505099999999999</v>
      </c>
      <c r="HK466">
        <v>29.548500000000001</v>
      </c>
      <c r="HL466">
        <v>26.299900000000001</v>
      </c>
      <c r="HM466">
        <v>0</v>
      </c>
      <c r="HN466">
        <v>25.588200000000001</v>
      </c>
      <c r="HO466">
        <v>486.78</v>
      </c>
      <c r="HP466">
        <v>20.1402</v>
      </c>
      <c r="HQ466">
        <v>100.17</v>
      </c>
      <c r="HR466">
        <v>100.08499999999999</v>
      </c>
    </row>
    <row r="467" spans="1:226" x14ac:dyDescent="0.2">
      <c r="A467">
        <v>451</v>
      </c>
      <c r="B467">
        <v>1657473760</v>
      </c>
      <c r="C467">
        <v>7451</v>
      </c>
      <c r="D467" t="s">
        <v>1260</v>
      </c>
      <c r="E467" t="s">
        <v>1261</v>
      </c>
      <c r="F467">
        <v>5</v>
      </c>
      <c r="G467" t="s">
        <v>1444</v>
      </c>
      <c r="H467" t="s">
        <v>353</v>
      </c>
      <c r="I467">
        <v>1657473752.5</v>
      </c>
      <c r="J467">
        <f t="shared" si="238"/>
        <v>5.7424039306738619E-3</v>
      </c>
      <c r="K467">
        <f t="shared" si="239"/>
        <v>5.7424039306738619</v>
      </c>
      <c r="L467">
        <f t="shared" si="240"/>
        <v>14.363218073241855</v>
      </c>
      <c r="M467">
        <f t="shared" si="241"/>
        <v>419.83088888888892</v>
      </c>
      <c r="N467">
        <f t="shared" si="242"/>
        <v>301.35261424296471</v>
      </c>
      <c r="O467">
        <f t="shared" si="243"/>
        <v>21.946946601383736</v>
      </c>
      <c r="P467">
        <f t="shared" si="244"/>
        <v>30.575497488889038</v>
      </c>
      <c r="Q467">
        <f t="shared" si="245"/>
        <v>0.23207277192661679</v>
      </c>
      <c r="R467">
        <f t="shared" si="246"/>
        <v>2.4076636141247745</v>
      </c>
      <c r="S467">
        <f t="shared" si="247"/>
        <v>0.22032303782980472</v>
      </c>
      <c r="T467">
        <f t="shared" si="248"/>
        <v>0.13870797506053956</v>
      </c>
      <c r="U467">
        <f t="shared" si="249"/>
        <v>321.51967944444448</v>
      </c>
      <c r="V467">
        <f t="shared" si="250"/>
        <v>28.950346305576414</v>
      </c>
      <c r="W467">
        <f t="shared" si="251"/>
        <v>27.908151851851851</v>
      </c>
      <c r="X467">
        <f t="shared" si="252"/>
        <v>3.774567868031486</v>
      </c>
      <c r="Y467">
        <f t="shared" si="253"/>
        <v>50.030647082461435</v>
      </c>
      <c r="Z467">
        <f t="shared" si="254"/>
        <v>1.9510218378562998</v>
      </c>
      <c r="AA467">
        <f t="shared" si="255"/>
        <v>3.8996534157165499</v>
      </c>
      <c r="AB467">
        <f t="shared" si="256"/>
        <v>1.8235460301751862</v>
      </c>
      <c r="AC467">
        <f t="shared" si="257"/>
        <v>-253.2400133427173</v>
      </c>
      <c r="AD467">
        <f t="shared" si="258"/>
        <v>72.691982516245716</v>
      </c>
      <c r="AE467">
        <f t="shared" si="259"/>
        <v>6.5934996262702201</v>
      </c>
      <c r="AF467">
        <f t="shared" si="260"/>
        <v>147.56514824424312</v>
      </c>
      <c r="AG467">
        <f t="shared" si="261"/>
        <v>27.928451794017594</v>
      </c>
      <c r="AH467">
        <f t="shared" si="262"/>
        <v>5.7325519853029947</v>
      </c>
      <c r="AI467">
        <f t="shared" si="263"/>
        <v>14.363218073241855</v>
      </c>
      <c r="AJ467">
        <v>479.2922305738968</v>
      </c>
      <c r="AK467">
        <v>450.48937575757571</v>
      </c>
      <c r="AL467">
        <v>2.9734654456790079</v>
      </c>
      <c r="AM467">
        <v>65.014528002453773</v>
      </c>
      <c r="AN467">
        <f t="shared" si="264"/>
        <v>5.7424039306738619</v>
      </c>
      <c r="AO467">
        <v>20.094112429018999</v>
      </c>
      <c r="AP467">
        <v>26.799266060606062</v>
      </c>
      <c r="AQ467">
        <v>2.4150366166480339E-4</v>
      </c>
      <c r="AR467">
        <v>77.649776876050296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38292.378158263637</v>
      </c>
      <c r="AX467">
        <f t="shared" si="268"/>
        <v>2000.018888888889</v>
      </c>
      <c r="AY467">
        <f t="shared" si="269"/>
        <v>1681.2162111111111</v>
      </c>
      <c r="AZ467">
        <f t="shared" si="270"/>
        <v>0.84060016655398251</v>
      </c>
      <c r="BA467">
        <f t="shared" si="271"/>
        <v>0.16075832144918631</v>
      </c>
      <c r="BB467">
        <v>6</v>
      </c>
      <c r="BC467">
        <v>0.5</v>
      </c>
      <c r="BD467" t="s">
        <v>354</v>
      </c>
      <c r="BE467">
        <v>2</v>
      </c>
      <c r="BF467" t="b">
        <v>1</v>
      </c>
      <c r="BG467">
        <v>1657473752.5</v>
      </c>
      <c r="BH467">
        <v>419.83088888888892</v>
      </c>
      <c r="BI467">
        <v>456.23322222222231</v>
      </c>
      <c r="BJ467">
        <v>26.789400000000001</v>
      </c>
      <c r="BK467">
        <v>20.094596296296299</v>
      </c>
      <c r="BL467">
        <v>423.89248148148152</v>
      </c>
      <c r="BM467">
        <v>26.824985185185181</v>
      </c>
      <c r="BN467">
        <v>499.99796296296302</v>
      </c>
      <c r="BO467">
        <v>72.728148148148136</v>
      </c>
      <c r="BP467">
        <v>9.9979314814814813E-2</v>
      </c>
      <c r="BQ467">
        <v>28.468174074074071</v>
      </c>
      <c r="BR467">
        <v>27.908151851851851</v>
      </c>
      <c r="BS467">
        <v>999.90000000000009</v>
      </c>
      <c r="BT467">
        <v>0</v>
      </c>
      <c r="BU467">
        <v>0</v>
      </c>
      <c r="BV467">
        <v>10006.287777777779</v>
      </c>
      <c r="BW467">
        <v>0</v>
      </c>
      <c r="BX467">
        <v>1975.567407407407</v>
      </c>
      <c r="BY467">
        <v>-36.402281481481481</v>
      </c>
      <c r="BZ467">
        <v>431.38770370370372</v>
      </c>
      <c r="CA467">
        <v>465.58907407407401</v>
      </c>
      <c r="CB467">
        <v>6.6947981481481484</v>
      </c>
      <c r="CC467">
        <v>456.23322222222231</v>
      </c>
      <c r="CD467">
        <v>20.094596296296299</v>
      </c>
      <c r="CE467">
        <v>1.948342592592593</v>
      </c>
      <c r="CF467">
        <v>1.4614429629629631</v>
      </c>
      <c r="CG467">
        <v>17.03066296296296</v>
      </c>
      <c r="CH467">
        <v>12.57062962962963</v>
      </c>
      <c r="CI467">
        <v>2000.018888888889</v>
      </c>
      <c r="CJ467">
        <v>0.97999488888888908</v>
      </c>
      <c r="CK467">
        <v>2.0005411111111111E-2</v>
      </c>
      <c r="CL467">
        <v>0</v>
      </c>
      <c r="CM467">
        <v>2.3351222222222221</v>
      </c>
      <c r="CN467">
        <v>0</v>
      </c>
      <c r="CO467">
        <v>18443.029629629629</v>
      </c>
      <c r="CP467">
        <v>16749.577777777769</v>
      </c>
      <c r="CQ467">
        <v>41.089999999999982</v>
      </c>
      <c r="CR467">
        <v>42.552814814814809</v>
      </c>
      <c r="CS467">
        <v>41.363333333333323</v>
      </c>
      <c r="CT467">
        <v>41.349333333333327</v>
      </c>
      <c r="CU467">
        <v>40.272962962962957</v>
      </c>
      <c r="CV467">
        <v>1960.007407407408</v>
      </c>
      <c r="CW467">
        <v>40.011481481481482</v>
      </c>
      <c r="CX467">
        <v>0</v>
      </c>
      <c r="CY467">
        <v>1657473759.2</v>
      </c>
      <c r="CZ467">
        <v>0</v>
      </c>
      <c r="DA467">
        <v>1657463835.0999999</v>
      </c>
      <c r="DB467" t="s">
        <v>355</v>
      </c>
      <c r="DC467">
        <v>1657463822.5999999</v>
      </c>
      <c r="DD467">
        <v>1657463835.0999999</v>
      </c>
      <c r="DE467">
        <v>1</v>
      </c>
      <c r="DF467">
        <v>-2.657</v>
      </c>
      <c r="DG467">
        <v>-13.192</v>
      </c>
      <c r="DH467">
        <v>-3.9239999999999999</v>
      </c>
      <c r="DI467">
        <v>-0.217</v>
      </c>
      <c r="DJ467">
        <v>376</v>
      </c>
      <c r="DK467">
        <v>3</v>
      </c>
      <c r="DL467">
        <v>0.48</v>
      </c>
      <c r="DM467">
        <v>0.03</v>
      </c>
      <c r="DN467">
        <v>-33.405968292682928</v>
      </c>
      <c r="DO467">
        <v>-54.207455749128862</v>
      </c>
      <c r="DP467">
        <v>5.453567674219082</v>
      </c>
      <c r="DQ467">
        <v>0</v>
      </c>
      <c r="DR467">
        <v>6.6951063414634149</v>
      </c>
      <c r="DS467">
        <v>2.995714285713761E-2</v>
      </c>
      <c r="DT467">
        <v>1.9350127466158291E-2</v>
      </c>
      <c r="DU467">
        <v>1</v>
      </c>
      <c r="DV467">
        <v>1</v>
      </c>
      <c r="DW467">
        <v>2</v>
      </c>
      <c r="DX467" t="s">
        <v>367</v>
      </c>
      <c r="DY467">
        <v>2.9771999999999998</v>
      </c>
      <c r="DZ467">
        <v>2.72485</v>
      </c>
      <c r="EA467">
        <v>7.9006300000000002E-2</v>
      </c>
      <c r="EB467">
        <v>8.2952399999999996E-2</v>
      </c>
      <c r="EC467">
        <v>9.3329200000000001E-2</v>
      </c>
      <c r="ED467">
        <v>7.4865200000000007E-2</v>
      </c>
      <c r="EE467">
        <v>28999.599999999999</v>
      </c>
      <c r="EF467">
        <v>28993.8</v>
      </c>
      <c r="EG467">
        <v>29288.5</v>
      </c>
      <c r="EH467">
        <v>29256.2</v>
      </c>
      <c r="EI467">
        <v>35198.199999999997</v>
      </c>
      <c r="EJ467">
        <v>35961.5</v>
      </c>
      <c r="EK467">
        <v>41266.1</v>
      </c>
      <c r="EL467">
        <v>41661.9</v>
      </c>
      <c r="EM467">
        <v>1.92852</v>
      </c>
      <c r="EN467">
        <v>2.06982</v>
      </c>
      <c r="EO467">
        <v>8.5718900000000001E-2</v>
      </c>
      <c r="EP467">
        <v>0</v>
      </c>
      <c r="EQ467">
        <v>26.499199999999998</v>
      </c>
      <c r="ER467">
        <v>999.9</v>
      </c>
      <c r="ES467">
        <v>29</v>
      </c>
      <c r="ET467">
        <v>39</v>
      </c>
      <c r="EU467">
        <v>28.018599999999999</v>
      </c>
      <c r="EV467">
        <v>61.600099999999998</v>
      </c>
      <c r="EW467">
        <v>27.936699999999998</v>
      </c>
      <c r="EX467">
        <v>2</v>
      </c>
      <c r="EY467">
        <v>0.22509100000000001</v>
      </c>
      <c r="EZ467">
        <v>0.93355900000000003</v>
      </c>
      <c r="FA467">
        <v>20.3796</v>
      </c>
      <c r="FB467">
        <v>5.2159399999999998</v>
      </c>
      <c r="FC467">
        <v>12.010199999999999</v>
      </c>
      <c r="FD467">
        <v>4.9878</v>
      </c>
      <c r="FE467">
        <v>3.2882500000000001</v>
      </c>
      <c r="FF467">
        <v>9113.2000000000007</v>
      </c>
      <c r="FG467">
        <v>9999</v>
      </c>
      <c r="FH467">
        <v>9999</v>
      </c>
      <c r="FI467">
        <v>134.19999999999999</v>
      </c>
      <c r="FJ467">
        <v>1.8675200000000001</v>
      </c>
      <c r="FK467">
        <v>1.86659</v>
      </c>
      <c r="FL467">
        <v>1.8660000000000001</v>
      </c>
      <c r="FM467">
        <v>1.8658399999999999</v>
      </c>
      <c r="FN467">
        <v>1.86771</v>
      </c>
      <c r="FO467">
        <v>1.87012</v>
      </c>
      <c r="FP467">
        <v>1.8688499999999999</v>
      </c>
      <c r="FQ467">
        <v>1.87026</v>
      </c>
      <c r="FR467">
        <v>0</v>
      </c>
      <c r="FS467">
        <v>0</v>
      </c>
      <c r="FT467">
        <v>0</v>
      </c>
      <c r="FU467">
        <v>0</v>
      </c>
      <c r="FV467" t="s">
        <v>357</v>
      </c>
      <c r="FW467" t="s">
        <v>358</v>
      </c>
      <c r="FX467" t="s">
        <v>359</v>
      </c>
      <c r="FY467" t="s">
        <v>359</v>
      </c>
      <c r="FZ467" t="s">
        <v>359</v>
      </c>
      <c r="GA467" t="s">
        <v>359</v>
      </c>
      <c r="GB467">
        <v>0</v>
      </c>
      <c r="GC467">
        <v>100</v>
      </c>
      <c r="GD467">
        <v>100</v>
      </c>
      <c r="GE467">
        <v>-4.1459999999999999</v>
      </c>
      <c r="GF467">
        <v>-3.5400000000000001E-2</v>
      </c>
      <c r="GG467">
        <v>-2.3695621445419208</v>
      </c>
      <c r="GH467">
        <v>-3.780347235422156E-3</v>
      </c>
      <c r="GI467">
        <v>-5.9285015474192176E-7</v>
      </c>
      <c r="GJ467">
        <v>2.237012984846285E-10</v>
      </c>
      <c r="GK467">
        <v>-0.2354794098988271</v>
      </c>
      <c r="GL467">
        <v>-7.1941947408147872E-3</v>
      </c>
      <c r="GM467">
        <v>8.916483889265227E-4</v>
      </c>
      <c r="GN467">
        <v>-1.288604434035689E-5</v>
      </c>
      <c r="GO467">
        <v>4</v>
      </c>
      <c r="GP467">
        <v>2380</v>
      </c>
      <c r="GQ467">
        <v>1</v>
      </c>
      <c r="GR467">
        <v>30</v>
      </c>
      <c r="GS467">
        <v>165.6</v>
      </c>
      <c r="GT467">
        <v>165.4</v>
      </c>
      <c r="GU467">
        <v>1.5148900000000001</v>
      </c>
      <c r="GV467">
        <v>2.2522000000000002</v>
      </c>
      <c r="GW467">
        <v>1.94702</v>
      </c>
      <c r="GX467">
        <v>2.7709999999999999</v>
      </c>
      <c r="GY467">
        <v>2.19482</v>
      </c>
      <c r="GZ467">
        <v>2.3828100000000001</v>
      </c>
      <c r="HA467">
        <v>41.4041</v>
      </c>
      <c r="HB467">
        <v>14.5611</v>
      </c>
      <c r="HC467">
        <v>18</v>
      </c>
      <c r="HD467">
        <v>495.51600000000002</v>
      </c>
      <c r="HE467">
        <v>607.32299999999998</v>
      </c>
      <c r="HF467">
        <v>25.5913</v>
      </c>
      <c r="HG467">
        <v>30.410399999999999</v>
      </c>
      <c r="HH467">
        <v>29.9984</v>
      </c>
      <c r="HI467">
        <v>30.545200000000001</v>
      </c>
      <c r="HJ467">
        <v>30.494599999999998</v>
      </c>
      <c r="HK467">
        <v>30.3993</v>
      </c>
      <c r="HL467">
        <v>26.299900000000001</v>
      </c>
      <c r="HM467">
        <v>0</v>
      </c>
      <c r="HN467">
        <v>25.661100000000001</v>
      </c>
      <c r="HO467">
        <v>506.815</v>
      </c>
      <c r="HP467">
        <v>20.157</v>
      </c>
      <c r="HQ467">
        <v>100.173</v>
      </c>
      <c r="HR467">
        <v>100.086</v>
      </c>
    </row>
    <row r="468" spans="1:226" x14ac:dyDescent="0.2">
      <c r="A468">
        <v>452</v>
      </c>
      <c r="B468">
        <v>1657473765</v>
      </c>
      <c r="C468">
        <v>7456</v>
      </c>
      <c r="D468" t="s">
        <v>1262</v>
      </c>
      <c r="E468" t="s">
        <v>1263</v>
      </c>
      <c r="F468">
        <v>5</v>
      </c>
      <c r="G468" t="s">
        <v>1444</v>
      </c>
      <c r="H468" t="s">
        <v>353</v>
      </c>
      <c r="I468">
        <v>1657473757.2142861</v>
      </c>
      <c r="J468">
        <f t="shared" si="238"/>
        <v>5.7433412449939911E-3</v>
      </c>
      <c r="K468">
        <f t="shared" si="239"/>
        <v>5.7433412449939913</v>
      </c>
      <c r="L468">
        <f t="shared" si="240"/>
        <v>14.845494477098262</v>
      </c>
      <c r="M468">
        <f t="shared" si="241"/>
        <v>432.27853571428568</v>
      </c>
      <c r="N468">
        <f t="shared" si="242"/>
        <v>310.04477401654924</v>
      </c>
      <c r="O468">
        <f t="shared" si="243"/>
        <v>22.579838334494045</v>
      </c>
      <c r="P468">
        <f t="shared" si="244"/>
        <v>31.481838334031654</v>
      </c>
      <c r="Q468">
        <f t="shared" si="245"/>
        <v>0.23239364621610201</v>
      </c>
      <c r="R468">
        <f t="shared" si="246"/>
        <v>2.4076135072370408</v>
      </c>
      <c r="S468">
        <f t="shared" si="247"/>
        <v>0.22061205228609218</v>
      </c>
      <c r="T468">
        <f t="shared" si="248"/>
        <v>0.13889127097330772</v>
      </c>
      <c r="U468">
        <f t="shared" si="249"/>
        <v>321.52135639285717</v>
      </c>
      <c r="V468">
        <f t="shared" si="250"/>
        <v>28.947348885329543</v>
      </c>
      <c r="W468">
        <f t="shared" si="251"/>
        <v>27.90137142857143</v>
      </c>
      <c r="X468">
        <f t="shared" si="252"/>
        <v>3.7730751123445168</v>
      </c>
      <c r="Y468">
        <f t="shared" si="253"/>
        <v>50.053944177311649</v>
      </c>
      <c r="Z468">
        <f t="shared" si="254"/>
        <v>1.9516210618196939</v>
      </c>
      <c r="AA468">
        <f t="shared" si="255"/>
        <v>3.8990355183724374</v>
      </c>
      <c r="AB468">
        <f t="shared" si="256"/>
        <v>1.8214540505248229</v>
      </c>
      <c r="AC468">
        <f t="shared" si="257"/>
        <v>-253.28134890423502</v>
      </c>
      <c r="AD468">
        <f t="shared" si="258"/>
        <v>73.216517247275149</v>
      </c>
      <c r="AE468">
        <f t="shared" si="259"/>
        <v>6.6409011782228156</v>
      </c>
      <c r="AF468">
        <f t="shared" si="260"/>
        <v>148.09742591412009</v>
      </c>
      <c r="AG468">
        <f t="shared" si="261"/>
        <v>30.081936902765566</v>
      </c>
      <c r="AH468">
        <f t="shared" si="262"/>
        <v>5.7392034512120311</v>
      </c>
      <c r="AI468">
        <f t="shared" si="263"/>
        <v>14.845494477098262</v>
      </c>
      <c r="AJ468">
        <v>496.23799392664239</v>
      </c>
      <c r="AK468">
        <v>466.1736242424243</v>
      </c>
      <c r="AL468">
        <v>3.1512571984299269</v>
      </c>
      <c r="AM468">
        <v>65.014528002453773</v>
      </c>
      <c r="AN468">
        <f t="shared" si="264"/>
        <v>5.7433412449939913</v>
      </c>
      <c r="AO468">
        <v>20.096769822675761</v>
      </c>
      <c r="AP468">
        <v>26.803197575757551</v>
      </c>
      <c r="AQ468">
        <v>2.1477825882848441E-4</v>
      </c>
      <c r="AR468">
        <v>77.649776876050296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38291.49860922894</v>
      </c>
      <c r="AX468">
        <f t="shared" si="268"/>
        <v>2000.0292857142861</v>
      </c>
      <c r="AY468">
        <f t="shared" si="269"/>
        <v>1681.2249535714288</v>
      </c>
      <c r="AZ468">
        <f t="shared" si="270"/>
        <v>0.84060016799754</v>
      </c>
      <c r="BA468">
        <f t="shared" si="271"/>
        <v>0.16075832423525224</v>
      </c>
      <c r="BB468">
        <v>6</v>
      </c>
      <c r="BC468">
        <v>0.5</v>
      </c>
      <c r="BD468" t="s">
        <v>354</v>
      </c>
      <c r="BE468">
        <v>2</v>
      </c>
      <c r="BF468" t="b">
        <v>1</v>
      </c>
      <c r="BG468">
        <v>1657473757.2142861</v>
      </c>
      <c r="BH468">
        <v>432.27853571428568</v>
      </c>
      <c r="BI468">
        <v>471.35464285714289</v>
      </c>
      <c r="BJ468">
        <v>26.797796428571431</v>
      </c>
      <c r="BK468">
        <v>20.09519642857142</v>
      </c>
      <c r="BL468">
        <v>436.39221428571432</v>
      </c>
      <c r="BM468">
        <v>26.833271428571429</v>
      </c>
      <c r="BN468">
        <v>499.99153571428582</v>
      </c>
      <c r="BO468">
        <v>72.727678571428584</v>
      </c>
      <c r="BP468">
        <v>9.9990935714285717E-2</v>
      </c>
      <c r="BQ468">
        <v>28.465446428571429</v>
      </c>
      <c r="BR468">
        <v>27.90137142857143</v>
      </c>
      <c r="BS468">
        <v>999.9000000000002</v>
      </c>
      <c r="BT468">
        <v>0</v>
      </c>
      <c r="BU468">
        <v>0</v>
      </c>
      <c r="BV468">
        <v>10006.021071428569</v>
      </c>
      <c r="BW468">
        <v>0</v>
      </c>
      <c r="BX468">
        <v>1976.6367857142859</v>
      </c>
      <c r="BY468">
        <v>-39.076032142857137</v>
      </c>
      <c r="BZ468">
        <v>444.18175000000008</v>
      </c>
      <c r="CA468">
        <v>481.02085714285721</v>
      </c>
      <c r="CB468">
        <v>6.7025896428571423</v>
      </c>
      <c r="CC468">
        <v>471.35464285714289</v>
      </c>
      <c r="CD468">
        <v>20.09519642857142</v>
      </c>
      <c r="CE468">
        <v>1.9489403571428581</v>
      </c>
      <c r="CF468">
        <v>1.4614775</v>
      </c>
      <c r="CG468">
        <v>17.035507142857139</v>
      </c>
      <c r="CH468">
        <v>12.57099285714286</v>
      </c>
      <c r="CI468">
        <v>2000.0292857142861</v>
      </c>
      <c r="CJ468">
        <v>0.97999475000000025</v>
      </c>
      <c r="CK468">
        <v>2.000555E-2</v>
      </c>
      <c r="CL468">
        <v>0</v>
      </c>
      <c r="CM468">
        <v>2.35425</v>
      </c>
      <c r="CN468">
        <v>0</v>
      </c>
      <c r="CO468">
        <v>18442.685714285719</v>
      </c>
      <c r="CP468">
        <v>16749.66785714286</v>
      </c>
      <c r="CQ468">
        <v>41.070999999999977</v>
      </c>
      <c r="CR468">
        <v>42.53321428571428</v>
      </c>
      <c r="CS468">
        <v>41.343499999999977</v>
      </c>
      <c r="CT468">
        <v>41.329999999999977</v>
      </c>
      <c r="CU468">
        <v>40.258857142857153</v>
      </c>
      <c r="CV468">
        <v>1960.0174999999999</v>
      </c>
      <c r="CW468">
        <v>40.011785714285708</v>
      </c>
      <c r="CX468">
        <v>0</v>
      </c>
      <c r="CY468">
        <v>1657473764.5999999</v>
      </c>
      <c r="CZ468">
        <v>0</v>
      </c>
      <c r="DA468">
        <v>1657463835.0999999</v>
      </c>
      <c r="DB468" t="s">
        <v>355</v>
      </c>
      <c r="DC468">
        <v>1657463822.5999999</v>
      </c>
      <c r="DD468">
        <v>1657463835.0999999</v>
      </c>
      <c r="DE468">
        <v>1</v>
      </c>
      <c r="DF468">
        <v>-2.657</v>
      </c>
      <c r="DG468">
        <v>-13.192</v>
      </c>
      <c r="DH468">
        <v>-3.9239999999999999</v>
      </c>
      <c r="DI468">
        <v>-0.217</v>
      </c>
      <c r="DJ468">
        <v>376</v>
      </c>
      <c r="DK468">
        <v>3</v>
      </c>
      <c r="DL468">
        <v>0.48</v>
      </c>
      <c r="DM468">
        <v>0.03</v>
      </c>
      <c r="DN468">
        <v>-36.577251219512199</v>
      </c>
      <c r="DO468">
        <v>-39.19879024390238</v>
      </c>
      <c r="DP468">
        <v>3.980813214329022</v>
      </c>
      <c r="DQ468">
        <v>0</v>
      </c>
      <c r="DR468">
        <v>6.6934726829268296</v>
      </c>
      <c r="DS468">
        <v>0.1325928919860673</v>
      </c>
      <c r="DT468">
        <v>1.482824743758332E-2</v>
      </c>
      <c r="DU468">
        <v>0</v>
      </c>
      <c r="DV468">
        <v>0</v>
      </c>
      <c r="DW468">
        <v>2</v>
      </c>
      <c r="DX468" t="s">
        <v>362</v>
      </c>
      <c r="DY468">
        <v>2.97722</v>
      </c>
      <c r="DZ468">
        <v>2.7246800000000002</v>
      </c>
      <c r="EA468">
        <v>8.1064899999999995E-2</v>
      </c>
      <c r="EB468">
        <v>8.5077299999999995E-2</v>
      </c>
      <c r="EC468">
        <v>9.3341999999999994E-2</v>
      </c>
      <c r="ED468">
        <v>7.4873499999999996E-2</v>
      </c>
      <c r="EE468">
        <v>28935.4</v>
      </c>
      <c r="EF468">
        <v>28927.200000000001</v>
      </c>
      <c r="EG468">
        <v>29289</v>
      </c>
      <c r="EH468">
        <v>29256.7</v>
      </c>
      <c r="EI468">
        <v>35197.9</v>
      </c>
      <c r="EJ468">
        <v>35962.199999999997</v>
      </c>
      <c r="EK468">
        <v>41266.400000000001</v>
      </c>
      <c r="EL468">
        <v>41663</v>
      </c>
      <c r="EM468">
        <v>1.9287300000000001</v>
      </c>
      <c r="EN468">
        <v>2.0701000000000001</v>
      </c>
      <c r="EO468">
        <v>8.6836499999999997E-2</v>
      </c>
      <c r="EP468">
        <v>0</v>
      </c>
      <c r="EQ468">
        <v>26.4941</v>
      </c>
      <c r="ER468">
        <v>999.9</v>
      </c>
      <c r="ES468">
        <v>29</v>
      </c>
      <c r="ET468">
        <v>39</v>
      </c>
      <c r="EU468">
        <v>28.017199999999999</v>
      </c>
      <c r="EV468">
        <v>61.670099999999998</v>
      </c>
      <c r="EW468">
        <v>27.852599999999999</v>
      </c>
      <c r="EX468">
        <v>2</v>
      </c>
      <c r="EY468">
        <v>0.22392500000000001</v>
      </c>
      <c r="EZ468">
        <v>0.87497000000000003</v>
      </c>
      <c r="FA468">
        <v>20.379899999999999</v>
      </c>
      <c r="FB468">
        <v>5.21549</v>
      </c>
      <c r="FC468">
        <v>12.0099</v>
      </c>
      <c r="FD468">
        <v>4.9879499999999997</v>
      </c>
      <c r="FE468">
        <v>3.2883499999999999</v>
      </c>
      <c r="FF468">
        <v>9113.5</v>
      </c>
      <c r="FG468">
        <v>9999</v>
      </c>
      <c r="FH468">
        <v>9999</v>
      </c>
      <c r="FI468">
        <v>134.19999999999999</v>
      </c>
      <c r="FJ468">
        <v>1.8675200000000001</v>
      </c>
      <c r="FK468">
        <v>1.8666</v>
      </c>
      <c r="FL468">
        <v>1.8660000000000001</v>
      </c>
      <c r="FM468">
        <v>1.8658399999999999</v>
      </c>
      <c r="FN468">
        <v>1.86771</v>
      </c>
      <c r="FO468">
        <v>1.8701300000000001</v>
      </c>
      <c r="FP468">
        <v>1.8688199999999999</v>
      </c>
      <c r="FQ468">
        <v>1.87026</v>
      </c>
      <c r="FR468">
        <v>0</v>
      </c>
      <c r="FS468">
        <v>0</v>
      </c>
      <c r="FT468">
        <v>0</v>
      </c>
      <c r="FU468">
        <v>0</v>
      </c>
      <c r="FV468" t="s">
        <v>357</v>
      </c>
      <c r="FW468" t="s">
        <v>358</v>
      </c>
      <c r="FX468" t="s">
        <v>359</v>
      </c>
      <c r="FY468" t="s">
        <v>359</v>
      </c>
      <c r="FZ468" t="s">
        <v>359</v>
      </c>
      <c r="GA468" t="s">
        <v>359</v>
      </c>
      <c r="GB468">
        <v>0</v>
      </c>
      <c r="GC468">
        <v>100</v>
      </c>
      <c r="GD468">
        <v>100</v>
      </c>
      <c r="GE468">
        <v>-4.21</v>
      </c>
      <c r="GF468">
        <v>-3.5400000000000001E-2</v>
      </c>
      <c r="GG468">
        <v>-2.3695621445419208</v>
      </c>
      <c r="GH468">
        <v>-3.780347235422156E-3</v>
      </c>
      <c r="GI468">
        <v>-5.9285015474192176E-7</v>
      </c>
      <c r="GJ468">
        <v>2.237012984846285E-10</v>
      </c>
      <c r="GK468">
        <v>-0.2354794098988271</v>
      </c>
      <c r="GL468">
        <v>-7.1941947408147872E-3</v>
      </c>
      <c r="GM468">
        <v>8.916483889265227E-4</v>
      </c>
      <c r="GN468">
        <v>-1.288604434035689E-5</v>
      </c>
      <c r="GO468">
        <v>4</v>
      </c>
      <c r="GP468">
        <v>2380</v>
      </c>
      <c r="GQ468">
        <v>1</v>
      </c>
      <c r="GR468">
        <v>30</v>
      </c>
      <c r="GS468">
        <v>165.7</v>
      </c>
      <c r="GT468">
        <v>165.5</v>
      </c>
      <c r="GU468">
        <v>1.55396</v>
      </c>
      <c r="GV468">
        <v>2.2595200000000002</v>
      </c>
      <c r="GW468">
        <v>1.94702</v>
      </c>
      <c r="GX468">
        <v>2.7722199999999999</v>
      </c>
      <c r="GY468">
        <v>2.19482</v>
      </c>
      <c r="GZ468">
        <v>2.3584000000000001</v>
      </c>
      <c r="HA468">
        <v>41.4041</v>
      </c>
      <c r="HB468">
        <v>14.552300000000001</v>
      </c>
      <c r="HC468">
        <v>18</v>
      </c>
      <c r="HD468">
        <v>495.54</v>
      </c>
      <c r="HE468">
        <v>607.40899999999999</v>
      </c>
      <c r="HF468">
        <v>25.6752</v>
      </c>
      <c r="HG468">
        <v>30.397200000000002</v>
      </c>
      <c r="HH468">
        <v>29.998799999999999</v>
      </c>
      <c r="HI468">
        <v>30.5321</v>
      </c>
      <c r="HJ468">
        <v>30.4816</v>
      </c>
      <c r="HK468">
        <v>31.178100000000001</v>
      </c>
      <c r="HL468">
        <v>26.299900000000001</v>
      </c>
      <c r="HM468">
        <v>0</v>
      </c>
      <c r="HN468">
        <v>25.7302</v>
      </c>
      <c r="HO468">
        <v>520.17200000000003</v>
      </c>
      <c r="HP468">
        <v>20.171500000000002</v>
      </c>
      <c r="HQ468">
        <v>100.17400000000001</v>
      </c>
      <c r="HR468">
        <v>100.089</v>
      </c>
    </row>
    <row r="469" spans="1:226" x14ac:dyDescent="0.2">
      <c r="A469">
        <v>453</v>
      </c>
      <c r="B469">
        <v>1657473770</v>
      </c>
      <c r="C469">
        <v>7461</v>
      </c>
      <c r="D469" t="s">
        <v>1264</v>
      </c>
      <c r="E469" t="s">
        <v>1265</v>
      </c>
      <c r="F469">
        <v>5</v>
      </c>
      <c r="G469" t="s">
        <v>1444</v>
      </c>
      <c r="H469" t="s">
        <v>353</v>
      </c>
      <c r="I469">
        <v>1657473762.5</v>
      </c>
      <c r="J469">
        <f t="shared" si="238"/>
        <v>5.743045198989322E-3</v>
      </c>
      <c r="K469">
        <f t="shared" si="239"/>
        <v>5.7430451989893223</v>
      </c>
      <c r="L469">
        <f t="shared" si="240"/>
        <v>15.378639241388617</v>
      </c>
      <c r="M469">
        <f t="shared" si="241"/>
        <v>447.73637037037042</v>
      </c>
      <c r="N469">
        <f t="shared" si="242"/>
        <v>321.07458834622952</v>
      </c>
      <c r="O469">
        <f t="shared" si="243"/>
        <v>23.383220393587187</v>
      </c>
      <c r="P469">
        <f t="shared" si="244"/>
        <v>32.607744762738392</v>
      </c>
      <c r="Q469">
        <f t="shared" si="245"/>
        <v>0.23231230506663622</v>
      </c>
      <c r="R469">
        <f t="shared" si="246"/>
        <v>2.4075209709018233</v>
      </c>
      <c r="S469">
        <f t="shared" si="247"/>
        <v>0.22053830484276979</v>
      </c>
      <c r="T469">
        <f t="shared" si="248"/>
        <v>0.13884454334244775</v>
      </c>
      <c r="U469">
        <f t="shared" si="249"/>
        <v>321.51614899999998</v>
      </c>
      <c r="V469">
        <f t="shared" si="250"/>
        <v>28.949877581232361</v>
      </c>
      <c r="W469">
        <f t="shared" si="251"/>
        <v>27.90495925925925</v>
      </c>
      <c r="X469">
        <f t="shared" si="252"/>
        <v>3.7738649331686731</v>
      </c>
      <c r="Y469">
        <f t="shared" si="253"/>
        <v>50.053978240437281</v>
      </c>
      <c r="Z469">
        <f t="shared" si="254"/>
        <v>1.9519010134975898</v>
      </c>
      <c r="AA469">
        <f t="shared" si="255"/>
        <v>3.8995921645258971</v>
      </c>
      <c r="AB469">
        <f t="shared" si="256"/>
        <v>1.8219639196710833</v>
      </c>
      <c r="AC469">
        <f t="shared" si="257"/>
        <v>-253.2682932754291</v>
      </c>
      <c r="AD469">
        <f t="shared" si="258"/>
        <v>73.066963545565528</v>
      </c>
      <c r="AE469">
        <f t="shared" si="259"/>
        <v>6.6277905690160113</v>
      </c>
      <c r="AF469">
        <f t="shared" si="260"/>
        <v>147.9426098391524</v>
      </c>
      <c r="AG469">
        <f t="shared" si="261"/>
        <v>31.653876984441357</v>
      </c>
      <c r="AH469">
        <f t="shared" si="262"/>
        <v>5.7418424044932879</v>
      </c>
      <c r="AI469">
        <f t="shared" si="263"/>
        <v>15.378639241388617</v>
      </c>
      <c r="AJ469">
        <v>513.35971747437497</v>
      </c>
      <c r="AK469">
        <v>482.32477575757548</v>
      </c>
      <c r="AL469">
        <v>3.2356496917204738</v>
      </c>
      <c r="AM469">
        <v>65.014528002453773</v>
      </c>
      <c r="AN469">
        <f t="shared" si="264"/>
        <v>5.7430451989893223</v>
      </c>
      <c r="AO469">
        <v>20.096752967897849</v>
      </c>
      <c r="AP469">
        <v>26.803806666666659</v>
      </c>
      <c r="AQ469">
        <v>-2.9188593402066839E-5</v>
      </c>
      <c r="AR469">
        <v>77.649776876050296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38288.948334225126</v>
      </c>
      <c r="AX469">
        <f t="shared" si="268"/>
        <v>1999.997037037037</v>
      </c>
      <c r="AY469">
        <f t="shared" si="269"/>
        <v>1681.1978333333332</v>
      </c>
      <c r="AZ469">
        <f t="shared" si="270"/>
        <v>0.8406001620002399</v>
      </c>
      <c r="BA469">
        <f t="shared" si="271"/>
        <v>0.1607583126604632</v>
      </c>
      <c r="BB469">
        <v>6</v>
      </c>
      <c r="BC469">
        <v>0.5</v>
      </c>
      <c r="BD469" t="s">
        <v>354</v>
      </c>
      <c r="BE469">
        <v>2</v>
      </c>
      <c r="BF469" t="b">
        <v>1</v>
      </c>
      <c r="BG469">
        <v>1657473762.5</v>
      </c>
      <c r="BH469">
        <v>447.73637037037042</v>
      </c>
      <c r="BI469">
        <v>488.80596296296301</v>
      </c>
      <c r="BJ469">
        <v>26.80151851851852</v>
      </c>
      <c r="BK469">
        <v>20.095985185185189</v>
      </c>
      <c r="BL469">
        <v>451.9147407407408</v>
      </c>
      <c r="BM469">
        <v>26.836948148148149</v>
      </c>
      <c r="BN469">
        <v>500.00070370370372</v>
      </c>
      <c r="BO469">
        <v>72.728014814814813</v>
      </c>
      <c r="BP469">
        <v>9.9986037037037026E-2</v>
      </c>
      <c r="BQ469">
        <v>28.467903703703701</v>
      </c>
      <c r="BR469">
        <v>27.90495925925925</v>
      </c>
      <c r="BS469">
        <v>999.90000000000009</v>
      </c>
      <c r="BT469">
        <v>0</v>
      </c>
      <c r="BU469">
        <v>0</v>
      </c>
      <c r="BV469">
        <v>10005.36296296296</v>
      </c>
      <c r="BW469">
        <v>0</v>
      </c>
      <c r="BX469">
        <v>1980.2696296296299</v>
      </c>
      <c r="BY469">
        <v>-41.069629629629631</v>
      </c>
      <c r="BZ469">
        <v>460.06692592592589</v>
      </c>
      <c r="CA469">
        <v>498.83048148148151</v>
      </c>
      <c r="CB469">
        <v>6.7055277777777791</v>
      </c>
      <c r="CC469">
        <v>488.80596296296301</v>
      </c>
      <c r="CD469">
        <v>20.095985185185189</v>
      </c>
      <c r="CE469">
        <v>1.9492207407407409</v>
      </c>
      <c r="CF469">
        <v>1.461541481481482</v>
      </c>
      <c r="CG469">
        <v>17.037781481481481</v>
      </c>
      <c r="CH469">
        <v>12.57165925925926</v>
      </c>
      <c r="CI469">
        <v>1999.997037037037</v>
      </c>
      <c r="CJ469">
        <v>0.97999455555555581</v>
      </c>
      <c r="CK469">
        <v>2.0005744444444449E-2</v>
      </c>
      <c r="CL469">
        <v>0</v>
      </c>
      <c r="CM469">
        <v>2.314777777777778</v>
      </c>
      <c r="CN469">
        <v>0</v>
      </c>
      <c r="CO469">
        <v>18452.470370370371</v>
      </c>
      <c r="CP469">
        <v>16749.396296296301</v>
      </c>
      <c r="CQ469">
        <v>41.061999999999991</v>
      </c>
      <c r="CR469">
        <v>42.511481481481482</v>
      </c>
      <c r="CS469">
        <v>41.321333333333321</v>
      </c>
      <c r="CT469">
        <v>41.311999999999991</v>
      </c>
      <c r="CU469">
        <v>40.25</v>
      </c>
      <c r="CV469">
        <v>1959.9862962962959</v>
      </c>
      <c r="CW469">
        <v>40.010740740740736</v>
      </c>
      <c r="CX469">
        <v>0</v>
      </c>
      <c r="CY469">
        <v>1657473769.4000001</v>
      </c>
      <c r="CZ469">
        <v>0</v>
      </c>
      <c r="DA469">
        <v>1657463835.0999999</v>
      </c>
      <c r="DB469" t="s">
        <v>355</v>
      </c>
      <c r="DC469">
        <v>1657463822.5999999</v>
      </c>
      <c r="DD469">
        <v>1657463835.0999999</v>
      </c>
      <c r="DE469">
        <v>1</v>
      </c>
      <c r="DF469">
        <v>-2.657</v>
      </c>
      <c r="DG469">
        <v>-13.192</v>
      </c>
      <c r="DH469">
        <v>-3.9239999999999999</v>
      </c>
      <c r="DI469">
        <v>-0.217</v>
      </c>
      <c r="DJ469">
        <v>376</v>
      </c>
      <c r="DK469">
        <v>3</v>
      </c>
      <c r="DL469">
        <v>0.48</v>
      </c>
      <c r="DM469">
        <v>0.03</v>
      </c>
      <c r="DN469">
        <v>-39.806297560975622</v>
      </c>
      <c r="DO469">
        <v>-22.934887108013921</v>
      </c>
      <c r="DP469">
        <v>2.313658327800137</v>
      </c>
      <c r="DQ469">
        <v>0</v>
      </c>
      <c r="DR469">
        <v>6.7031697560975614</v>
      </c>
      <c r="DS469">
        <v>3.2288153310118348E-2</v>
      </c>
      <c r="DT469">
        <v>4.559301662297518E-3</v>
      </c>
      <c r="DU469">
        <v>1</v>
      </c>
      <c r="DV469">
        <v>1</v>
      </c>
      <c r="DW469">
        <v>2</v>
      </c>
      <c r="DX469" t="s">
        <v>367</v>
      </c>
      <c r="DY469">
        <v>2.9771800000000002</v>
      </c>
      <c r="DZ469">
        <v>2.7246800000000002</v>
      </c>
      <c r="EA469">
        <v>8.3144200000000001E-2</v>
      </c>
      <c r="EB469">
        <v>8.7195099999999998E-2</v>
      </c>
      <c r="EC469">
        <v>9.3345499999999998E-2</v>
      </c>
      <c r="ED469">
        <v>7.4873099999999998E-2</v>
      </c>
      <c r="EE469">
        <v>28870.799999999999</v>
      </c>
      <c r="EF469">
        <v>28861</v>
      </c>
      <c r="EG469">
        <v>29289.8</v>
      </c>
      <c r="EH469">
        <v>29257.4</v>
      </c>
      <c r="EI469">
        <v>35199</v>
      </c>
      <c r="EJ469">
        <v>35963.199999999997</v>
      </c>
      <c r="EK469">
        <v>41267.800000000003</v>
      </c>
      <c r="EL469">
        <v>41664</v>
      </c>
      <c r="EM469">
        <v>1.9286000000000001</v>
      </c>
      <c r="EN469">
        <v>2.0703</v>
      </c>
      <c r="EO469">
        <v>8.6970599999999995E-2</v>
      </c>
      <c r="EP469">
        <v>0</v>
      </c>
      <c r="EQ469">
        <v>26.4923</v>
      </c>
      <c r="ER469">
        <v>999.9</v>
      </c>
      <c r="ES469">
        <v>29.1</v>
      </c>
      <c r="ET469">
        <v>39</v>
      </c>
      <c r="EU469">
        <v>28.116900000000001</v>
      </c>
      <c r="EV469">
        <v>61.5901</v>
      </c>
      <c r="EW469">
        <v>27.980799999999999</v>
      </c>
      <c r="EX469">
        <v>2</v>
      </c>
      <c r="EY469">
        <v>0.223186</v>
      </c>
      <c r="EZ469">
        <v>0.85987499999999994</v>
      </c>
      <c r="FA469">
        <v>20.3797</v>
      </c>
      <c r="FB469">
        <v>5.2159399999999998</v>
      </c>
      <c r="FC469">
        <v>12.0099</v>
      </c>
      <c r="FD469">
        <v>4.9879499999999997</v>
      </c>
      <c r="FE469">
        <v>3.2883</v>
      </c>
      <c r="FF469">
        <v>9113.5</v>
      </c>
      <c r="FG469">
        <v>9999</v>
      </c>
      <c r="FH469">
        <v>9999</v>
      </c>
      <c r="FI469">
        <v>134.19999999999999</v>
      </c>
      <c r="FJ469">
        <v>1.8675200000000001</v>
      </c>
      <c r="FK469">
        <v>1.8666</v>
      </c>
      <c r="FL469">
        <v>1.8660000000000001</v>
      </c>
      <c r="FM469">
        <v>1.8658399999999999</v>
      </c>
      <c r="FN469">
        <v>1.8677299999999999</v>
      </c>
      <c r="FO469">
        <v>1.87015</v>
      </c>
      <c r="FP469">
        <v>1.8688499999999999</v>
      </c>
      <c r="FQ469">
        <v>1.87026</v>
      </c>
      <c r="FR469">
        <v>0</v>
      </c>
      <c r="FS469">
        <v>0</v>
      </c>
      <c r="FT469">
        <v>0</v>
      </c>
      <c r="FU469">
        <v>0</v>
      </c>
      <c r="FV469" t="s">
        <v>357</v>
      </c>
      <c r="FW469" t="s">
        <v>358</v>
      </c>
      <c r="FX469" t="s">
        <v>359</v>
      </c>
      <c r="FY469" t="s">
        <v>359</v>
      </c>
      <c r="FZ469" t="s">
        <v>359</v>
      </c>
      <c r="GA469" t="s">
        <v>359</v>
      </c>
      <c r="GB469">
        <v>0</v>
      </c>
      <c r="GC469">
        <v>100</v>
      </c>
      <c r="GD469">
        <v>100</v>
      </c>
      <c r="GE469">
        <v>-4.2759999999999998</v>
      </c>
      <c r="GF469">
        <v>-3.5499999999999997E-2</v>
      </c>
      <c r="GG469">
        <v>-2.3695621445419208</v>
      </c>
      <c r="GH469">
        <v>-3.780347235422156E-3</v>
      </c>
      <c r="GI469">
        <v>-5.9285015474192176E-7</v>
      </c>
      <c r="GJ469">
        <v>2.237012984846285E-10</v>
      </c>
      <c r="GK469">
        <v>-0.2354794098988271</v>
      </c>
      <c r="GL469">
        <v>-7.1941947408147872E-3</v>
      </c>
      <c r="GM469">
        <v>8.916483889265227E-4</v>
      </c>
      <c r="GN469">
        <v>-1.288604434035689E-5</v>
      </c>
      <c r="GO469">
        <v>4</v>
      </c>
      <c r="GP469">
        <v>2380</v>
      </c>
      <c r="GQ469">
        <v>1</v>
      </c>
      <c r="GR469">
        <v>30</v>
      </c>
      <c r="GS469">
        <v>165.8</v>
      </c>
      <c r="GT469">
        <v>165.6</v>
      </c>
      <c r="GU469">
        <v>1.5966800000000001</v>
      </c>
      <c r="GV469">
        <v>2.2534200000000002</v>
      </c>
      <c r="GW469">
        <v>1.94702</v>
      </c>
      <c r="GX469">
        <v>2.7734399999999999</v>
      </c>
      <c r="GY469">
        <v>2.19482</v>
      </c>
      <c r="GZ469">
        <v>2.3840300000000001</v>
      </c>
      <c r="HA469">
        <v>41.4041</v>
      </c>
      <c r="HB469">
        <v>14.552300000000001</v>
      </c>
      <c r="HC469">
        <v>18</v>
      </c>
      <c r="HD469">
        <v>495.37700000000001</v>
      </c>
      <c r="HE469">
        <v>607.45899999999995</v>
      </c>
      <c r="HF469">
        <v>25.751300000000001</v>
      </c>
      <c r="HG469">
        <v>30.384699999999999</v>
      </c>
      <c r="HH469">
        <v>29.999099999999999</v>
      </c>
      <c r="HI469">
        <v>30.5214</v>
      </c>
      <c r="HJ469">
        <v>30.471</v>
      </c>
      <c r="HK469">
        <v>32.0242</v>
      </c>
      <c r="HL469">
        <v>26.299900000000001</v>
      </c>
      <c r="HM469">
        <v>0</v>
      </c>
      <c r="HN469">
        <v>25.792000000000002</v>
      </c>
      <c r="HO469">
        <v>540.21100000000001</v>
      </c>
      <c r="HP469">
        <v>20.1845</v>
      </c>
      <c r="HQ469">
        <v>100.17700000000001</v>
      </c>
      <c r="HR469">
        <v>100.09099999999999</v>
      </c>
    </row>
    <row r="470" spans="1:226" x14ac:dyDescent="0.2">
      <c r="A470">
        <v>454</v>
      </c>
      <c r="B470">
        <v>1657473775</v>
      </c>
      <c r="C470">
        <v>7466</v>
      </c>
      <c r="D470" t="s">
        <v>1266</v>
      </c>
      <c r="E470" t="s">
        <v>1267</v>
      </c>
      <c r="F470">
        <v>5</v>
      </c>
      <c r="G470" t="s">
        <v>1444</v>
      </c>
      <c r="H470" t="s">
        <v>353</v>
      </c>
      <c r="I470">
        <v>1657473767.2142861</v>
      </c>
      <c r="J470">
        <f t="shared" si="238"/>
        <v>5.7420392551767877E-3</v>
      </c>
      <c r="K470">
        <f t="shared" si="239"/>
        <v>5.7420392551767874</v>
      </c>
      <c r="L470">
        <f t="shared" si="240"/>
        <v>15.831244378394945</v>
      </c>
      <c r="M470">
        <f t="shared" si="241"/>
        <v>462.31167857142862</v>
      </c>
      <c r="N470">
        <f t="shared" si="242"/>
        <v>331.74574118976784</v>
      </c>
      <c r="O470">
        <f t="shared" si="243"/>
        <v>24.160651718012641</v>
      </c>
      <c r="P470">
        <f t="shared" si="244"/>
        <v>33.669615203122333</v>
      </c>
      <c r="Q470">
        <f t="shared" si="245"/>
        <v>0.23208328555353544</v>
      </c>
      <c r="R470">
        <f t="shared" si="246"/>
        <v>2.4066788282574856</v>
      </c>
      <c r="S470">
        <f t="shared" si="247"/>
        <v>0.22032796911088395</v>
      </c>
      <c r="T470">
        <f t="shared" si="248"/>
        <v>0.13871151373134025</v>
      </c>
      <c r="U470">
        <f t="shared" si="249"/>
        <v>321.51829403571423</v>
      </c>
      <c r="V470">
        <f t="shared" si="250"/>
        <v>28.958764354655152</v>
      </c>
      <c r="W470">
        <f t="shared" si="251"/>
        <v>27.911449999999999</v>
      </c>
      <c r="X470">
        <f t="shared" si="252"/>
        <v>3.7752941637420512</v>
      </c>
      <c r="Y470">
        <f t="shared" si="253"/>
        <v>50.029708552111117</v>
      </c>
      <c r="Z470">
        <f t="shared" si="254"/>
        <v>1.9519076421109096</v>
      </c>
      <c r="AA470">
        <f t="shared" si="255"/>
        <v>3.9014971276072812</v>
      </c>
      <c r="AB470">
        <f t="shared" si="256"/>
        <v>1.8233865216311416</v>
      </c>
      <c r="AC470">
        <f t="shared" si="257"/>
        <v>-253.22393115329635</v>
      </c>
      <c r="AD470">
        <f t="shared" si="258"/>
        <v>73.290038814899603</v>
      </c>
      <c r="AE470">
        <f t="shared" si="259"/>
        <v>6.6508451265355797</v>
      </c>
      <c r="AF470">
        <f t="shared" si="260"/>
        <v>148.23524682385306</v>
      </c>
      <c r="AG470">
        <f t="shared" si="261"/>
        <v>32.584140858048826</v>
      </c>
      <c r="AH470">
        <f t="shared" si="262"/>
        <v>5.7400387829813546</v>
      </c>
      <c r="AI470">
        <f t="shared" si="263"/>
        <v>15.831244378394945</v>
      </c>
      <c r="AJ470">
        <v>530.55895317307068</v>
      </c>
      <c r="AK470">
        <v>498.74075151515149</v>
      </c>
      <c r="AL470">
        <v>3.296413186329576</v>
      </c>
      <c r="AM470">
        <v>65.014528002453773</v>
      </c>
      <c r="AN470">
        <f t="shared" si="264"/>
        <v>5.7420392551767874</v>
      </c>
      <c r="AO470">
        <v>20.095027361731429</v>
      </c>
      <c r="AP470">
        <v>26.80148303030305</v>
      </c>
      <c r="AQ470">
        <v>-1.528670613787538E-4</v>
      </c>
      <c r="AR470">
        <v>77.649776876050296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38267.464630021204</v>
      </c>
      <c r="AX470">
        <f t="shared" si="268"/>
        <v>2000.0103571428569</v>
      </c>
      <c r="AY470">
        <f t="shared" si="269"/>
        <v>1681.2090321428568</v>
      </c>
      <c r="AZ470">
        <f t="shared" si="270"/>
        <v>0.84060016296344175</v>
      </c>
      <c r="BA470">
        <f t="shared" si="271"/>
        <v>0.16075831451944267</v>
      </c>
      <c r="BB470">
        <v>6</v>
      </c>
      <c r="BC470">
        <v>0.5</v>
      </c>
      <c r="BD470" t="s">
        <v>354</v>
      </c>
      <c r="BE470">
        <v>2</v>
      </c>
      <c r="BF470" t="b">
        <v>1</v>
      </c>
      <c r="BG470">
        <v>1657473767.2142861</v>
      </c>
      <c r="BH470">
        <v>462.31167857142862</v>
      </c>
      <c r="BI470">
        <v>504.5970357142856</v>
      </c>
      <c r="BJ470">
        <v>26.801307142857141</v>
      </c>
      <c r="BK470">
        <v>20.097875000000009</v>
      </c>
      <c r="BL470">
        <v>466.55132142857138</v>
      </c>
      <c r="BM470">
        <v>26.83673928571428</v>
      </c>
      <c r="BN470">
        <v>500.00042857142859</v>
      </c>
      <c r="BO470">
        <v>72.728828571428579</v>
      </c>
      <c r="BP470">
        <v>9.9993982142857152E-2</v>
      </c>
      <c r="BQ470">
        <v>28.476310714285709</v>
      </c>
      <c r="BR470">
        <v>27.911449999999999</v>
      </c>
      <c r="BS470">
        <v>999.9000000000002</v>
      </c>
      <c r="BT470">
        <v>0</v>
      </c>
      <c r="BU470">
        <v>0</v>
      </c>
      <c r="BV470">
        <v>9999.6835714285717</v>
      </c>
      <c r="BW470">
        <v>0</v>
      </c>
      <c r="BX470">
        <v>1984.516071428571</v>
      </c>
      <c r="BY470">
        <v>-42.285424999999989</v>
      </c>
      <c r="BZ470">
        <v>475.04350000000011</v>
      </c>
      <c r="CA470">
        <v>514.94646428571423</v>
      </c>
      <c r="CB470">
        <v>6.7034278571428567</v>
      </c>
      <c r="CC470">
        <v>504.5970357142856</v>
      </c>
      <c r="CD470">
        <v>20.097875000000009</v>
      </c>
      <c r="CE470">
        <v>1.9492274999999999</v>
      </c>
      <c r="CF470">
        <v>1.461695357142857</v>
      </c>
      <c r="CG470">
        <v>17.037825000000002</v>
      </c>
      <c r="CH470">
        <v>12.573257142857139</v>
      </c>
      <c r="CI470">
        <v>2000.0103571428569</v>
      </c>
      <c r="CJ470">
        <v>0.97999442857142882</v>
      </c>
      <c r="CK470">
        <v>2.000587142857143E-2</v>
      </c>
      <c r="CL470">
        <v>0</v>
      </c>
      <c r="CM470">
        <v>2.287092857142857</v>
      </c>
      <c r="CN470">
        <v>0</v>
      </c>
      <c r="CO470">
        <v>18470.814285714288</v>
      </c>
      <c r="CP470">
        <v>16749.510714285709</v>
      </c>
      <c r="CQ470">
        <v>41.053142857142838</v>
      </c>
      <c r="CR470">
        <v>42.5</v>
      </c>
      <c r="CS470">
        <v>41.311999999999991</v>
      </c>
      <c r="CT470">
        <v>41.305357142857133</v>
      </c>
      <c r="CU470">
        <v>40.236499999999992</v>
      </c>
      <c r="CV470">
        <v>1959.9992857142861</v>
      </c>
      <c r="CW470">
        <v>40.011071428571427</v>
      </c>
      <c r="CX470">
        <v>0</v>
      </c>
      <c r="CY470">
        <v>1657473774.2</v>
      </c>
      <c r="CZ470">
        <v>0</v>
      </c>
      <c r="DA470">
        <v>1657463835.0999999</v>
      </c>
      <c r="DB470" t="s">
        <v>355</v>
      </c>
      <c r="DC470">
        <v>1657463822.5999999</v>
      </c>
      <c r="DD470">
        <v>1657463835.0999999</v>
      </c>
      <c r="DE470">
        <v>1</v>
      </c>
      <c r="DF470">
        <v>-2.657</v>
      </c>
      <c r="DG470">
        <v>-13.192</v>
      </c>
      <c r="DH470">
        <v>-3.9239999999999999</v>
      </c>
      <c r="DI470">
        <v>-0.217</v>
      </c>
      <c r="DJ470">
        <v>376</v>
      </c>
      <c r="DK470">
        <v>3</v>
      </c>
      <c r="DL470">
        <v>0.48</v>
      </c>
      <c r="DM470">
        <v>0.03</v>
      </c>
      <c r="DN470">
        <v>-41.504356097560972</v>
      </c>
      <c r="DO470">
        <v>-15.976937979094091</v>
      </c>
      <c r="DP470">
        <v>1.5951089076739771</v>
      </c>
      <c r="DQ470">
        <v>0</v>
      </c>
      <c r="DR470">
        <v>6.7042175609756107</v>
      </c>
      <c r="DS470">
        <v>-1.754864111497639E-2</v>
      </c>
      <c r="DT470">
        <v>3.6992792841162711E-3</v>
      </c>
      <c r="DU470">
        <v>1</v>
      </c>
      <c r="DV470">
        <v>1</v>
      </c>
      <c r="DW470">
        <v>2</v>
      </c>
      <c r="DX470" t="s">
        <v>367</v>
      </c>
      <c r="DY470">
        <v>2.9771999999999998</v>
      </c>
      <c r="DZ470">
        <v>2.7246199999999998</v>
      </c>
      <c r="EA470">
        <v>8.5227399999999995E-2</v>
      </c>
      <c r="EB470">
        <v>8.9262900000000006E-2</v>
      </c>
      <c r="EC470">
        <v>9.3348299999999995E-2</v>
      </c>
      <c r="ED470">
        <v>7.49388E-2</v>
      </c>
      <c r="EE470">
        <v>28805.5</v>
      </c>
      <c r="EF470">
        <v>28795.9</v>
      </c>
      <c r="EG470">
        <v>29290.1</v>
      </c>
      <c r="EH470">
        <v>29257.7</v>
      </c>
      <c r="EI470">
        <v>35198.9</v>
      </c>
      <c r="EJ470">
        <v>35961</v>
      </c>
      <c r="EK470">
        <v>41267.9</v>
      </c>
      <c r="EL470">
        <v>41664.5</v>
      </c>
      <c r="EM470">
        <v>1.92903</v>
      </c>
      <c r="EN470">
        <v>2.0708299999999999</v>
      </c>
      <c r="EO470">
        <v>8.7559200000000004E-2</v>
      </c>
      <c r="EP470">
        <v>0</v>
      </c>
      <c r="EQ470">
        <v>26.4907</v>
      </c>
      <c r="ER470">
        <v>999.9</v>
      </c>
      <c r="ES470">
        <v>29.1</v>
      </c>
      <c r="ET470">
        <v>39</v>
      </c>
      <c r="EU470">
        <v>28.1145</v>
      </c>
      <c r="EV470">
        <v>61.4801</v>
      </c>
      <c r="EW470">
        <v>27.944700000000001</v>
      </c>
      <c r="EX470">
        <v>2</v>
      </c>
      <c r="EY470">
        <v>0.222299</v>
      </c>
      <c r="EZ470">
        <v>0.84484999999999999</v>
      </c>
      <c r="FA470">
        <v>20.379799999999999</v>
      </c>
      <c r="FB470">
        <v>5.2156399999999996</v>
      </c>
      <c r="FC470">
        <v>12.0099</v>
      </c>
      <c r="FD470">
        <v>4.9880500000000003</v>
      </c>
      <c r="FE470">
        <v>3.2882799999999999</v>
      </c>
      <c r="FF470">
        <v>9113.7999999999993</v>
      </c>
      <c r="FG470">
        <v>9999</v>
      </c>
      <c r="FH470">
        <v>9999</v>
      </c>
      <c r="FI470">
        <v>134.30000000000001</v>
      </c>
      <c r="FJ470">
        <v>1.8675200000000001</v>
      </c>
      <c r="FK470">
        <v>1.86659</v>
      </c>
      <c r="FL470">
        <v>1.8660000000000001</v>
      </c>
      <c r="FM470">
        <v>1.86585</v>
      </c>
      <c r="FN470">
        <v>1.8676999999999999</v>
      </c>
      <c r="FO470">
        <v>1.8701399999999999</v>
      </c>
      <c r="FP470">
        <v>1.86887</v>
      </c>
      <c r="FQ470">
        <v>1.87026</v>
      </c>
      <c r="FR470">
        <v>0</v>
      </c>
      <c r="FS470">
        <v>0</v>
      </c>
      <c r="FT470">
        <v>0</v>
      </c>
      <c r="FU470">
        <v>0</v>
      </c>
      <c r="FV470" t="s">
        <v>357</v>
      </c>
      <c r="FW470" t="s">
        <v>358</v>
      </c>
      <c r="FX470" t="s">
        <v>359</v>
      </c>
      <c r="FY470" t="s">
        <v>359</v>
      </c>
      <c r="FZ470" t="s">
        <v>359</v>
      </c>
      <c r="GA470" t="s">
        <v>359</v>
      </c>
      <c r="GB470">
        <v>0</v>
      </c>
      <c r="GC470">
        <v>100</v>
      </c>
      <c r="GD470">
        <v>100</v>
      </c>
      <c r="GE470">
        <v>-4.3440000000000003</v>
      </c>
      <c r="GF470">
        <v>-3.5400000000000001E-2</v>
      </c>
      <c r="GG470">
        <v>-2.3695621445419208</v>
      </c>
      <c r="GH470">
        <v>-3.780347235422156E-3</v>
      </c>
      <c r="GI470">
        <v>-5.9285015474192176E-7</v>
      </c>
      <c r="GJ470">
        <v>2.237012984846285E-10</v>
      </c>
      <c r="GK470">
        <v>-0.2354794098988271</v>
      </c>
      <c r="GL470">
        <v>-7.1941947408147872E-3</v>
      </c>
      <c r="GM470">
        <v>8.916483889265227E-4</v>
      </c>
      <c r="GN470">
        <v>-1.288604434035689E-5</v>
      </c>
      <c r="GO470">
        <v>4</v>
      </c>
      <c r="GP470">
        <v>2380</v>
      </c>
      <c r="GQ470">
        <v>1</v>
      </c>
      <c r="GR470">
        <v>30</v>
      </c>
      <c r="GS470">
        <v>165.9</v>
      </c>
      <c r="GT470">
        <v>165.7</v>
      </c>
      <c r="GU470">
        <v>1.63574</v>
      </c>
      <c r="GV470">
        <v>2.2522000000000002</v>
      </c>
      <c r="GW470">
        <v>1.94702</v>
      </c>
      <c r="GX470">
        <v>2.7722199999999999</v>
      </c>
      <c r="GY470">
        <v>2.19482</v>
      </c>
      <c r="GZ470">
        <v>2.3864700000000001</v>
      </c>
      <c r="HA470">
        <v>41.4041</v>
      </c>
      <c r="HB470">
        <v>14.552300000000001</v>
      </c>
      <c r="HC470">
        <v>18</v>
      </c>
      <c r="HD470">
        <v>495.54599999999999</v>
      </c>
      <c r="HE470">
        <v>607.745</v>
      </c>
      <c r="HF470">
        <v>25.815300000000001</v>
      </c>
      <c r="HG470">
        <v>30.3735</v>
      </c>
      <c r="HH470">
        <v>29.999300000000002</v>
      </c>
      <c r="HI470">
        <v>30.508299999999998</v>
      </c>
      <c r="HJ470">
        <v>30.457999999999998</v>
      </c>
      <c r="HK470">
        <v>32.793700000000001</v>
      </c>
      <c r="HL470">
        <v>26.021999999999998</v>
      </c>
      <c r="HM470">
        <v>0</v>
      </c>
      <c r="HN470">
        <v>25.8507</v>
      </c>
      <c r="HO470">
        <v>553.56899999999996</v>
      </c>
      <c r="HP470">
        <v>20.1968</v>
      </c>
      <c r="HQ470">
        <v>100.17700000000001</v>
      </c>
      <c r="HR470">
        <v>100.092</v>
      </c>
    </row>
    <row r="471" spans="1:226" x14ac:dyDescent="0.2">
      <c r="A471">
        <v>455</v>
      </c>
      <c r="B471">
        <v>1657473780</v>
      </c>
      <c r="C471">
        <v>7471</v>
      </c>
      <c r="D471" t="s">
        <v>1268</v>
      </c>
      <c r="E471" t="s">
        <v>1269</v>
      </c>
      <c r="F471">
        <v>5</v>
      </c>
      <c r="G471" t="s">
        <v>1444</v>
      </c>
      <c r="H471" t="s">
        <v>353</v>
      </c>
      <c r="I471">
        <v>1657473772.5</v>
      </c>
      <c r="J471">
        <f t="shared" si="238"/>
        <v>5.7293512819711822E-3</v>
      </c>
      <c r="K471">
        <f t="shared" si="239"/>
        <v>5.7293512819711818</v>
      </c>
      <c r="L471">
        <f t="shared" si="240"/>
        <v>16.500908137417039</v>
      </c>
      <c r="M471">
        <f t="shared" si="241"/>
        <v>478.9900370370371</v>
      </c>
      <c r="N471">
        <f t="shared" si="242"/>
        <v>342.61822635034321</v>
      </c>
      <c r="O471">
        <f t="shared" si="243"/>
        <v>24.952843667547448</v>
      </c>
      <c r="P471">
        <f t="shared" si="244"/>
        <v>34.884786019166128</v>
      </c>
      <c r="Q471">
        <f t="shared" si="245"/>
        <v>0.23128891647614891</v>
      </c>
      <c r="R471">
        <f t="shared" si="246"/>
        <v>2.4071025593040156</v>
      </c>
      <c r="S471">
        <f t="shared" si="247"/>
        <v>0.21961370344146564</v>
      </c>
      <c r="T471">
        <f t="shared" si="248"/>
        <v>0.13825840707866335</v>
      </c>
      <c r="U471">
        <f t="shared" si="249"/>
        <v>321.52113577777789</v>
      </c>
      <c r="V471">
        <f t="shared" si="250"/>
        <v>28.972873504330735</v>
      </c>
      <c r="W471">
        <f t="shared" si="251"/>
        <v>27.921477777777781</v>
      </c>
      <c r="X471">
        <f t="shared" si="252"/>
        <v>3.7775031616350994</v>
      </c>
      <c r="Y471">
        <f t="shared" si="253"/>
        <v>50.008380048369752</v>
      </c>
      <c r="Z471">
        <f t="shared" si="254"/>
        <v>1.952234015017416</v>
      </c>
      <c r="AA471">
        <f t="shared" si="255"/>
        <v>3.9038137470742926</v>
      </c>
      <c r="AB471">
        <f t="shared" si="256"/>
        <v>1.8252691466176834</v>
      </c>
      <c r="AC471">
        <f t="shared" si="257"/>
        <v>-252.66439153492914</v>
      </c>
      <c r="AD471">
        <f t="shared" si="258"/>
        <v>73.327746848762672</v>
      </c>
      <c r="AE471">
        <f t="shared" si="259"/>
        <v>6.653766511823906</v>
      </c>
      <c r="AF471">
        <f t="shared" si="260"/>
        <v>148.83825760343532</v>
      </c>
      <c r="AG471">
        <f t="shared" si="261"/>
        <v>33.353895054744157</v>
      </c>
      <c r="AH471">
        <f t="shared" si="262"/>
        <v>5.7308227682479034</v>
      </c>
      <c r="AI471">
        <f t="shared" si="263"/>
        <v>16.500908137417039</v>
      </c>
      <c r="AJ471">
        <v>547.52566940534905</v>
      </c>
      <c r="AK471">
        <v>515.05319393939385</v>
      </c>
      <c r="AL471">
        <v>3.252260706039412</v>
      </c>
      <c r="AM471">
        <v>65.014528002453773</v>
      </c>
      <c r="AN471">
        <f t="shared" si="264"/>
        <v>5.7293512819711818</v>
      </c>
      <c r="AO471">
        <v>20.134817078655441</v>
      </c>
      <c r="AP471">
        <v>26.824499393939369</v>
      </c>
      <c r="AQ471">
        <v>2.7492458007126192E-4</v>
      </c>
      <c r="AR471">
        <v>77.649776876050296</v>
      </c>
      <c r="AS471">
        <v>0</v>
      </c>
      <c r="AT471">
        <v>0</v>
      </c>
      <c r="AU471">
        <f t="shared" si="265"/>
        <v>1</v>
      </c>
      <c r="AV471">
        <f t="shared" si="266"/>
        <v>0</v>
      </c>
      <c r="AW471">
        <f t="shared" si="267"/>
        <v>38276.471805834721</v>
      </c>
      <c r="AX471">
        <f t="shared" si="268"/>
        <v>2000.0281481481491</v>
      </c>
      <c r="AY471">
        <f t="shared" si="269"/>
        <v>1681.2239777777784</v>
      </c>
      <c r="AZ471">
        <f t="shared" si="270"/>
        <v>0.84060015821999534</v>
      </c>
      <c r="BA471">
        <f t="shared" si="271"/>
        <v>0.16075830536459115</v>
      </c>
      <c r="BB471">
        <v>6</v>
      </c>
      <c r="BC471">
        <v>0.5</v>
      </c>
      <c r="BD471" t="s">
        <v>354</v>
      </c>
      <c r="BE471">
        <v>2</v>
      </c>
      <c r="BF471" t="b">
        <v>1</v>
      </c>
      <c r="BG471">
        <v>1657473772.5</v>
      </c>
      <c r="BH471">
        <v>478.9900370370371</v>
      </c>
      <c r="BI471">
        <v>522.30951851851853</v>
      </c>
      <c r="BJ471">
        <v>26.805399999999999</v>
      </c>
      <c r="BK471">
        <v>20.11262962962963</v>
      </c>
      <c r="BL471">
        <v>483.29996296296298</v>
      </c>
      <c r="BM471">
        <v>26.840781481481478</v>
      </c>
      <c r="BN471">
        <v>499.99077777777779</v>
      </c>
      <c r="BO471">
        <v>72.729918518518531</v>
      </c>
      <c r="BP471">
        <v>9.9959603703703701E-2</v>
      </c>
      <c r="BQ471">
        <v>28.486529629629629</v>
      </c>
      <c r="BR471">
        <v>27.921477777777781</v>
      </c>
      <c r="BS471">
        <v>999.90000000000009</v>
      </c>
      <c r="BT471">
        <v>0</v>
      </c>
      <c r="BU471">
        <v>0</v>
      </c>
      <c r="BV471">
        <v>10002.334814814811</v>
      </c>
      <c r="BW471">
        <v>0</v>
      </c>
      <c r="BX471">
        <v>1986.1066666666659</v>
      </c>
      <c r="BY471">
        <v>-43.319444444444443</v>
      </c>
      <c r="BZ471">
        <v>492.18329629629619</v>
      </c>
      <c r="CA471">
        <v>533.0304814814815</v>
      </c>
      <c r="CB471">
        <v>6.6927722222222208</v>
      </c>
      <c r="CC471">
        <v>522.30951851851853</v>
      </c>
      <c r="CD471">
        <v>20.11262962962963</v>
      </c>
      <c r="CE471">
        <v>1.949554814814815</v>
      </c>
      <c r="CF471">
        <v>1.46279</v>
      </c>
      <c r="CG471">
        <v>17.040470370370372</v>
      </c>
      <c r="CH471">
        <v>12.58465555555556</v>
      </c>
      <c r="CI471">
        <v>2000.0281481481491</v>
      </c>
      <c r="CJ471">
        <v>0.97999433333333363</v>
      </c>
      <c r="CK471">
        <v>2.000596666666667E-2</v>
      </c>
      <c r="CL471">
        <v>0</v>
      </c>
      <c r="CM471">
        <v>2.2373888888888889</v>
      </c>
      <c r="CN471">
        <v>0</v>
      </c>
      <c r="CO471">
        <v>18493.974074074071</v>
      </c>
      <c r="CP471">
        <v>16749.659259259261</v>
      </c>
      <c r="CQ471">
        <v>41.032148148148153</v>
      </c>
      <c r="CR471">
        <v>42.485999999999997</v>
      </c>
      <c r="CS471">
        <v>41.302814814814809</v>
      </c>
      <c r="CT471">
        <v>41.284444444444439</v>
      </c>
      <c r="CU471">
        <v>40.215000000000003</v>
      </c>
      <c r="CV471">
        <v>1960.017037037037</v>
      </c>
      <c r="CW471">
        <v>40.011111111111113</v>
      </c>
      <c r="CX471">
        <v>0</v>
      </c>
      <c r="CY471">
        <v>1657473779.5999999</v>
      </c>
      <c r="CZ471">
        <v>0</v>
      </c>
      <c r="DA471">
        <v>1657463835.0999999</v>
      </c>
      <c r="DB471" t="s">
        <v>355</v>
      </c>
      <c r="DC471">
        <v>1657463822.5999999</v>
      </c>
      <c r="DD471">
        <v>1657463835.0999999</v>
      </c>
      <c r="DE471">
        <v>1</v>
      </c>
      <c r="DF471">
        <v>-2.657</v>
      </c>
      <c r="DG471">
        <v>-13.192</v>
      </c>
      <c r="DH471">
        <v>-3.9239999999999999</v>
      </c>
      <c r="DI471">
        <v>-0.217</v>
      </c>
      <c r="DJ471">
        <v>376</v>
      </c>
      <c r="DK471">
        <v>3</v>
      </c>
      <c r="DL471">
        <v>0.48</v>
      </c>
      <c r="DM471">
        <v>0.03</v>
      </c>
      <c r="DN471">
        <v>-42.468195121951233</v>
      </c>
      <c r="DO471">
        <v>-12.388308710801409</v>
      </c>
      <c r="DP471">
        <v>1.235761185380605</v>
      </c>
      <c r="DQ471">
        <v>0</v>
      </c>
      <c r="DR471">
        <v>6.6977248780487786</v>
      </c>
      <c r="DS471">
        <v>-9.7872543554034491E-2</v>
      </c>
      <c r="DT471">
        <v>1.293317687227378E-2</v>
      </c>
      <c r="DU471">
        <v>1</v>
      </c>
      <c r="DV471">
        <v>1</v>
      </c>
      <c r="DW471">
        <v>2</v>
      </c>
      <c r="DX471" t="s">
        <v>367</v>
      </c>
      <c r="DY471">
        <v>2.9771299999999998</v>
      </c>
      <c r="DZ471">
        <v>2.7247699999999999</v>
      </c>
      <c r="EA471">
        <v>8.7258500000000003E-2</v>
      </c>
      <c r="EB471">
        <v>9.1314300000000001E-2</v>
      </c>
      <c r="EC471">
        <v>9.3414700000000003E-2</v>
      </c>
      <c r="ED471">
        <v>7.5003399999999998E-2</v>
      </c>
      <c r="EE471">
        <v>28740.400000000001</v>
      </c>
      <c r="EF471">
        <v>28731.7</v>
      </c>
      <c r="EG471">
        <v>29288.9</v>
      </c>
      <c r="EH471">
        <v>29258.3</v>
      </c>
      <c r="EI471">
        <v>35195.5</v>
      </c>
      <c r="EJ471">
        <v>35959</v>
      </c>
      <c r="EK471">
        <v>41266.9</v>
      </c>
      <c r="EL471">
        <v>41664.9</v>
      </c>
      <c r="EM471">
        <v>1.9290799999999999</v>
      </c>
      <c r="EN471">
        <v>2.0708700000000002</v>
      </c>
      <c r="EO471">
        <v>8.8978600000000005E-2</v>
      </c>
      <c r="EP471">
        <v>0</v>
      </c>
      <c r="EQ471">
        <v>26.490600000000001</v>
      </c>
      <c r="ER471">
        <v>999.9</v>
      </c>
      <c r="ES471">
        <v>29.1</v>
      </c>
      <c r="ET471">
        <v>39</v>
      </c>
      <c r="EU471">
        <v>28.1126</v>
      </c>
      <c r="EV471">
        <v>61.820099999999996</v>
      </c>
      <c r="EW471">
        <v>27.988800000000001</v>
      </c>
      <c r="EX471">
        <v>2</v>
      </c>
      <c r="EY471">
        <v>0.22143499999999999</v>
      </c>
      <c r="EZ471">
        <v>0.83455900000000005</v>
      </c>
      <c r="FA471">
        <v>20.379799999999999</v>
      </c>
      <c r="FB471">
        <v>5.2159399999999998</v>
      </c>
      <c r="FC471">
        <v>12.0099</v>
      </c>
      <c r="FD471">
        <v>4.9879499999999997</v>
      </c>
      <c r="FE471">
        <v>3.2882500000000001</v>
      </c>
      <c r="FF471">
        <v>9113.7999999999993</v>
      </c>
      <c r="FG471">
        <v>9999</v>
      </c>
      <c r="FH471">
        <v>9999</v>
      </c>
      <c r="FI471">
        <v>134.30000000000001</v>
      </c>
      <c r="FJ471">
        <v>1.8675200000000001</v>
      </c>
      <c r="FK471">
        <v>1.8665799999999999</v>
      </c>
      <c r="FL471">
        <v>1.8660000000000001</v>
      </c>
      <c r="FM471">
        <v>1.8658399999999999</v>
      </c>
      <c r="FN471">
        <v>1.8676999999999999</v>
      </c>
      <c r="FO471">
        <v>1.87012</v>
      </c>
      <c r="FP471">
        <v>1.86886</v>
      </c>
      <c r="FQ471">
        <v>1.87025</v>
      </c>
      <c r="FR471">
        <v>0</v>
      </c>
      <c r="FS471">
        <v>0</v>
      </c>
      <c r="FT471">
        <v>0</v>
      </c>
      <c r="FU471">
        <v>0</v>
      </c>
      <c r="FV471" t="s">
        <v>357</v>
      </c>
      <c r="FW471" t="s">
        <v>358</v>
      </c>
      <c r="FX471" t="s">
        <v>359</v>
      </c>
      <c r="FY471" t="s">
        <v>359</v>
      </c>
      <c r="FZ471" t="s">
        <v>359</v>
      </c>
      <c r="GA471" t="s">
        <v>359</v>
      </c>
      <c r="GB471">
        <v>0</v>
      </c>
      <c r="GC471">
        <v>100</v>
      </c>
      <c r="GD471">
        <v>100</v>
      </c>
      <c r="GE471">
        <v>-4.4109999999999996</v>
      </c>
      <c r="GF471">
        <v>-3.5099999999999999E-2</v>
      </c>
      <c r="GG471">
        <v>-2.3695621445419208</v>
      </c>
      <c r="GH471">
        <v>-3.780347235422156E-3</v>
      </c>
      <c r="GI471">
        <v>-5.9285015474192176E-7</v>
      </c>
      <c r="GJ471">
        <v>2.237012984846285E-10</v>
      </c>
      <c r="GK471">
        <v>-0.2354794098988271</v>
      </c>
      <c r="GL471">
        <v>-7.1941947408147872E-3</v>
      </c>
      <c r="GM471">
        <v>8.916483889265227E-4</v>
      </c>
      <c r="GN471">
        <v>-1.288604434035689E-5</v>
      </c>
      <c r="GO471">
        <v>4</v>
      </c>
      <c r="GP471">
        <v>2380</v>
      </c>
      <c r="GQ471">
        <v>1</v>
      </c>
      <c r="GR471">
        <v>30</v>
      </c>
      <c r="GS471">
        <v>166</v>
      </c>
      <c r="GT471">
        <v>165.7</v>
      </c>
      <c r="GU471">
        <v>1.6772499999999999</v>
      </c>
      <c r="GV471">
        <v>2.2509800000000002</v>
      </c>
      <c r="GW471">
        <v>1.94702</v>
      </c>
      <c r="GX471">
        <v>2.7709999999999999</v>
      </c>
      <c r="GY471">
        <v>2.19482</v>
      </c>
      <c r="GZ471">
        <v>2.3754900000000001</v>
      </c>
      <c r="HA471">
        <v>41.4041</v>
      </c>
      <c r="HB471">
        <v>14.552300000000001</v>
      </c>
      <c r="HC471">
        <v>18</v>
      </c>
      <c r="HD471">
        <v>495.495</v>
      </c>
      <c r="HE471">
        <v>607.67700000000002</v>
      </c>
      <c r="HF471">
        <v>25.8733</v>
      </c>
      <c r="HG471">
        <v>30.362400000000001</v>
      </c>
      <c r="HH471">
        <v>29.999199999999998</v>
      </c>
      <c r="HI471">
        <v>30.497699999999998</v>
      </c>
      <c r="HJ471">
        <v>30.447399999999998</v>
      </c>
      <c r="HK471">
        <v>33.624600000000001</v>
      </c>
      <c r="HL471">
        <v>26.021999999999998</v>
      </c>
      <c r="HM471">
        <v>0</v>
      </c>
      <c r="HN471">
        <v>25.903199999999998</v>
      </c>
      <c r="HO471">
        <v>573.70299999999997</v>
      </c>
      <c r="HP471">
        <v>20.1828</v>
      </c>
      <c r="HQ471">
        <v>100.17400000000001</v>
      </c>
      <c r="HR471">
        <v>100.09399999999999</v>
      </c>
    </row>
    <row r="472" spans="1:226" x14ac:dyDescent="0.2">
      <c r="A472">
        <v>456</v>
      </c>
      <c r="B472">
        <v>1657473785</v>
      </c>
      <c r="C472">
        <v>7476</v>
      </c>
      <c r="D472" t="s">
        <v>1270</v>
      </c>
      <c r="E472" t="s">
        <v>1271</v>
      </c>
      <c r="F472">
        <v>5</v>
      </c>
      <c r="G472" t="s">
        <v>1444</v>
      </c>
      <c r="H472" t="s">
        <v>353</v>
      </c>
      <c r="I472">
        <v>1657473777.2142861</v>
      </c>
      <c r="J472">
        <f t="shared" si="238"/>
        <v>5.7416703722662369E-3</v>
      </c>
      <c r="K472">
        <f t="shared" si="239"/>
        <v>5.7416703722662366</v>
      </c>
      <c r="L472">
        <f t="shared" si="240"/>
        <v>16.856076146867</v>
      </c>
      <c r="M472">
        <f t="shared" si="241"/>
        <v>494.02728571428582</v>
      </c>
      <c r="N472">
        <f t="shared" si="242"/>
        <v>354.62390011590298</v>
      </c>
      <c r="O472">
        <f t="shared" si="243"/>
        <v>25.827518116149839</v>
      </c>
      <c r="P472">
        <f t="shared" si="244"/>
        <v>35.980368687750087</v>
      </c>
      <c r="Q472">
        <f t="shared" si="245"/>
        <v>0.23152249038891823</v>
      </c>
      <c r="R472">
        <f t="shared" si="246"/>
        <v>2.4074055483749062</v>
      </c>
      <c r="S472">
        <f t="shared" si="247"/>
        <v>0.21982571731440692</v>
      </c>
      <c r="T472">
        <f t="shared" si="248"/>
        <v>0.13839272087324195</v>
      </c>
      <c r="U472">
        <f t="shared" si="249"/>
        <v>321.52405103571436</v>
      </c>
      <c r="V472">
        <f t="shared" si="250"/>
        <v>28.980795450037935</v>
      </c>
      <c r="W472">
        <f t="shared" si="251"/>
        <v>27.934717857142861</v>
      </c>
      <c r="X472">
        <f t="shared" si="252"/>
        <v>3.7804215180328486</v>
      </c>
      <c r="Y472">
        <f t="shared" si="253"/>
        <v>49.994187911142419</v>
      </c>
      <c r="Z472">
        <f t="shared" si="254"/>
        <v>1.9530179760828192</v>
      </c>
      <c r="AA472">
        <f t="shared" si="255"/>
        <v>3.9064900495114188</v>
      </c>
      <c r="AB472">
        <f t="shared" si="256"/>
        <v>1.8274035419500294</v>
      </c>
      <c r="AC472">
        <f t="shared" si="257"/>
        <v>-253.20766341694105</v>
      </c>
      <c r="AD472">
        <f t="shared" si="258"/>
        <v>73.149934396186623</v>
      </c>
      <c r="AE472">
        <f t="shared" si="259"/>
        <v>6.6376239776724395</v>
      </c>
      <c r="AF472">
        <f t="shared" si="260"/>
        <v>148.10394599263236</v>
      </c>
      <c r="AG472">
        <f t="shared" si="261"/>
        <v>33.99505182216901</v>
      </c>
      <c r="AH472">
        <f t="shared" si="262"/>
        <v>5.7286989680143785</v>
      </c>
      <c r="AI472">
        <f t="shared" si="263"/>
        <v>16.856076146867</v>
      </c>
      <c r="AJ472">
        <v>565.09017704540781</v>
      </c>
      <c r="AK472">
        <v>531.76898181818171</v>
      </c>
      <c r="AL472">
        <v>3.36201507733329</v>
      </c>
      <c r="AM472">
        <v>65.014528002453773</v>
      </c>
      <c r="AN472">
        <f t="shared" si="264"/>
        <v>5.7416703722662366</v>
      </c>
      <c r="AO472">
        <v>20.141406167572349</v>
      </c>
      <c r="AP472">
        <v>26.8370909090909</v>
      </c>
      <c r="AQ472">
        <v>2.114760887340918E-3</v>
      </c>
      <c r="AR472">
        <v>77.649776876050296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38282.343054688732</v>
      </c>
      <c r="AX472">
        <f t="shared" si="268"/>
        <v>2000.046428571429</v>
      </c>
      <c r="AY472">
        <f t="shared" si="269"/>
        <v>1681.2393321428576</v>
      </c>
      <c r="AZ472">
        <f t="shared" si="270"/>
        <v>0.84060015213932537</v>
      </c>
      <c r="BA472">
        <f t="shared" si="271"/>
        <v>0.1607582936288979</v>
      </c>
      <c r="BB472">
        <v>6</v>
      </c>
      <c r="BC472">
        <v>0.5</v>
      </c>
      <c r="BD472" t="s">
        <v>354</v>
      </c>
      <c r="BE472">
        <v>2</v>
      </c>
      <c r="BF472" t="b">
        <v>1</v>
      </c>
      <c r="BG472">
        <v>1657473777.2142861</v>
      </c>
      <c r="BH472">
        <v>494.02728571428582</v>
      </c>
      <c r="BI472">
        <v>538.21825000000001</v>
      </c>
      <c r="BJ472">
        <v>26.815850000000001</v>
      </c>
      <c r="BK472">
        <v>20.12564285714285</v>
      </c>
      <c r="BL472">
        <v>498.40067857142861</v>
      </c>
      <c r="BM472">
        <v>26.85110357142857</v>
      </c>
      <c r="BN472">
        <v>499.99160714285722</v>
      </c>
      <c r="BO472">
        <v>72.730749999999986</v>
      </c>
      <c r="BP472">
        <v>9.9981678571428576E-2</v>
      </c>
      <c r="BQ472">
        <v>28.498328571428569</v>
      </c>
      <c r="BR472">
        <v>27.934717857142861</v>
      </c>
      <c r="BS472">
        <v>999.9000000000002</v>
      </c>
      <c r="BT472">
        <v>0</v>
      </c>
      <c r="BU472">
        <v>0</v>
      </c>
      <c r="BV472">
        <v>10004.223571428571</v>
      </c>
      <c r="BW472">
        <v>0</v>
      </c>
      <c r="BX472">
        <v>1985.138214285714</v>
      </c>
      <c r="BY472">
        <v>-44.19087857142857</v>
      </c>
      <c r="BZ472">
        <v>507.64028571428571</v>
      </c>
      <c r="CA472">
        <v>549.27296428571435</v>
      </c>
      <c r="CB472">
        <v>6.6902114285714278</v>
      </c>
      <c r="CC472">
        <v>538.21825000000001</v>
      </c>
      <c r="CD472">
        <v>20.12564285714285</v>
      </c>
      <c r="CE472">
        <v>1.9503378571428569</v>
      </c>
      <c r="CF472">
        <v>1.4637532142857139</v>
      </c>
      <c r="CG472">
        <v>17.046792857142851</v>
      </c>
      <c r="CH472">
        <v>12.59468928571428</v>
      </c>
      <c r="CI472">
        <v>2000.046428571429</v>
      </c>
      <c r="CJ472">
        <v>0.97999421428571465</v>
      </c>
      <c r="CK472">
        <v>2.0006085714285721E-2</v>
      </c>
      <c r="CL472">
        <v>0</v>
      </c>
      <c r="CM472">
        <v>2.280589285714286</v>
      </c>
      <c r="CN472">
        <v>0</v>
      </c>
      <c r="CO472">
        <v>18516.432142857138</v>
      </c>
      <c r="CP472">
        <v>16749.810714285719</v>
      </c>
      <c r="CQ472">
        <v>41.013285714285708</v>
      </c>
      <c r="CR472">
        <v>42.466249999999988</v>
      </c>
      <c r="CS472">
        <v>41.28321428571428</v>
      </c>
      <c r="CT472">
        <v>41.265500000000003</v>
      </c>
      <c r="CU472">
        <v>40.195999999999991</v>
      </c>
      <c r="CV472">
        <v>1960.035357142857</v>
      </c>
      <c r="CW472">
        <v>40.011071428571427</v>
      </c>
      <c r="CX472">
        <v>0</v>
      </c>
      <c r="CY472">
        <v>1657473784.4000001</v>
      </c>
      <c r="CZ472">
        <v>0</v>
      </c>
      <c r="DA472">
        <v>1657463835.0999999</v>
      </c>
      <c r="DB472" t="s">
        <v>355</v>
      </c>
      <c r="DC472">
        <v>1657463822.5999999</v>
      </c>
      <c r="DD472">
        <v>1657463835.0999999</v>
      </c>
      <c r="DE472">
        <v>1</v>
      </c>
      <c r="DF472">
        <v>-2.657</v>
      </c>
      <c r="DG472">
        <v>-13.192</v>
      </c>
      <c r="DH472">
        <v>-3.9239999999999999</v>
      </c>
      <c r="DI472">
        <v>-0.217</v>
      </c>
      <c r="DJ472">
        <v>376</v>
      </c>
      <c r="DK472">
        <v>3</v>
      </c>
      <c r="DL472">
        <v>0.48</v>
      </c>
      <c r="DM472">
        <v>0.03</v>
      </c>
      <c r="DN472">
        <v>-43.695758536585373</v>
      </c>
      <c r="DO472">
        <v>-10.808529616724821</v>
      </c>
      <c r="DP472">
        <v>1.0731762965155049</v>
      </c>
      <c r="DQ472">
        <v>0</v>
      </c>
      <c r="DR472">
        <v>6.6940570731707316</v>
      </c>
      <c r="DS472">
        <v>-6.7283623693365463E-2</v>
      </c>
      <c r="DT472">
        <v>1.3341826079700889E-2</v>
      </c>
      <c r="DU472">
        <v>1</v>
      </c>
      <c r="DV472">
        <v>1</v>
      </c>
      <c r="DW472">
        <v>2</v>
      </c>
      <c r="DX472" t="s">
        <v>367</v>
      </c>
      <c r="DY472">
        <v>2.9773200000000002</v>
      </c>
      <c r="DZ472">
        <v>2.72498</v>
      </c>
      <c r="EA472">
        <v>8.9314599999999994E-2</v>
      </c>
      <c r="EB472">
        <v>9.3335799999999997E-2</v>
      </c>
      <c r="EC472">
        <v>9.3440099999999998E-2</v>
      </c>
      <c r="ED472">
        <v>7.4999700000000002E-2</v>
      </c>
      <c r="EE472">
        <v>28677.4</v>
      </c>
      <c r="EF472">
        <v>28667.7</v>
      </c>
      <c r="EG472">
        <v>29290.7</v>
      </c>
      <c r="EH472">
        <v>29258.3</v>
      </c>
      <c r="EI472">
        <v>35196.300000000003</v>
      </c>
      <c r="EJ472">
        <v>35959.599999999999</v>
      </c>
      <c r="EK472">
        <v>41268.9</v>
      </c>
      <c r="EL472">
        <v>41665.5</v>
      </c>
      <c r="EM472">
        <v>1.9293800000000001</v>
      </c>
      <c r="EN472">
        <v>2.0712000000000002</v>
      </c>
      <c r="EO472">
        <v>8.9600700000000005E-2</v>
      </c>
      <c r="EP472">
        <v>0</v>
      </c>
      <c r="EQ472">
        <v>26.495000000000001</v>
      </c>
      <c r="ER472">
        <v>999.9</v>
      </c>
      <c r="ES472">
        <v>29.1</v>
      </c>
      <c r="ET472">
        <v>38.9</v>
      </c>
      <c r="EU472">
        <v>27.961200000000002</v>
      </c>
      <c r="EV472">
        <v>61.680100000000003</v>
      </c>
      <c r="EW472">
        <v>27.932700000000001</v>
      </c>
      <c r="EX472">
        <v>2</v>
      </c>
      <c r="EY472">
        <v>0.22084300000000001</v>
      </c>
      <c r="EZ472">
        <v>0.85578399999999999</v>
      </c>
      <c r="FA472">
        <v>20.379799999999999</v>
      </c>
      <c r="FB472">
        <v>5.2165400000000002</v>
      </c>
      <c r="FC472">
        <v>12.0099</v>
      </c>
      <c r="FD472">
        <v>4.9881500000000001</v>
      </c>
      <c r="FE472">
        <v>3.2881999999999998</v>
      </c>
      <c r="FF472">
        <v>9114</v>
      </c>
      <c r="FG472">
        <v>9999</v>
      </c>
      <c r="FH472">
        <v>9999</v>
      </c>
      <c r="FI472">
        <v>134.30000000000001</v>
      </c>
      <c r="FJ472">
        <v>1.8675200000000001</v>
      </c>
      <c r="FK472">
        <v>1.8666100000000001</v>
      </c>
      <c r="FL472">
        <v>1.8660000000000001</v>
      </c>
      <c r="FM472">
        <v>1.8658399999999999</v>
      </c>
      <c r="FN472">
        <v>1.86771</v>
      </c>
      <c r="FO472">
        <v>1.8701399999999999</v>
      </c>
      <c r="FP472">
        <v>1.86887</v>
      </c>
      <c r="FQ472">
        <v>1.87026</v>
      </c>
      <c r="FR472">
        <v>0</v>
      </c>
      <c r="FS472">
        <v>0</v>
      </c>
      <c r="FT472">
        <v>0</v>
      </c>
      <c r="FU472">
        <v>0</v>
      </c>
      <c r="FV472" t="s">
        <v>357</v>
      </c>
      <c r="FW472" t="s">
        <v>358</v>
      </c>
      <c r="FX472" t="s">
        <v>359</v>
      </c>
      <c r="FY472" t="s">
        <v>359</v>
      </c>
      <c r="FZ472" t="s">
        <v>359</v>
      </c>
      <c r="GA472" t="s">
        <v>359</v>
      </c>
      <c r="GB472">
        <v>0</v>
      </c>
      <c r="GC472">
        <v>100</v>
      </c>
      <c r="GD472">
        <v>100</v>
      </c>
      <c r="GE472">
        <v>-4.4790000000000001</v>
      </c>
      <c r="GF472">
        <v>-3.5000000000000003E-2</v>
      </c>
      <c r="GG472">
        <v>-2.3695621445419208</v>
      </c>
      <c r="GH472">
        <v>-3.780347235422156E-3</v>
      </c>
      <c r="GI472">
        <v>-5.9285015474192176E-7</v>
      </c>
      <c r="GJ472">
        <v>2.237012984846285E-10</v>
      </c>
      <c r="GK472">
        <v>-0.2354794098988271</v>
      </c>
      <c r="GL472">
        <v>-7.1941947408147872E-3</v>
      </c>
      <c r="GM472">
        <v>8.916483889265227E-4</v>
      </c>
      <c r="GN472">
        <v>-1.288604434035689E-5</v>
      </c>
      <c r="GO472">
        <v>4</v>
      </c>
      <c r="GP472">
        <v>2380</v>
      </c>
      <c r="GQ472">
        <v>1</v>
      </c>
      <c r="GR472">
        <v>30</v>
      </c>
      <c r="GS472">
        <v>166</v>
      </c>
      <c r="GT472">
        <v>165.8</v>
      </c>
      <c r="GU472">
        <v>1.71509</v>
      </c>
      <c r="GV472">
        <v>2.2546400000000002</v>
      </c>
      <c r="GW472">
        <v>1.94702</v>
      </c>
      <c r="GX472">
        <v>2.7709999999999999</v>
      </c>
      <c r="GY472">
        <v>2.19482</v>
      </c>
      <c r="GZ472">
        <v>2.3559600000000001</v>
      </c>
      <c r="HA472">
        <v>41.4041</v>
      </c>
      <c r="HB472">
        <v>14.552300000000001</v>
      </c>
      <c r="HC472">
        <v>18</v>
      </c>
      <c r="HD472">
        <v>495.58499999999998</v>
      </c>
      <c r="HE472">
        <v>607.80399999999997</v>
      </c>
      <c r="HF472">
        <v>25.923400000000001</v>
      </c>
      <c r="HG472">
        <v>30.351199999999999</v>
      </c>
      <c r="HH472">
        <v>29.999500000000001</v>
      </c>
      <c r="HI472">
        <v>30.484500000000001</v>
      </c>
      <c r="HJ472">
        <v>30.4344</v>
      </c>
      <c r="HK472">
        <v>34.390599999999999</v>
      </c>
      <c r="HL472">
        <v>26.021999999999998</v>
      </c>
      <c r="HM472">
        <v>0</v>
      </c>
      <c r="HN472">
        <v>25.9389</v>
      </c>
      <c r="HO472">
        <v>587.09</v>
      </c>
      <c r="HP472">
        <v>20.177</v>
      </c>
      <c r="HQ472">
        <v>100.18</v>
      </c>
      <c r="HR472">
        <v>100.09399999999999</v>
      </c>
    </row>
    <row r="473" spans="1:226" x14ac:dyDescent="0.2">
      <c r="A473">
        <v>457</v>
      </c>
      <c r="B473">
        <v>1657473790</v>
      </c>
      <c r="C473">
        <v>7481</v>
      </c>
      <c r="D473" t="s">
        <v>1272</v>
      </c>
      <c r="E473" t="s">
        <v>1273</v>
      </c>
      <c r="F473">
        <v>5</v>
      </c>
      <c r="G473" t="s">
        <v>1444</v>
      </c>
      <c r="H473" t="s">
        <v>353</v>
      </c>
      <c r="I473">
        <v>1657473782.5</v>
      </c>
      <c r="J473">
        <f t="shared" si="238"/>
        <v>5.7334608970081823E-3</v>
      </c>
      <c r="K473">
        <f t="shared" si="239"/>
        <v>5.7334608970081824</v>
      </c>
      <c r="L473">
        <f t="shared" si="240"/>
        <v>17.574039685297613</v>
      </c>
      <c r="M473">
        <f t="shared" si="241"/>
        <v>511.00929629629621</v>
      </c>
      <c r="N473">
        <f t="shared" si="242"/>
        <v>365.41834048819703</v>
      </c>
      <c r="O473">
        <f t="shared" si="243"/>
        <v>26.613680902570398</v>
      </c>
      <c r="P473">
        <f t="shared" si="244"/>
        <v>37.217175064906058</v>
      </c>
      <c r="Q473">
        <f t="shared" si="245"/>
        <v>0.23077300633644574</v>
      </c>
      <c r="R473">
        <f t="shared" si="246"/>
        <v>2.4079399320201076</v>
      </c>
      <c r="S473">
        <f t="shared" si="247"/>
        <v>0.21915223820289828</v>
      </c>
      <c r="T473">
        <f t="shared" si="248"/>
        <v>0.13796544823878948</v>
      </c>
      <c r="U473">
        <f t="shared" si="249"/>
        <v>321.5239464444445</v>
      </c>
      <c r="V473">
        <f t="shared" si="250"/>
        <v>28.997485213444122</v>
      </c>
      <c r="W473">
        <f t="shared" si="251"/>
        <v>27.952596296296299</v>
      </c>
      <c r="X473">
        <f t="shared" si="252"/>
        <v>3.7843653754339672</v>
      </c>
      <c r="Y473">
        <f t="shared" si="253"/>
        <v>49.978800668217069</v>
      </c>
      <c r="Z473">
        <f t="shared" si="254"/>
        <v>1.9540320376659237</v>
      </c>
      <c r="AA473">
        <f t="shared" si="255"/>
        <v>3.9097217451009141</v>
      </c>
      <c r="AB473">
        <f t="shared" si="256"/>
        <v>1.8303333377680435</v>
      </c>
      <c r="AC473">
        <f t="shared" si="257"/>
        <v>-252.84562555806085</v>
      </c>
      <c r="AD473">
        <f t="shared" si="258"/>
        <v>72.693593839026178</v>
      </c>
      <c r="AE473">
        <f t="shared" si="259"/>
        <v>6.5958064798669165</v>
      </c>
      <c r="AF473">
        <f t="shared" si="260"/>
        <v>147.96772120527675</v>
      </c>
      <c r="AG473">
        <f t="shared" si="261"/>
        <v>34.625988872997887</v>
      </c>
      <c r="AH473">
        <f t="shared" si="262"/>
        <v>5.7257146706018025</v>
      </c>
      <c r="AI473">
        <f t="shared" si="263"/>
        <v>17.574039685297613</v>
      </c>
      <c r="AJ473">
        <v>582.31505640431487</v>
      </c>
      <c r="AK473">
        <v>548.32173939393931</v>
      </c>
      <c r="AL473">
        <v>3.307378859558296</v>
      </c>
      <c r="AM473">
        <v>65.014528002453773</v>
      </c>
      <c r="AN473">
        <f t="shared" si="264"/>
        <v>5.7334608970081824</v>
      </c>
      <c r="AO473">
        <v>20.149036249850148</v>
      </c>
      <c r="AP473">
        <v>26.843646060606059</v>
      </c>
      <c r="AQ473">
        <v>1.7517611614286611E-4</v>
      </c>
      <c r="AR473">
        <v>77.649776876050296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38293.499746227266</v>
      </c>
      <c r="AX473">
        <f t="shared" si="268"/>
        <v>2000.046296296297</v>
      </c>
      <c r="AY473">
        <f t="shared" si="269"/>
        <v>1681.2391777777782</v>
      </c>
      <c r="AZ473">
        <f t="shared" si="270"/>
        <v>0.84060013055253346</v>
      </c>
      <c r="BA473">
        <f t="shared" si="271"/>
        <v>0.16075825196638965</v>
      </c>
      <c r="BB473">
        <v>6</v>
      </c>
      <c r="BC473">
        <v>0.5</v>
      </c>
      <c r="BD473" t="s">
        <v>354</v>
      </c>
      <c r="BE473">
        <v>2</v>
      </c>
      <c r="BF473" t="b">
        <v>1</v>
      </c>
      <c r="BG473">
        <v>1657473782.5</v>
      </c>
      <c r="BH473">
        <v>511.00929629629621</v>
      </c>
      <c r="BI473">
        <v>556.07111111111101</v>
      </c>
      <c r="BJ473">
        <v>26.829777777777771</v>
      </c>
      <c r="BK473">
        <v>20.14332962962963</v>
      </c>
      <c r="BL473">
        <v>515.45444444444445</v>
      </c>
      <c r="BM473">
        <v>26.864859259259259</v>
      </c>
      <c r="BN473">
        <v>500.00492592592599</v>
      </c>
      <c r="BO473">
        <v>72.730711111111106</v>
      </c>
      <c r="BP473">
        <v>0.100009062962963</v>
      </c>
      <c r="BQ473">
        <v>28.512566666666661</v>
      </c>
      <c r="BR473">
        <v>27.952596296296299</v>
      </c>
      <c r="BS473">
        <v>999.90000000000009</v>
      </c>
      <c r="BT473">
        <v>0</v>
      </c>
      <c r="BU473">
        <v>0</v>
      </c>
      <c r="BV473">
        <v>10007.76222222222</v>
      </c>
      <c r="BW473">
        <v>0</v>
      </c>
      <c r="BX473">
        <v>1982.8970370370371</v>
      </c>
      <c r="BY473">
        <v>-45.061807407407407</v>
      </c>
      <c r="BZ473">
        <v>525.0977037037037</v>
      </c>
      <c r="CA473">
        <v>567.50259259259258</v>
      </c>
      <c r="CB473">
        <v>6.6864537037037044</v>
      </c>
      <c r="CC473">
        <v>556.07111111111101</v>
      </c>
      <c r="CD473">
        <v>20.14332962962963</v>
      </c>
      <c r="CE473">
        <v>1.951349259259259</v>
      </c>
      <c r="CF473">
        <v>1.4650385185185191</v>
      </c>
      <c r="CG473">
        <v>17.054985185185188</v>
      </c>
      <c r="CH473">
        <v>12.608081481481481</v>
      </c>
      <c r="CI473">
        <v>2000.046296296297</v>
      </c>
      <c r="CJ473">
        <v>0.97999455555555581</v>
      </c>
      <c r="CK473">
        <v>2.000572962962963E-2</v>
      </c>
      <c r="CL473">
        <v>0</v>
      </c>
      <c r="CM473">
        <v>2.3643518518518518</v>
      </c>
      <c r="CN473">
        <v>0</v>
      </c>
      <c r="CO473">
        <v>18543.11481481481</v>
      </c>
      <c r="CP473">
        <v>16749.81111111111</v>
      </c>
      <c r="CQ473">
        <v>41</v>
      </c>
      <c r="CR473">
        <v>42.444000000000003</v>
      </c>
      <c r="CS473">
        <v>41.261481481481482</v>
      </c>
      <c r="CT473">
        <v>41.25</v>
      </c>
      <c r="CU473">
        <v>40.186999999999991</v>
      </c>
      <c r="CV473">
        <v>1960.0366666666671</v>
      </c>
      <c r="CW473">
        <v>40.009629629629629</v>
      </c>
      <c r="CX473">
        <v>0</v>
      </c>
      <c r="CY473">
        <v>1657473789.2</v>
      </c>
      <c r="CZ473">
        <v>0</v>
      </c>
      <c r="DA473">
        <v>1657463835.0999999</v>
      </c>
      <c r="DB473" t="s">
        <v>355</v>
      </c>
      <c r="DC473">
        <v>1657463822.5999999</v>
      </c>
      <c r="DD473">
        <v>1657463835.0999999</v>
      </c>
      <c r="DE473">
        <v>1</v>
      </c>
      <c r="DF473">
        <v>-2.657</v>
      </c>
      <c r="DG473">
        <v>-13.192</v>
      </c>
      <c r="DH473">
        <v>-3.9239999999999999</v>
      </c>
      <c r="DI473">
        <v>-0.217</v>
      </c>
      <c r="DJ473">
        <v>376</v>
      </c>
      <c r="DK473">
        <v>3</v>
      </c>
      <c r="DL473">
        <v>0.48</v>
      </c>
      <c r="DM473">
        <v>0.03</v>
      </c>
      <c r="DN473">
        <v>-44.398936585365853</v>
      </c>
      <c r="DO473">
        <v>-10.17736306620205</v>
      </c>
      <c r="DP473">
        <v>1.0109649598897701</v>
      </c>
      <c r="DQ473">
        <v>0</v>
      </c>
      <c r="DR473">
        <v>6.6912156097560986</v>
      </c>
      <c r="DS473">
        <v>-3.156334494774031E-2</v>
      </c>
      <c r="DT473">
        <v>1.225388122661557E-2</v>
      </c>
      <c r="DU473">
        <v>1</v>
      </c>
      <c r="DV473">
        <v>1</v>
      </c>
      <c r="DW473">
        <v>2</v>
      </c>
      <c r="DX473" t="s">
        <v>367</v>
      </c>
      <c r="DY473">
        <v>2.9771299999999998</v>
      </c>
      <c r="DZ473">
        <v>2.7246100000000002</v>
      </c>
      <c r="EA473">
        <v>9.1315400000000005E-2</v>
      </c>
      <c r="EB473">
        <v>9.5340099999999997E-2</v>
      </c>
      <c r="EC473">
        <v>9.3454400000000007E-2</v>
      </c>
      <c r="ED473">
        <v>7.5019000000000002E-2</v>
      </c>
      <c r="EE473">
        <v>28614.400000000001</v>
      </c>
      <c r="EF473">
        <v>28604.6</v>
      </c>
      <c r="EG473">
        <v>29290.6</v>
      </c>
      <c r="EH473">
        <v>29258.6</v>
      </c>
      <c r="EI473">
        <v>35195.699999999997</v>
      </c>
      <c r="EJ473">
        <v>35959.1</v>
      </c>
      <c r="EK473">
        <v>41268.800000000003</v>
      </c>
      <c r="EL473">
        <v>41665.699999999997</v>
      </c>
      <c r="EM473">
        <v>1.9291499999999999</v>
      </c>
      <c r="EN473">
        <v>2.0715699999999999</v>
      </c>
      <c r="EO473">
        <v>9.0401599999999999E-2</v>
      </c>
      <c r="EP473">
        <v>0</v>
      </c>
      <c r="EQ473">
        <v>26.5044</v>
      </c>
      <c r="ER473">
        <v>999.9</v>
      </c>
      <c r="ES473">
        <v>29.1</v>
      </c>
      <c r="ET473">
        <v>38.9</v>
      </c>
      <c r="EU473">
        <v>27.961600000000001</v>
      </c>
      <c r="EV473">
        <v>61.420099999999998</v>
      </c>
      <c r="EW473">
        <v>27.960699999999999</v>
      </c>
      <c r="EX473">
        <v>2</v>
      </c>
      <c r="EY473">
        <v>0.21995899999999999</v>
      </c>
      <c r="EZ473">
        <v>0.89161500000000005</v>
      </c>
      <c r="FA473">
        <v>20.3794</v>
      </c>
      <c r="FB473">
        <v>5.2153400000000003</v>
      </c>
      <c r="FC473">
        <v>12.0099</v>
      </c>
      <c r="FD473">
        <v>4.9878499999999999</v>
      </c>
      <c r="FE473">
        <v>3.2881800000000001</v>
      </c>
      <c r="FF473">
        <v>9114</v>
      </c>
      <c r="FG473">
        <v>9999</v>
      </c>
      <c r="FH473">
        <v>9999</v>
      </c>
      <c r="FI473">
        <v>134.30000000000001</v>
      </c>
      <c r="FJ473">
        <v>1.8675200000000001</v>
      </c>
      <c r="FK473">
        <v>1.8666100000000001</v>
      </c>
      <c r="FL473">
        <v>1.8660000000000001</v>
      </c>
      <c r="FM473">
        <v>1.86585</v>
      </c>
      <c r="FN473">
        <v>1.8676900000000001</v>
      </c>
      <c r="FO473">
        <v>1.87015</v>
      </c>
      <c r="FP473">
        <v>1.8688199999999999</v>
      </c>
      <c r="FQ473">
        <v>1.87026</v>
      </c>
      <c r="FR473">
        <v>0</v>
      </c>
      <c r="FS473">
        <v>0</v>
      </c>
      <c r="FT473">
        <v>0</v>
      </c>
      <c r="FU473">
        <v>0</v>
      </c>
      <c r="FV473" t="s">
        <v>357</v>
      </c>
      <c r="FW473" t="s">
        <v>358</v>
      </c>
      <c r="FX473" t="s">
        <v>359</v>
      </c>
      <c r="FY473" t="s">
        <v>359</v>
      </c>
      <c r="FZ473" t="s">
        <v>359</v>
      </c>
      <c r="GA473" t="s">
        <v>359</v>
      </c>
      <c r="GB473">
        <v>0</v>
      </c>
      <c r="GC473">
        <v>100</v>
      </c>
      <c r="GD473">
        <v>100</v>
      </c>
      <c r="GE473">
        <v>-4.5469999999999997</v>
      </c>
      <c r="GF473">
        <v>-3.49E-2</v>
      </c>
      <c r="GG473">
        <v>-2.3695621445419208</v>
      </c>
      <c r="GH473">
        <v>-3.780347235422156E-3</v>
      </c>
      <c r="GI473">
        <v>-5.9285015474192176E-7</v>
      </c>
      <c r="GJ473">
        <v>2.237012984846285E-10</v>
      </c>
      <c r="GK473">
        <v>-0.2354794098988271</v>
      </c>
      <c r="GL473">
        <v>-7.1941947408147872E-3</v>
      </c>
      <c r="GM473">
        <v>8.916483889265227E-4</v>
      </c>
      <c r="GN473">
        <v>-1.288604434035689E-5</v>
      </c>
      <c r="GO473">
        <v>4</v>
      </c>
      <c r="GP473">
        <v>2380</v>
      </c>
      <c r="GQ473">
        <v>1</v>
      </c>
      <c r="GR473">
        <v>30</v>
      </c>
      <c r="GS473">
        <v>166.1</v>
      </c>
      <c r="GT473">
        <v>165.9</v>
      </c>
      <c r="GU473">
        <v>1.7565900000000001</v>
      </c>
      <c r="GV473">
        <v>2.2473100000000001</v>
      </c>
      <c r="GW473">
        <v>1.94702</v>
      </c>
      <c r="GX473">
        <v>2.7722199999999999</v>
      </c>
      <c r="GY473">
        <v>2.19482</v>
      </c>
      <c r="GZ473">
        <v>2.3791500000000001</v>
      </c>
      <c r="HA473">
        <v>41.4041</v>
      </c>
      <c r="HB473">
        <v>14.552300000000001</v>
      </c>
      <c r="HC473">
        <v>18</v>
      </c>
      <c r="HD473">
        <v>495.35199999999998</v>
      </c>
      <c r="HE473">
        <v>607.99400000000003</v>
      </c>
      <c r="HF473">
        <v>25.957899999999999</v>
      </c>
      <c r="HG473">
        <v>30.339300000000001</v>
      </c>
      <c r="HH473">
        <v>29.999400000000001</v>
      </c>
      <c r="HI473">
        <v>30.473400000000002</v>
      </c>
      <c r="HJ473">
        <v>30.4239</v>
      </c>
      <c r="HK473">
        <v>35.219700000000003</v>
      </c>
      <c r="HL473">
        <v>26.021999999999998</v>
      </c>
      <c r="HM473">
        <v>0</v>
      </c>
      <c r="HN473">
        <v>25.964500000000001</v>
      </c>
      <c r="HO473">
        <v>607.29600000000005</v>
      </c>
      <c r="HP473">
        <v>20.179600000000001</v>
      </c>
      <c r="HQ473">
        <v>100.179</v>
      </c>
      <c r="HR473">
        <v>100.095</v>
      </c>
    </row>
    <row r="474" spans="1:226" x14ac:dyDescent="0.2">
      <c r="A474">
        <v>458</v>
      </c>
      <c r="B474">
        <v>1657473795</v>
      </c>
      <c r="C474">
        <v>7486</v>
      </c>
      <c r="D474" t="s">
        <v>1274</v>
      </c>
      <c r="E474" t="s">
        <v>1275</v>
      </c>
      <c r="F474">
        <v>5</v>
      </c>
      <c r="G474" t="s">
        <v>1444</v>
      </c>
      <c r="H474" t="s">
        <v>353</v>
      </c>
      <c r="I474">
        <v>1657473787.2142861</v>
      </c>
      <c r="J474">
        <f t="shared" si="238"/>
        <v>5.7341687587755766E-3</v>
      </c>
      <c r="K474">
        <f t="shared" si="239"/>
        <v>5.734168758775577</v>
      </c>
      <c r="L474">
        <f t="shared" si="240"/>
        <v>17.97952570465992</v>
      </c>
      <c r="M474">
        <f t="shared" si="241"/>
        <v>526.20953571428572</v>
      </c>
      <c r="N474">
        <f t="shared" si="242"/>
        <v>376.85788267228378</v>
      </c>
      <c r="O474">
        <f t="shared" si="243"/>
        <v>27.446780616786935</v>
      </c>
      <c r="P474">
        <f t="shared" si="244"/>
        <v>38.324149100446846</v>
      </c>
      <c r="Q474">
        <f t="shared" si="245"/>
        <v>0.23034723470465224</v>
      </c>
      <c r="R474">
        <f t="shared" si="246"/>
        <v>2.4071317215823966</v>
      </c>
      <c r="S474">
        <f t="shared" si="247"/>
        <v>0.21876447384475101</v>
      </c>
      <c r="T474">
        <f t="shared" si="248"/>
        <v>0.13771990985373034</v>
      </c>
      <c r="U474">
        <f t="shared" si="249"/>
        <v>321.52052260714282</v>
      </c>
      <c r="V474">
        <f t="shared" si="250"/>
        <v>29.010210811373931</v>
      </c>
      <c r="W474">
        <f t="shared" si="251"/>
        <v>27.971032142857151</v>
      </c>
      <c r="X474">
        <f t="shared" si="252"/>
        <v>3.7884359517841899</v>
      </c>
      <c r="Y474">
        <f t="shared" si="253"/>
        <v>49.958596313923557</v>
      </c>
      <c r="Z474">
        <f t="shared" si="254"/>
        <v>1.9546975095977117</v>
      </c>
      <c r="AA474">
        <f t="shared" si="255"/>
        <v>3.9126349693955147</v>
      </c>
      <c r="AB474">
        <f t="shared" si="256"/>
        <v>1.8337384421864782</v>
      </c>
      <c r="AC474">
        <f t="shared" si="257"/>
        <v>-252.87684226200292</v>
      </c>
      <c r="AD474">
        <f t="shared" si="258"/>
        <v>71.941211175104996</v>
      </c>
      <c r="AE474">
        <f t="shared" si="259"/>
        <v>6.5307476143213696</v>
      </c>
      <c r="AF474">
        <f t="shared" si="260"/>
        <v>147.11563913456624</v>
      </c>
      <c r="AG474">
        <f t="shared" si="261"/>
        <v>35.21292147739279</v>
      </c>
      <c r="AH474">
        <f t="shared" si="262"/>
        <v>5.7333930530690465</v>
      </c>
      <c r="AI474">
        <f t="shared" si="263"/>
        <v>17.97952570465992</v>
      </c>
      <c r="AJ474">
        <v>599.54466623393773</v>
      </c>
      <c r="AK474">
        <v>564.96053939393914</v>
      </c>
      <c r="AL474">
        <v>3.3326687428053039</v>
      </c>
      <c r="AM474">
        <v>65.014528002453773</v>
      </c>
      <c r="AN474">
        <f t="shared" si="264"/>
        <v>5.734168758775577</v>
      </c>
      <c r="AO474">
        <v>20.143066636015021</v>
      </c>
      <c r="AP474">
        <v>26.839935757575759</v>
      </c>
      <c r="AQ474">
        <v>-1.622564325187911E-4</v>
      </c>
      <c r="AR474">
        <v>77.649776876050296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38272.259707436206</v>
      </c>
      <c r="AX474">
        <f t="shared" si="268"/>
        <v>2000.025357142857</v>
      </c>
      <c r="AY474">
        <f t="shared" si="269"/>
        <v>1681.2215464285712</v>
      </c>
      <c r="AZ474">
        <f t="shared" si="270"/>
        <v>0.84060011560567705</v>
      </c>
      <c r="BA474">
        <f t="shared" si="271"/>
        <v>0.16075822311895688</v>
      </c>
      <c r="BB474">
        <v>6</v>
      </c>
      <c r="BC474">
        <v>0.5</v>
      </c>
      <c r="BD474" t="s">
        <v>354</v>
      </c>
      <c r="BE474">
        <v>2</v>
      </c>
      <c r="BF474" t="b">
        <v>1</v>
      </c>
      <c r="BG474">
        <v>1657473787.2142861</v>
      </c>
      <c r="BH474">
        <v>526.20953571428572</v>
      </c>
      <c r="BI474">
        <v>572.08417857142854</v>
      </c>
      <c r="BJ474">
        <v>26.83896428571429</v>
      </c>
      <c r="BK474">
        <v>20.143725</v>
      </c>
      <c r="BL474">
        <v>530.7190714285714</v>
      </c>
      <c r="BM474">
        <v>26.873928571428571</v>
      </c>
      <c r="BN474">
        <v>500.01332142857137</v>
      </c>
      <c r="BO474">
        <v>72.730560714285716</v>
      </c>
      <c r="BP474">
        <v>0.1000257714285714</v>
      </c>
      <c r="BQ474">
        <v>28.525392857142851</v>
      </c>
      <c r="BR474">
        <v>27.971032142857151</v>
      </c>
      <c r="BS474">
        <v>999.9000000000002</v>
      </c>
      <c r="BT474">
        <v>0</v>
      </c>
      <c r="BU474">
        <v>0</v>
      </c>
      <c r="BV474">
        <v>10002.439285714279</v>
      </c>
      <c r="BW474">
        <v>0</v>
      </c>
      <c r="BX474">
        <v>1980.4921428571431</v>
      </c>
      <c r="BY474">
        <v>-45.874714285714283</v>
      </c>
      <c r="BZ474">
        <v>540.72203571428577</v>
      </c>
      <c r="CA474">
        <v>583.84510714285716</v>
      </c>
      <c r="CB474">
        <v>6.6952482142857148</v>
      </c>
      <c r="CC474">
        <v>572.08417857142854</v>
      </c>
      <c r="CD474">
        <v>20.143725</v>
      </c>
      <c r="CE474">
        <v>1.952012857142857</v>
      </c>
      <c r="CF474">
        <v>1.465064285714285</v>
      </c>
      <c r="CG474">
        <v>17.060364285714279</v>
      </c>
      <c r="CH474">
        <v>12.60835</v>
      </c>
      <c r="CI474">
        <v>2000.025357142857</v>
      </c>
      <c r="CJ474">
        <v>0.97999475000000025</v>
      </c>
      <c r="CK474">
        <v>2.0005510714285722E-2</v>
      </c>
      <c r="CL474">
        <v>0</v>
      </c>
      <c r="CM474">
        <v>2.3632214285714288</v>
      </c>
      <c r="CN474">
        <v>0</v>
      </c>
      <c r="CO474">
        <v>18570.014285714289</v>
      </c>
      <c r="CP474">
        <v>16749.639285714278</v>
      </c>
      <c r="CQ474">
        <v>40.986499999999992</v>
      </c>
      <c r="CR474">
        <v>42.436999999999991</v>
      </c>
      <c r="CS474">
        <v>41.25</v>
      </c>
      <c r="CT474">
        <v>41.245499999999993</v>
      </c>
      <c r="CU474">
        <v>40.186999999999991</v>
      </c>
      <c r="CV474">
        <v>1960.017142857143</v>
      </c>
      <c r="CW474">
        <v>40.008214285714288</v>
      </c>
      <c r="CX474">
        <v>0</v>
      </c>
      <c r="CY474">
        <v>1657473794.5999999</v>
      </c>
      <c r="CZ474">
        <v>0</v>
      </c>
      <c r="DA474">
        <v>1657463835.0999999</v>
      </c>
      <c r="DB474" t="s">
        <v>355</v>
      </c>
      <c r="DC474">
        <v>1657463822.5999999</v>
      </c>
      <c r="DD474">
        <v>1657463835.0999999</v>
      </c>
      <c r="DE474">
        <v>1</v>
      </c>
      <c r="DF474">
        <v>-2.657</v>
      </c>
      <c r="DG474">
        <v>-13.192</v>
      </c>
      <c r="DH474">
        <v>-3.9239999999999999</v>
      </c>
      <c r="DI474">
        <v>-0.217</v>
      </c>
      <c r="DJ474">
        <v>376</v>
      </c>
      <c r="DK474">
        <v>3</v>
      </c>
      <c r="DL474">
        <v>0.48</v>
      </c>
      <c r="DM474">
        <v>0.03</v>
      </c>
      <c r="DN474">
        <v>-45.337724999999999</v>
      </c>
      <c r="DO474">
        <v>-10.081645778611611</v>
      </c>
      <c r="DP474">
        <v>0.97814545461040714</v>
      </c>
      <c r="DQ474">
        <v>0</v>
      </c>
      <c r="DR474">
        <v>6.6897710000000004</v>
      </c>
      <c r="DS474">
        <v>8.6000375234506279E-2</v>
      </c>
      <c r="DT474">
        <v>1.1086725576111249E-2</v>
      </c>
      <c r="DU474">
        <v>1</v>
      </c>
      <c r="DV474">
        <v>1</v>
      </c>
      <c r="DW474">
        <v>2</v>
      </c>
      <c r="DX474" t="s">
        <v>367</v>
      </c>
      <c r="DY474">
        <v>2.97723</v>
      </c>
      <c r="DZ474">
        <v>2.7245599999999999</v>
      </c>
      <c r="EA474">
        <v>9.3300599999999997E-2</v>
      </c>
      <c r="EB474">
        <v>9.7320500000000004E-2</v>
      </c>
      <c r="EC474">
        <v>9.3449099999999993E-2</v>
      </c>
      <c r="ED474">
        <v>7.4998999999999996E-2</v>
      </c>
      <c r="EE474">
        <v>28552.400000000001</v>
      </c>
      <c r="EF474">
        <v>28542.2</v>
      </c>
      <c r="EG474">
        <v>29291</v>
      </c>
      <c r="EH474">
        <v>29258.7</v>
      </c>
      <c r="EI474">
        <v>35196.5</v>
      </c>
      <c r="EJ474">
        <v>35959.9</v>
      </c>
      <c r="EK474">
        <v>41269.599999999999</v>
      </c>
      <c r="EL474">
        <v>41665.599999999999</v>
      </c>
      <c r="EM474">
        <v>1.9293199999999999</v>
      </c>
      <c r="EN474">
        <v>2.0717500000000002</v>
      </c>
      <c r="EO474">
        <v>9.0461200000000005E-2</v>
      </c>
      <c r="EP474">
        <v>0</v>
      </c>
      <c r="EQ474">
        <v>26.515599999999999</v>
      </c>
      <c r="ER474">
        <v>999.9</v>
      </c>
      <c r="ES474">
        <v>29.1</v>
      </c>
      <c r="ET474">
        <v>38.9</v>
      </c>
      <c r="EU474">
        <v>27.963699999999999</v>
      </c>
      <c r="EV474">
        <v>61.520099999999999</v>
      </c>
      <c r="EW474">
        <v>27.900600000000001</v>
      </c>
      <c r="EX474">
        <v>2</v>
      </c>
      <c r="EY474">
        <v>0.21911800000000001</v>
      </c>
      <c r="EZ474">
        <v>0.93947700000000001</v>
      </c>
      <c r="FA474">
        <v>20.379300000000001</v>
      </c>
      <c r="FB474">
        <v>5.21624</v>
      </c>
      <c r="FC474">
        <v>12.0101</v>
      </c>
      <c r="FD474">
        <v>4.9882</v>
      </c>
      <c r="FE474">
        <v>3.2883300000000002</v>
      </c>
      <c r="FF474">
        <v>9114</v>
      </c>
      <c r="FG474">
        <v>9999</v>
      </c>
      <c r="FH474">
        <v>9999</v>
      </c>
      <c r="FI474">
        <v>134.30000000000001</v>
      </c>
      <c r="FJ474">
        <v>1.8675200000000001</v>
      </c>
      <c r="FK474">
        <v>1.8666</v>
      </c>
      <c r="FL474">
        <v>1.8660000000000001</v>
      </c>
      <c r="FM474">
        <v>1.8658399999999999</v>
      </c>
      <c r="FN474">
        <v>1.8676999999999999</v>
      </c>
      <c r="FO474">
        <v>1.87015</v>
      </c>
      <c r="FP474">
        <v>1.8688199999999999</v>
      </c>
      <c r="FQ474">
        <v>1.87026</v>
      </c>
      <c r="FR474">
        <v>0</v>
      </c>
      <c r="FS474">
        <v>0</v>
      </c>
      <c r="FT474">
        <v>0</v>
      </c>
      <c r="FU474">
        <v>0</v>
      </c>
      <c r="FV474" t="s">
        <v>357</v>
      </c>
      <c r="FW474" t="s">
        <v>358</v>
      </c>
      <c r="FX474" t="s">
        <v>359</v>
      </c>
      <c r="FY474" t="s">
        <v>359</v>
      </c>
      <c r="FZ474" t="s">
        <v>359</v>
      </c>
      <c r="GA474" t="s">
        <v>359</v>
      </c>
      <c r="GB474">
        <v>0</v>
      </c>
      <c r="GC474">
        <v>100</v>
      </c>
      <c r="GD474">
        <v>100</v>
      </c>
      <c r="GE474">
        <v>-4.6159999999999997</v>
      </c>
      <c r="GF474">
        <v>-3.49E-2</v>
      </c>
      <c r="GG474">
        <v>-2.3695621445419208</v>
      </c>
      <c r="GH474">
        <v>-3.780347235422156E-3</v>
      </c>
      <c r="GI474">
        <v>-5.9285015474192176E-7</v>
      </c>
      <c r="GJ474">
        <v>2.237012984846285E-10</v>
      </c>
      <c r="GK474">
        <v>-0.2354794098988271</v>
      </c>
      <c r="GL474">
        <v>-7.1941947408147872E-3</v>
      </c>
      <c r="GM474">
        <v>8.916483889265227E-4</v>
      </c>
      <c r="GN474">
        <v>-1.288604434035689E-5</v>
      </c>
      <c r="GO474">
        <v>4</v>
      </c>
      <c r="GP474">
        <v>2380</v>
      </c>
      <c r="GQ474">
        <v>1</v>
      </c>
      <c r="GR474">
        <v>30</v>
      </c>
      <c r="GS474">
        <v>166.2</v>
      </c>
      <c r="GT474">
        <v>166</v>
      </c>
      <c r="GU474">
        <v>1.79443</v>
      </c>
      <c r="GV474">
        <v>2.2497600000000002</v>
      </c>
      <c r="GW474">
        <v>1.94702</v>
      </c>
      <c r="GX474">
        <v>2.7722199999999999</v>
      </c>
      <c r="GY474">
        <v>2.19482</v>
      </c>
      <c r="GZ474">
        <v>2.3767100000000001</v>
      </c>
      <c r="HA474">
        <v>41.378100000000003</v>
      </c>
      <c r="HB474">
        <v>14.5436</v>
      </c>
      <c r="HC474">
        <v>18</v>
      </c>
      <c r="HD474">
        <v>495.36599999999999</v>
      </c>
      <c r="HE474">
        <v>608.00699999999995</v>
      </c>
      <c r="HF474">
        <v>25.979099999999999</v>
      </c>
      <c r="HG474">
        <v>30.328800000000001</v>
      </c>
      <c r="HH474">
        <v>29.999300000000002</v>
      </c>
      <c r="HI474">
        <v>30.460899999999999</v>
      </c>
      <c r="HJ474">
        <v>30.4115</v>
      </c>
      <c r="HK474">
        <v>35.967399999999998</v>
      </c>
      <c r="HL474">
        <v>26.021999999999998</v>
      </c>
      <c r="HM474">
        <v>0</v>
      </c>
      <c r="HN474">
        <v>25.974699999999999</v>
      </c>
      <c r="HO474">
        <v>620.69299999999998</v>
      </c>
      <c r="HP474">
        <v>20.1846</v>
      </c>
      <c r="HQ474">
        <v>100.181</v>
      </c>
      <c r="HR474">
        <v>100.095</v>
      </c>
    </row>
    <row r="475" spans="1:226" x14ac:dyDescent="0.2">
      <c r="A475">
        <v>459</v>
      </c>
      <c r="B475">
        <v>1657473800</v>
      </c>
      <c r="C475">
        <v>7491</v>
      </c>
      <c r="D475" t="s">
        <v>1276</v>
      </c>
      <c r="E475" t="s">
        <v>1277</v>
      </c>
      <c r="F475">
        <v>5</v>
      </c>
      <c r="G475" t="s">
        <v>1444</v>
      </c>
      <c r="H475" t="s">
        <v>353</v>
      </c>
      <c r="I475">
        <v>1657473792.5</v>
      </c>
      <c r="J475">
        <f t="shared" si="238"/>
        <v>5.7364234715910475E-3</v>
      </c>
      <c r="K475">
        <f t="shared" si="239"/>
        <v>5.7364234715910474</v>
      </c>
      <c r="L475">
        <f t="shared" si="240"/>
        <v>18.475704234252973</v>
      </c>
      <c r="M475">
        <f t="shared" si="241"/>
        <v>543.32303703703701</v>
      </c>
      <c r="N475">
        <f t="shared" si="242"/>
        <v>389.5114660372717</v>
      </c>
      <c r="O475">
        <f t="shared" si="243"/>
        <v>28.368181076203253</v>
      </c>
      <c r="P475">
        <f t="shared" si="244"/>
        <v>39.570301881856537</v>
      </c>
      <c r="Q475">
        <f t="shared" si="245"/>
        <v>0.2299942556139416</v>
      </c>
      <c r="R475">
        <f t="shared" si="246"/>
        <v>2.405588203621698</v>
      </c>
      <c r="S475">
        <f t="shared" si="247"/>
        <v>0.21843900013004552</v>
      </c>
      <c r="T475">
        <f t="shared" si="248"/>
        <v>0.13751417377797903</v>
      </c>
      <c r="U475">
        <f t="shared" si="249"/>
        <v>321.51787477777776</v>
      </c>
      <c r="V475">
        <f t="shared" si="250"/>
        <v>29.019685079158741</v>
      </c>
      <c r="W475">
        <f t="shared" si="251"/>
        <v>27.986970370370368</v>
      </c>
      <c r="X475">
        <f t="shared" si="252"/>
        <v>3.7919581400451881</v>
      </c>
      <c r="Y475">
        <f t="shared" si="253"/>
        <v>49.933087217670831</v>
      </c>
      <c r="Z475">
        <f t="shared" si="254"/>
        <v>1.954824523110106</v>
      </c>
      <c r="AA475">
        <f t="shared" si="255"/>
        <v>3.9148881674159992</v>
      </c>
      <c r="AB475">
        <f t="shared" si="256"/>
        <v>1.837133616935082</v>
      </c>
      <c r="AC475">
        <f t="shared" si="257"/>
        <v>-252.9762750971652</v>
      </c>
      <c r="AD475">
        <f t="shared" si="258"/>
        <v>71.113869393383951</v>
      </c>
      <c r="AE475">
        <f t="shared" si="259"/>
        <v>6.4606160586574619</v>
      </c>
      <c r="AF475">
        <f t="shared" si="260"/>
        <v>146.11608513265401</v>
      </c>
      <c r="AG475">
        <f t="shared" si="261"/>
        <v>35.716376588777464</v>
      </c>
      <c r="AH475">
        <f t="shared" si="262"/>
        <v>5.7357044930677752</v>
      </c>
      <c r="AI475">
        <f t="shared" si="263"/>
        <v>18.475704234252973</v>
      </c>
      <c r="AJ475">
        <v>616.74706034069345</v>
      </c>
      <c r="AK475">
        <v>581.58261818181802</v>
      </c>
      <c r="AL475">
        <v>3.325426507097426</v>
      </c>
      <c r="AM475">
        <v>65.014528002453773</v>
      </c>
      <c r="AN475">
        <f t="shared" si="264"/>
        <v>5.7364234715910474</v>
      </c>
      <c r="AO475">
        <v>20.138503402932649</v>
      </c>
      <c r="AP475">
        <v>26.837647272727271</v>
      </c>
      <c r="AQ475">
        <v>-5.8533512257252252E-5</v>
      </c>
      <c r="AR475">
        <v>77.649776876050296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38233.550083131326</v>
      </c>
      <c r="AX475">
        <f t="shared" si="268"/>
        <v>2000.01</v>
      </c>
      <c r="AY475">
        <f t="shared" si="269"/>
        <v>1681.2085444444442</v>
      </c>
      <c r="AZ475">
        <f t="shared" si="270"/>
        <v>0.84060006922187602</v>
      </c>
      <c r="BA475">
        <f t="shared" si="271"/>
        <v>0.16075813359822089</v>
      </c>
      <c r="BB475">
        <v>6</v>
      </c>
      <c r="BC475">
        <v>0.5</v>
      </c>
      <c r="BD475" t="s">
        <v>354</v>
      </c>
      <c r="BE475">
        <v>2</v>
      </c>
      <c r="BF475" t="b">
        <v>1</v>
      </c>
      <c r="BG475">
        <v>1657473792.5</v>
      </c>
      <c r="BH475">
        <v>543.32303703703701</v>
      </c>
      <c r="BI475">
        <v>589.92170370370377</v>
      </c>
      <c r="BJ475">
        <v>26.84086666666666</v>
      </c>
      <c r="BK475">
        <v>20.14284814814815</v>
      </c>
      <c r="BL475">
        <v>547.90522222222216</v>
      </c>
      <c r="BM475">
        <v>26.875803703703699</v>
      </c>
      <c r="BN475">
        <v>500.0063703703704</v>
      </c>
      <c r="BO475">
        <v>72.730137037037039</v>
      </c>
      <c r="BP475">
        <v>0.1000195814814815</v>
      </c>
      <c r="BQ475">
        <v>28.535307407407409</v>
      </c>
      <c r="BR475">
        <v>27.986970370370368</v>
      </c>
      <c r="BS475">
        <v>999.90000000000009</v>
      </c>
      <c r="BT475">
        <v>0</v>
      </c>
      <c r="BU475">
        <v>0</v>
      </c>
      <c r="BV475">
        <v>9992.2955555555545</v>
      </c>
      <c r="BW475">
        <v>0</v>
      </c>
      <c r="BX475">
        <v>1978.5125925925929</v>
      </c>
      <c r="BY475">
        <v>-46.59865925925925</v>
      </c>
      <c r="BZ475">
        <v>558.3085925925925</v>
      </c>
      <c r="CA475">
        <v>602.04874074074075</v>
      </c>
      <c r="CB475">
        <v>6.6980240740740742</v>
      </c>
      <c r="CC475">
        <v>589.92170370370377</v>
      </c>
      <c r="CD475">
        <v>20.14284814814815</v>
      </c>
      <c r="CE475">
        <v>1.9521396296296289</v>
      </c>
      <c r="CF475">
        <v>1.464992222222222</v>
      </c>
      <c r="CG475">
        <v>17.061396296296291</v>
      </c>
      <c r="CH475">
        <v>12.607607407407411</v>
      </c>
      <c r="CI475">
        <v>2000.01</v>
      </c>
      <c r="CJ475">
        <v>0.9799961111111114</v>
      </c>
      <c r="CK475">
        <v>2.0004103703703709E-2</v>
      </c>
      <c r="CL475">
        <v>0</v>
      </c>
      <c r="CM475">
        <v>2.373066666666666</v>
      </c>
      <c r="CN475">
        <v>0</v>
      </c>
      <c r="CO475">
        <v>18603.825925925921</v>
      </c>
      <c r="CP475">
        <v>16749.518518518511</v>
      </c>
      <c r="CQ475">
        <v>40.964999999999982</v>
      </c>
      <c r="CR475">
        <v>42.432407407407403</v>
      </c>
      <c r="CS475">
        <v>41.240666666666669</v>
      </c>
      <c r="CT475">
        <v>41.245333333333328</v>
      </c>
      <c r="CU475">
        <v>40.177814814814809</v>
      </c>
      <c r="CV475">
        <v>1960.0051851851849</v>
      </c>
      <c r="CW475">
        <v>40.004814814814821</v>
      </c>
      <c r="CX475">
        <v>0</v>
      </c>
      <c r="CY475">
        <v>1657473799.4000001</v>
      </c>
      <c r="CZ475">
        <v>0</v>
      </c>
      <c r="DA475">
        <v>1657463835.0999999</v>
      </c>
      <c r="DB475" t="s">
        <v>355</v>
      </c>
      <c r="DC475">
        <v>1657463822.5999999</v>
      </c>
      <c r="DD475">
        <v>1657463835.0999999</v>
      </c>
      <c r="DE475">
        <v>1</v>
      </c>
      <c r="DF475">
        <v>-2.657</v>
      </c>
      <c r="DG475">
        <v>-13.192</v>
      </c>
      <c r="DH475">
        <v>-3.9239999999999999</v>
      </c>
      <c r="DI475">
        <v>-0.217</v>
      </c>
      <c r="DJ475">
        <v>376</v>
      </c>
      <c r="DK475">
        <v>3</v>
      </c>
      <c r="DL475">
        <v>0.48</v>
      </c>
      <c r="DM475">
        <v>0.03</v>
      </c>
      <c r="DN475">
        <v>-46.167299999999997</v>
      </c>
      <c r="DO475">
        <v>-8.3861602787457858</v>
      </c>
      <c r="DP475">
        <v>0.8340558228378705</v>
      </c>
      <c r="DQ475">
        <v>0</v>
      </c>
      <c r="DR475">
        <v>6.6967351219512201</v>
      </c>
      <c r="DS475">
        <v>4.4951289198615553E-2</v>
      </c>
      <c r="DT475">
        <v>6.7431161364038539E-3</v>
      </c>
      <c r="DU475">
        <v>1</v>
      </c>
      <c r="DV475">
        <v>1</v>
      </c>
      <c r="DW475">
        <v>2</v>
      </c>
      <c r="DX475" t="s">
        <v>367</v>
      </c>
      <c r="DY475">
        <v>2.9771999999999998</v>
      </c>
      <c r="DZ475">
        <v>2.7245300000000001</v>
      </c>
      <c r="EA475">
        <v>9.5251299999999997E-2</v>
      </c>
      <c r="EB475">
        <v>9.9218600000000004E-2</v>
      </c>
      <c r="EC475">
        <v>9.3443700000000005E-2</v>
      </c>
      <c r="ED475">
        <v>7.4984800000000004E-2</v>
      </c>
      <c r="EE475">
        <v>28491</v>
      </c>
      <c r="EF475">
        <v>28482.6</v>
      </c>
      <c r="EG475">
        <v>29291.1</v>
      </c>
      <c r="EH475">
        <v>29259.1</v>
      </c>
      <c r="EI475">
        <v>35196.800000000003</v>
      </c>
      <c r="EJ475">
        <v>35960.9</v>
      </c>
      <c r="EK475">
        <v>41269.599999999999</v>
      </c>
      <c r="EL475">
        <v>41666.199999999997</v>
      </c>
      <c r="EM475">
        <v>1.9294800000000001</v>
      </c>
      <c r="EN475">
        <v>2.0717699999999999</v>
      </c>
      <c r="EO475">
        <v>9.0315900000000005E-2</v>
      </c>
      <c r="EP475">
        <v>0</v>
      </c>
      <c r="EQ475">
        <v>26.5246</v>
      </c>
      <c r="ER475">
        <v>999.9</v>
      </c>
      <c r="ES475">
        <v>29.1</v>
      </c>
      <c r="ET475">
        <v>38.9</v>
      </c>
      <c r="EU475">
        <v>27.9648</v>
      </c>
      <c r="EV475">
        <v>61.710099999999997</v>
      </c>
      <c r="EW475">
        <v>27.968800000000002</v>
      </c>
      <c r="EX475">
        <v>2</v>
      </c>
      <c r="EY475">
        <v>0.21807399999999999</v>
      </c>
      <c r="EZ475">
        <v>0.99078699999999997</v>
      </c>
      <c r="FA475">
        <v>20.378900000000002</v>
      </c>
      <c r="FB475">
        <v>5.2163899999999996</v>
      </c>
      <c r="FC475">
        <v>12.0099</v>
      </c>
      <c r="FD475">
        <v>4.9882</v>
      </c>
      <c r="FE475">
        <v>3.2883300000000002</v>
      </c>
      <c r="FF475">
        <v>9114.2999999999993</v>
      </c>
      <c r="FG475">
        <v>9999</v>
      </c>
      <c r="FH475">
        <v>9999</v>
      </c>
      <c r="FI475">
        <v>134.30000000000001</v>
      </c>
      <c r="FJ475">
        <v>1.8675200000000001</v>
      </c>
      <c r="FK475">
        <v>1.8666</v>
      </c>
      <c r="FL475">
        <v>1.8660000000000001</v>
      </c>
      <c r="FM475">
        <v>1.8658399999999999</v>
      </c>
      <c r="FN475">
        <v>1.86768</v>
      </c>
      <c r="FO475">
        <v>1.8701700000000001</v>
      </c>
      <c r="FP475">
        <v>1.86886</v>
      </c>
      <c r="FQ475">
        <v>1.87026</v>
      </c>
      <c r="FR475">
        <v>0</v>
      </c>
      <c r="FS475">
        <v>0</v>
      </c>
      <c r="FT475">
        <v>0</v>
      </c>
      <c r="FU475">
        <v>0</v>
      </c>
      <c r="FV475" t="s">
        <v>357</v>
      </c>
      <c r="FW475" t="s">
        <v>358</v>
      </c>
      <c r="FX475" t="s">
        <v>359</v>
      </c>
      <c r="FY475" t="s">
        <v>359</v>
      </c>
      <c r="FZ475" t="s">
        <v>359</v>
      </c>
      <c r="GA475" t="s">
        <v>359</v>
      </c>
      <c r="GB475">
        <v>0</v>
      </c>
      <c r="GC475">
        <v>100</v>
      </c>
      <c r="GD475">
        <v>100</v>
      </c>
      <c r="GE475">
        <v>-4.6849999999999996</v>
      </c>
      <c r="GF475">
        <v>-3.49E-2</v>
      </c>
      <c r="GG475">
        <v>-2.3695621445419208</v>
      </c>
      <c r="GH475">
        <v>-3.780347235422156E-3</v>
      </c>
      <c r="GI475">
        <v>-5.9285015474192176E-7</v>
      </c>
      <c r="GJ475">
        <v>2.237012984846285E-10</v>
      </c>
      <c r="GK475">
        <v>-0.2354794098988271</v>
      </c>
      <c r="GL475">
        <v>-7.1941947408147872E-3</v>
      </c>
      <c r="GM475">
        <v>8.916483889265227E-4</v>
      </c>
      <c r="GN475">
        <v>-1.288604434035689E-5</v>
      </c>
      <c r="GO475">
        <v>4</v>
      </c>
      <c r="GP475">
        <v>2380</v>
      </c>
      <c r="GQ475">
        <v>1</v>
      </c>
      <c r="GR475">
        <v>30</v>
      </c>
      <c r="GS475">
        <v>166.3</v>
      </c>
      <c r="GT475">
        <v>166.1</v>
      </c>
      <c r="GU475">
        <v>1.8334999999999999</v>
      </c>
      <c r="GV475">
        <v>2.2497600000000002</v>
      </c>
      <c r="GW475">
        <v>1.94702</v>
      </c>
      <c r="GX475">
        <v>2.7722199999999999</v>
      </c>
      <c r="GY475">
        <v>2.19482</v>
      </c>
      <c r="GZ475">
        <v>2.36816</v>
      </c>
      <c r="HA475">
        <v>41.378100000000003</v>
      </c>
      <c r="HB475">
        <v>14.552300000000001</v>
      </c>
      <c r="HC475">
        <v>18</v>
      </c>
      <c r="HD475">
        <v>495.37900000000002</v>
      </c>
      <c r="HE475">
        <v>607.91399999999999</v>
      </c>
      <c r="HF475">
        <v>25.986499999999999</v>
      </c>
      <c r="HG475">
        <v>30.318300000000001</v>
      </c>
      <c r="HH475">
        <v>29.999199999999998</v>
      </c>
      <c r="HI475">
        <v>30.450299999999999</v>
      </c>
      <c r="HJ475">
        <v>30.400500000000001</v>
      </c>
      <c r="HK475">
        <v>36.765999999999998</v>
      </c>
      <c r="HL475">
        <v>26.021999999999998</v>
      </c>
      <c r="HM475">
        <v>0</v>
      </c>
      <c r="HN475">
        <v>25.9771</v>
      </c>
      <c r="HO475">
        <v>640.745</v>
      </c>
      <c r="HP475">
        <v>20.1874</v>
      </c>
      <c r="HQ475">
        <v>100.181</v>
      </c>
      <c r="HR475">
        <v>100.096</v>
      </c>
    </row>
    <row r="476" spans="1:226" x14ac:dyDescent="0.2">
      <c r="A476">
        <v>460</v>
      </c>
      <c r="B476">
        <v>1657473805</v>
      </c>
      <c r="C476">
        <v>7496</v>
      </c>
      <c r="D476" t="s">
        <v>1278</v>
      </c>
      <c r="E476" t="s">
        <v>1279</v>
      </c>
      <c r="F476">
        <v>5</v>
      </c>
      <c r="G476" t="s">
        <v>1444</v>
      </c>
      <c r="H476" t="s">
        <v>353</v>
      </c>
      <c r="I476">
        <v>1657473797.2142861</v>
      </c>
      <c r="J476">
        <f t="shared" si="238"/>
        <v>5.7425913222880955E-3</v>
      </c>
      <c r="K476">
        <f t="shared" si="239"/>
        <v>5.7425913222880958</v>
      </c>
      <c r="L476">
        <f t="shared" si="240"/>
        <v>18.974688640824066</v>
      </c>
      <c r="M476">
        <f t="shared" si="241"/>
        <v>558.53260714285727</v>
      </c>
      <c r="N476">
        <f t="shared" si="242"/>
        <v>400.513700190478</v>
      </c>
      <c r="O476">
        <f t="shared" si="243"/>
        <v>29.169341808123221</v>
      </c>
      <c r="P476">
        <f t="shared" si="244"/>
        <v>40.677830798257283</v>
      </c>
      <c r="Q476">
        <f t="shared" si="245"/>
        <v>0.22997767771506109</v>
      </c>
      <c r="R476">
        <f t="shared" si="246"/>
        <v>2.4057248358828258</v>
      </c>
      <c r="S476">
        <f t="shared" si="247"/>
        <v>0.21842466379700526</v>
      </c>
      <c r="T476">
        <f t="shared" si="248"/>
        <v>0.13750502747405149</v>
      </c>
      <c r="U476">
        <f t="shared" si="249"/>
        <v>321.5173083962344</v>
      </c>
      <c r="V476">
        <f t="shared" si="250"/>
        <v>29.023420488413343</v>
      </c>
      <c r="W476">
        <f t="shared" si="251"/>
        <v>27.996007142857142</v>
      </c>
      <c r="X476">
        <f t="shared" si="252"/>
        <v>3.7939564449225509</v>
      </c>
      <c r="Y476">
        <f t="shared" si="253"/>
        <v>49.914974306549112</v>
      </c>
      <c r="Z476">
        <f t="shared" si="254"/>
        <v>1.9547610270833995</v>
      </c>
      <c r="AA476">
        <f t="shared" si="255"/>
        <v>3.9161815752491016</v>
      </c>
      <c r="AB476">
        <f t="shared" si="256"/>
        <v>1.8391954178391514</v>
      </c>
      <c r="AC476">
        <f t="shared" si="257"/>
        <v>-253.248277312905</v>
      </c>
      <c r="AD476">
        <f t="shared" si="258"/>
        <v>70.683713741502601</v>
      </c>
      <c r="AE476">
        <f t="shared" si="259"/>
        <v>6.4216429381780342</v>
      </c>
      <c r="AF476">
        <f t="shared" si="260"/>
        <v>145.37438776301002</v>
      </c>
      <c r="AG476">
        <f t="shared" si="261"/>
        <v>36.15670080194797</v>
      </c>
      <c r="AH476">
        <f t="shared" si="262"/>
        <v>5.7400646524336958</v>
      </c>
      <c r="AI476">
        <f t="shared" si="263"/>
        <v>18.974688640824066</v>
      </c>
      <c r="AJ476">
        <v>633.7194242260482</v>
      </c>
      <c r="AK476">
        <v>598.04310303030263</v>
      </c>
      <c r="AL476">
        <v>3.2989371472981448</v>
      </c>
      <c r="AM476">
        <v>65.014528002453773</v>
      </c>
      <c r="AN476">
        <f t="shared" si="264"/>
        <v>5.7425913222880958</v>
      </c>
      <c r="AO476">
        <v>20.13221019735321</v>
      </c>
      <c r="AP476">
        <v>26.83820787878788</v>
      </c>
      <c r="AQ476">
        <v>6.3863188725716893E-5</v>
      </c>
      <c r="AR476">
        <v>77.649776876050296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38236.136955779606</v>
      </c>
      <c r="AX476">
        <f t="shared" si="268"/>
        <v>2000.006785714286</v>
      </c>
      <c r="AY476">
        <f t="shared" si="269"/>
        <v>1681.2058167856139</v>
      </c>
      <c r="AZ476">
        <f t="shared" si="270"/>
        <v>0.84060005635690138</v>
      </c>
      <c r="BA476">
        <f t="shared" si="271"/>
        <v>0.16075810876881957</v>
      </c>
      <c r="BB476">
        <v>6</v>
      </c>
      <c r="BC476">
        <v>0.5</v>
      </c>
      <c r="BD476" t="s">
        <v>354</v>
      </c>
      <c r="BE476">
        <v>2</v>
      </c>
      <c r="BF476" t="b">
        <v>1</v>
      </c>
      <c r="BG476">
        <v>1657473797.2142861</v>
      </c>
      <c r="BH476">
        <v>558.53260714285727</v>
      </c>
      <c r="BI476">
        <v>605.76871428571428</v>
      </c>
      <c r="BJ476">
        <v>26.84011785714285</v>
      </c>
      <c r="BK476">
        <v>20.136796428571429</v>
      </c>
      <c r="BL476">
        <v>563.17939285714294</v>
      </c>
      <c r="BM476">
        <v>26.875067857142859</v>
      </c>
      <c r="BN476">
        <v>499.99099999999999</v>
      </c>
      <c r="BO476">
        <v>72.729860714285721</v>
      </c>
      <c r="BP476">
        <v>9.9962071428571428E-2</v>
      </c>
      <c r="BQ476">
        <v>28.540996428571429</v>
      </c>
      <c r="BR476">
        <v>27.996007142857142</v>
      </c>
      <c r="BS476">
        <v>999.9000000000002</v>
      </c>
      <c r="BT476">
        <v>0</v>
      </c>
      <c r="BU476">
        <v>0</v>
      </c>
      <c r="BV476">
        <v>9993.2364285714266</v>
      </c>
      <c r="BW476">
        <v>0</v>
      </c>
      <c r="BX476">
        <v>1977.9439285714291</v>
      </c>
      <c r="BY476">
        <v>-47.236024999999991</v>
      </c>
      <c r="BZ476">
        <v>573.93710714285714</v>
      </c>
      <c r="CA476">
        <v>618.21760714285699</v>
      </c>
      <c r="CB476">
        <v>6.7033250000000004</v>
      </c>
      <c r="CC476">
        <v>605.76871428571428</v>
      </c>
      <c r="CD476">
        <v>20.136796428571429</v>
      </c>
      <c r="CE476">
        <v>1.952078214285714</v>
      </c>
      <c r="CF476">
        <v>1.464546785714286</v>
      </c>
      <c r="CG476">
        <v>17.060896428571429</v>
      </c>
      <c r="CH476">
        <v>12.602971428571429</v>
      </c>
      <c r="CI476">
        <v>2000.006785714286</v>
      </c>
      <c r="CJ476">
        <v>0.97999732142857154</v>
      </c>
      <c r="CK476">
        <v>2.0002867857142861E-2</v>
      </c>
      <c r="CL476">
        <v>0</v>
      </c>
      <c r="CM476">
        <v>2.3266178571428568</v>
      </c>
      <c r="CN476">
        <v>0</v>
      </c>
      <c r="CO476">
        <v>18642.224999999999</v>
      </c>
      <c r="CP476">
        <v>16749.5</v>
      </c>
      <c r="CQ476">
        <v>40.945999999999991</v>
      </c>
      <c r="CR476">
        <v>42.419285714285706</v>
      </c>
      <c r="CS476">
        <v>41.222999999999992</v>
      </c>
      <c r="CT476">
        <v>41.231999999999992</v>
      </c>
      <c r="CU476">
        <v>40.15821428571428</v>
      </c>
      <c r="CV476">
        <v>1960.004642857142</v>
      </c>
      <c r="CW476">
        <v>40.003928571428567</v>
      </c>
      <c r="CX476">
        <v>0</v>
      </c>
      <c r="CY476">
        <v>1657473804.2</v>
      </c>
      <c r="CZ476">
        <v>0</v>
      </c>
      <c r="DA476">
        <v>1657463835.0999999</v>
      </c>
      <c r="DB476" t="s">
        <v>355</v>
      </c>
      <c r="DC476">
        <v>1657463822.5999999</v>
      </c>
      <c r="DD476">
        <v>1657463835.0999999</v>
      </c>
      <c r="DE476">
        <v>1</v>
      </c>
      <c r="DF476">
        <v>-2.657</v>
      </c>
      <c r="DG476">
        <v>-13.192</v>
      </c>
      <c r="DH476">
        <v>-3.9239999999999999</v>
      </c>
      <c r="DI476">
        <v>-0.217</v>
      </c>
      <c r="DJ476">
        <v>376</v>
      </c>
      <c r="DK476">
        <v>3</v>
      </c>
      <c r="DL476">
        <v>0.48</v>
      </c>
      <c r="DM476">
        <v>0.03</v>
      </c>
      <c r="DN476">
        <v>-46.699995121951218</v>
      </c>
      <c r="DO476">
        <v>-8.1835965156794881</v>
      </c>
      <c r="DP476">
        <v>0.81527805938989129</v>
      </c>
      <c r="DQ476">
        <v>0</v>
      </c>
      <c r="DR476">
        <v>6.6998139024390264</v>
      </c>
      <c r="DS476">
        <v>4.3582369337992193E-2</v>
      </c>
      <c r="DT476">
        <v>5.7188481178782231E-3</v>
      </c>
      <c r="DU476">
        <v>1</v>
      </c>
      <c r="DV476">
        <v>1</v>
      </c>
      <c r="DW476">
        <v>2</v>
      </c>
      <c r="DX476" t="s">
        <v>367</v>
      </c>
      <c r="DY476">
        <v>2.9773800000000001</v>
      </c>
      <c r="DZ476">
        <v>2.72478</v>
      </c>
      <c r="EA476">
        <v>9.7160999999999997E-2</v>
      </c>
      <c r="EB476">
        <v>0.101149</v>
      </c>
      <c r="EC476">
        <v>9.3446399999999999E-2</v>
      </c>
      <c r="ED476">
        <v>7.4969499999999994E-2</v>
      </c>
      <c r="EE476">
        <v>28431.5</v>
      </c>
      <c r="EF476">
        <v>28421.8</v>
      </c>
      <c r="EG476">
        <v>29291.7</v>
      </c>
      <c r="EH476">
        <v>29259.4</v>
      </c>
      <c r="EI476">
        <v>35197.800000000003</v>
      </c>
      <c r="EJ476">
        <v>35962.1</v>
      </c>
      <c r="EK476">
        <v>41270.800000000003</v>
      </c>
      <c r="EL476">
        <v>41666.699999999997</v>
      </c>
      <c r="EM476">
        <v>1.92977</v>
      </c>
      <c r="EN476">
        <v>2.07212</v>
      </c>
      <c r="EO476">
        <v>8.9801800000000001E-2</v>
      </c>
      <c r="EP476">
        <v>0</v>
      </c>
      <c r="EQ476">
        <v>26.5336</v>
      </c>
      <c r="ER476">
        <v>999.9</v>
      </c>
      <c r="ES476">
        <v>29.1</v>
      </c>
      <c r="ET476">
        <v>38.9</v>
      </c>
      <c r="EU476">
        <v>27.9636</v>
      </c>
      <c r="EV476">
        <v>61.510100000000001</v>
      </c>
      <c r="EW476">
        <v>27.932700000000001</v>
      </c>
      <c r="EX476">
        <v>2</v>
      </c>
      <c r="EY476">
        <v>0.217866</v>
      </c>
      <c r="EZ476">
        <v>1.6654800000000001</v>
      </c>
      <c r="FA476">
        <v>20.3719</v>
      </c>
      <c r="FB476">
        <v>5.2168400000000004</v>
      </c>
      <c r="FC476">
        <v>12.0099</v>
      </c>
      <c r="FD476">
        <v>4.98855</v>
      </c>
      <c r="FE476">
        <v>3.2883</v>
      </c>
      <c r="FF476">
        <v>9114.2999999999993</v>
      </c>
      <c r="FG476">
        <v>9999</v>
      </c>
      <c r="FH476">
        <v>9999</v>
      </c>
      <c r="FI476">
        <v>134.30000000000001</v>
      </c>
      <c r="FJ476">
        <v>1.8675200000000001</v>
      </c>
      <c r="FK476">
        <v>1.8666</v>
      </c>
      <c r="FL476">
        <v>1.8660000000000001</v>
      </c>
      <c r="FM476">
        <v>1.8658399999999999</v>
      </c>
      <c r="FN476">
        <v>1.8676900000000001</v>
      </c>
      <c r="FO476">
        <v>1.87016</v>
      </c>
      <c r="FP476">
        <v>1.8688499999999999</v>
      </c>
      <c r="FQ476">
        <v>1.87026</v>
      </c>
      <c r="FR476">
        <v>0</v>
      </c>
      <c r="FS476">
        <v>0</v>
      </c>
      <c r="FT476">
        <v>0</v>
      </c>
      <c r="FU476">
        <v>0</v>
      </c>
      <c r="FV476" t="s">
        <v>357</v>
      </c>
      <c r="FW476" t="s">
        <v>358</v>
      </c>
      <c r="FX476" t="s">
        <v>359</v>
      </c>
      <c r="FY476" t="s">
        <v>359</v>
      </c>
      <c r="FZ476" t="s">
        <v>359</v>
      </c>
      <c r="GA476" t="s">
        <v>359</v>
      </c>
      <c r="GB476">
        <v>0</v>
      </c>
      <c r="GC476">
        <v>100</v>
      </c>
      <c r="GD476">
        <v>100</v>
      </c>
      <c r="GE476">
        <v>-4.7539999999999996</v>
      </c>
      <c r="GF476">
        <v>-3.5000000000000003E-2</v>
      </c>
      <c r="GG476">
        <v>-2.3695621445419208</v>
      </c>
      <c r="GH476">
        <v>-3.780347235422156E-3</v>
      </c>
      <c r="GI476">
        <v>-5.9285015474192176E-7</v>
      </c>
      <c r="GJ476">
        <v>2.237012984846285E-10</v>
      </c>
      <c r="GK476">
        <v>-0.2354794098988271</v>
      </c>
      <c r="GL476">
        <v>-7.1941947408147872E-3</v>
      </c>
      <c r="GM476">
        <v>8.916483889265227E-4</v>
      </c>
      <c r="GN476">
        <v>-1.288604434035689E-5</v>
      </c>
      <c r="GO476">
        <v>4</v>
      </c>
      <c r="GP476">
        <v>2380</v>
      </c>
      <c r="GQ476">
        <v>1</v>
      </c>
      <c r="GR476">
        <v>30</v>
      </c>
      <c r="GS476">
        <v>166.4</v>
      </c>
      <c r="GT476">
        <v>166.2</v>
      </c>
      <c r="GU476">
        <v>1.87134</v>
      </c>
      <c r="GV476">
        <v>2.2436500000000001</v>
      </c>
      <c r="GW476">
        <v>1.94702</v>
      </c>
      <c r="GX476">
        <v>2.7722199999999999</v>
      </c>
      <c r="GY476">
        <v>2.19482</v>
      </c>
      <c r="GZ476">
        <v>2.3742700000000001</v>
      </c>
      <c r="HA476">
        <v>41.378100000000003</v>
      </c>
      <c r="HB476">
        <v>14.5436</v>
      </c>
      <c r="HC476">
        <v>18</v>
      </c>
      <c r="HD476">
        <v>495.47899999999998</v>
      </c>
      <c r="HE476">
        <v>608.08500000000004</v>
      </c>
      <c r="HF476">
        <v>25.969000000000001</v>
      </c>
      <c r="HG476">
        <v>30.307700000000001</v>
      </c>
      <c r="HH476">
        <v>29.999700000000001</v>
      </c>
      <c r="HI476">
        <v>30.438600000000001</v>
      </c>
      <c r="HJ476">
        <v>30.39</v>
      </c>
      <c r="HK476">
        <v>37.509300000000003</v>
      </c>
      <c r="HL476">
        <v>26.021999999999998</v>
      </c>
      <c r="HM476">
        <v>0</v>
      </c>
      <c r="HN476">
        <v>25.718599999999999</v>
      </c>
      <c r="HO476">
        <v>654.10299999999995</v>
      </c>
      <c r="HP476">
        <v>20.1966</v>
      </c>
      <c r="HQ476">
        <v>100.184</v>
      </c>
      <c r="HR476">
        <v>100.09699999999999</v>
      </c>
    </row>
    <row r="477" spans="1:226" x14ac:dyDescent="0.2">
      <c r="A477">
        <v>461</v>
      </c>
      <c r="B477">
        <v>1657473810</v>
      </c>
      <c r="C477">
        <v>7501</v>
      </c>
      <c r="D477" t="s">
        <v>1280</v>
      </c>
      <c r="E477" t="s">
        <v>1281</v>
      </c>
      <c r="F477">
        <v>5</v>
      </c>
      <c r="G477" t="s">
        <v>1444</v>
      </c>
      <c r="H477" t="s">
        <v>353</v>
      </c>
      <c r="I477">
        <v>1657473802.5</v>
      </c>
      <c r="J477">
        <f t="shared" si="238"/>
        <v>5.7367566435019713E-3</v>
      </c>
      <c r="K477">
        <f t="shared" si="239"/>
        <v>5.7367566435019715</v>
      </c>
      <c r="L477">
        <f t="shared" si="240"/>
        <v>19.370515013933819</v>
      </c>
      <c r="M477">
        <f t="shared" si="241"/>
        <v>575.58625925925924</v>
      </c>
      <c r="N477">
        <f t="shared" si="242"/>
        <v>413.79546150110883</v>
      </c>
      <c r="O477">
        <f t="shared" si="243"/>
        <v>30.136614609930749</v>
      </c>
      <c r="P477">
        <f t="shared" si="244"/>
        <v>41.919795850688651</v>
      </c>
      <c r="Q477">
        <f t="shared" si="245"/>
        <v>0.22955974752019426</v>
      </c>
      <c r="R477">
        <f t="shared" si="246"/>
        <v>2.4059085678352865</v>
      </c>
      <c r="S477">
        <f t="shared" si="247"/>
        <v>0.218048388037448</v>
      </c>
      <c r="T477">
        <f t="shared" si="248"/>
        <v>0.13726637362217206</v>
      </c>
      <c r="U477">
        <f t="shared" si="249"/>
        <v>321.51403053771691</v>
      </c>
      <c r="V477">
        <f t="shared" si="250"/>
        <v>29.031249511041587</v>
      </c>
      <c r="W477">
        <f t="shared" si="251"/>
        <v>28.000477777777771</v>
      </c>
      <c r="X477">
        <f t="shared" si="252"/>
        <v>3.7949453777405795</v>
      </c>
      <c r="Y477">
        <f t="shared" si="253"/>
        <v>49.889684656550472</v>
      </c>
      <c r="Z477">
        <f t="shared" si="254"/>
        <v>1.9544593601206437</v>
      </c>
      <c r="AA477">
        <f t="shared" si="255"/>
        <v>3.9175620643335236</v>
      </c>
      <c r="AB477">
        <f t="shared" si="256"/>
        <v>1.8404860176199358</v>
      </c>
      <c r="AC477">
        <f t="shared" si="257"/>
        <v>-252.99096797843694</v>
      </c>
      <c r="AD477">
        <f t="shared" si="258"/>
        <v>70.896592332118189</v>
      </c>
      <c r="AE477">
        <f t="shared" si="259"/>
        <v>6.4408292121905308</v>
      </c>
      <c r="AF477">
        <f t="shared" si="260"/>
        <v>145.86048410358867</v>
      </c>
      <c r="AG477">
        <f t="shared" si="261"/>
        <v>36.618835732837049</v>
      </c>
      <c r="AH477">
        <f t="shared" si="262"/>
        <v>5.7415251059601413</v>
      </c>
      <c r="AI477">
        <f t="shared" si="263"/>
        <v>19.370515013933819</v>
      </c>
      <c r="AJ477">
        <v>650.91088451287919</v>
      </c>
      <c r="AK477">
        <v>614.64284242424242</v>
      </c>
      <c r="AL477">
        <v>3.3274084588202841</v>
      </c>
      <c r="AM477">
        <v>65.014528002453773</v>
      </c>
      <c r="AN477">
        <f t="shared" si="264"/>
        <v>5.7367566435019715</v>
      </c>
      <c r="AO477">
        <v>20.126448919110889</v>
      </c>
      <c r="AP477">
        <v>26.827516969696969</v>
      </c>
      <c r="AQ477">
        <v>-3.3733376889759971E-4</v>
      </c>
      <c r="AR477">
        <v>77.649776876050296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38239.821679424742</v>
      </c>
      <c r="AX477">
        <f t="shared" si="268"/>
        <v>1999.987407407408</v>
      </c>
      <c r="AY477">
        <f t="shared" si="269"/>
        <v>1681.1894431110802</v>
      </c>
      <c r="AZ477">
        <f t="shared" si="270"/>
        <v>0.84060001422229602</v>
      </c>
      <c r="BA477">
        <f t="shared" si="271"/>
        <v>0.16075802744903123</v>
      </c>
      <c r="BB477">
        <v>6</v>
      </c>
      <c r="BC477">
        <v>0.5</v>
      </c>
      <c r="BD477" t="s">
        <v>354</v>
      </c>
      <c r="BE477">
        <v>2</v>
      </c>
      <c r="BF477" t="b">
        <v>1</v>
      </c>
      <c r="BG477">
        <v>1657473802.5</v>
      </c>
      <c r="BH477">
        <v>575.58625925925924</v>
      </c>
      <c r="BI477">
        <v>623.4954444444445</v>
      </c>
      <c r="BJ477">
        <v>26.836007407407401</v>
      </c>
      <c r="BK477">
        <v>20.13094814814815</v>
      </c>
      <c r="BL477">
        <v>580.30548148148137</v>
      </c>
      <c r="BM477">
        <v>26.871011111111109</v>
      </c>
      <c r="BN477">
        <v>499.99070370370379</v>
      </c>
      <c r="BO477">
        <v>72.729762962962965</v>
      </c>
      <c r="BP477">
        <v>9.9973981481481469E-2</v>
      </c>
      <c r="BQ477">
        <v>28.547066666666669</v>
      </c>
      <c r="BR477">
        <v>28.000477777777771</v>
      </c>
      <c r="BS477">
        <v>999.90000000000009</v>
      </c>
      <c r="BT477">
        <v>0</v>
      </c>
      <c r="BU477">
        <v>0</v>
      </c>
      <c r="BV477">
        <v>9994.4640740740724</v>
      </c>
      <c r="BW477">
        <v>0</v>
      </c>
      <c r="BX477">
        <v>1979.1874074074069</v>
      </c>
      <c r="BY477">
        <v>-47.909274074074069</v>
      </c>
      <c r="BZ477">
        <v>591.4584814814815</v>
      </c>
      <c r="CA477">
        <v>636.30485185185194</v>
      </c>
      <c r="CB477">
        <v>6.7050588888888889</v>
      </c>
      <c r="CC477">
        <v>623.4954444444445</v>
      </c>
      <c r="CD477">
        <v>20.13094814814815</v>
      </c>
      <c r="CE477">
        <v>1.9517770370370371</v>
      </c>
      <c r="CF477">
        <v>1.4641192592592589</v>
      </c>
      <c r="CG477">
        <v>17.058451851851849</v>
      </c>
      <c r="CH477">
        <v>12.598529629629629</v>
      </c>
      <c r="CI477">
        <v>1999.987407407408</v>
      </c>
      <c r="CJ477">
        <v>0.97999922222222224</v>
      </c>
      <c r="CK477">
        <v>2.0000918518518519E-2</v>
      </c>
      <c r="CL477">
        <v>0</v>
      </c>
      <c r="CM477">
        <v>2.325944444444445</v>
      </c>
      <c r="CN477">
        <v>0</v>
      </c>
      <c r="CO477">
        <v>18690.58518518518</v>
      </c>
      <c r="CP477">
        <v>16749.344444444439</v>
      </c>
      <c r="CQ477">
        <v>40.936999999999991</v>
      </c>
      <c r="CR477">
        <v>42.397962962962957</v>
      </c>
      <c r="CS477">
        <v>41.200999999999993</v>
      </c>
      <c r="CT477">
        <v>41.214999999999982</v>
      </c>
      <c r="CU477">
        <v>40.136481481481482</v>
      </c>
      <c r="CV477">
        <v>1959.9888888888891</v>
      </c>
      <c r="CW477">
        <v>40.000740740740738</v>
      </c>
      <c r="CX477">
        <v>0</v>
      </c>
      <c r="CY477">
        <v>1657473809.5999999</v>
      </c>
      <c r="CZ477">
        <v>0</v>
      </c>
      <c r="DA477">
        <v>1657463835.0999999</v>
      </c>
      <c r="DB477" t="s">
        <v>355</v>
      </c>
      <c r="DC477">
        <v>1657463822.5999999</v>
      </c>
      <c r="DD477">
        <v>1657463835.0999999</v>
      </c>
      <c r="DE477">
        <v>1</v>
      </c>
      <c r="DF477">
        <v>-2.657</v>
      </c>
      <c r="DG477">
        <v>-13.192</v>
      </c>
      <c r="DH477">
        <v>-3.9239999999999999</v>
      </c>
      <c r="DI477">
        <v>-0.217</v>
      </c>
      <c r="DJ477">
        <v>376</v>
      </c>
      <c r="DK477">
        <v>3</v>
      </c>
      <c r="DL477">
        <v>0.48</v>
      </c>
      <c r="DM477">
        <v>0.03</v>
      </c>
      <c r="DN477">
        <v>-47.531153658536581</v>
      </c>
      <c r="DO477">
        <v>-7.7767003484321187</v>
      </c>
      <c r="DP477">
        <v>0.77522495495133403</v>
      </c>
      <c r="DQ477">
        <v>0</v>
      </c>
      <c r="DR477">
        <v>6.7036663414634159</v>
      </c>
      <c r="DS477">
        <v>2.6482369337988448E-2</v>
      </c>
      <c r="DT477">
        <v>3.640682565390681E-3</v>
      </c>
      <c r="DU477">
        <v>1</v>
      </c>
      <c r="DV477">
        <v>1</v>
      </c>
      <c r="DW477">
        <v>2</v>
      </c>
      <c r="DX477" t="s">
        <v>367</v>
      </c>
      <c r="DY477">
        <v>2.9772599999999998</v>
      </c>
      <c r="DZ477">
        <v>2.7246600000000001</v>
      </c>
      <c r="EA477">
        <v>9.9063600000000002E-2</v>
      </c>
      <c r="EB477">
        <v>0.103007</v>
      </c>
      <c r="EC477">
        <v>9.3421299999999999E-2</v>
      </c>
      <c r="ED477">
        <v>7.4957899999999994E-2</v>
      </c>
      <c r="EE477">
        <v>28371.599999999999</v>
      </c>
      <c r="EF477">
        <v>28363.599999999999</v>
      </c>
      <c r="EG477">
        <v>29291.599999999999</v>
      </c>
      <c r="EH477">
        <v>29260</v>
      </c>
      <c r="EI477">
        <v>35198.300000000003</v>
      </c>
      <c r="EJ477">
        <v>35963.300000000003</v>
      </c>
      <c r="EK477">
        <v>41270.300000000003</v>
      </c>
      <c r="EL477">
        <v>41667.599999999999</v>
      </c>
      <c r="EM477">
        <v>1.9297299999999999</v>
      </c>
      <c r="EN477">
        <v>2.0722999999999998</v>
      </c>
      <c r="EO477">
        <v>8.9410699999999996E-2</v>
      </c>
      <c r="EP477">
        <v>0</v>
      </c>
      <c r="EQ477">
        <v>26.5426</v>
      </c>
      <c r="ER477">
        <v>999.9</v>
      </c>
      <c r="ES477">
        <v>29.1</v>
      </c>
      <c r="ET477">
        <v>38.9</v>
      </c>
      <c r="EU477">
        <v>27.962199999999999</v>
      </c>
      <c r="EV477">
        <v>61.610100000000003</v>
      </c>
      <c r="EW477">
        <v>27.968800000000002</v>
      </c>
      <c r="EX477">
        <v>2</v>
      </c>
      <c r="EY477">
        <v>0.21954299999999999</v>
      </c>
      <c r="EZ477">
        <v>1.7414099999999999</v>
      </c>
      <c r="FA477">
        <v>20.3721</v>
      </c>
      <c r="FB477">
        <v>5.21549</v>
      </c>
      <c r="FC477">
        <v>12.0099</v>
      </c>
      <c r="FD477">
        <v>4.9881000000000002</v>
      </c>
      <c r="FE477">
        <v>3.2881999999999998</v>
      </c>
      <c r="FF477">
        <v>9114.5</v>
      </c>
      <c r="FG477">
        <v>9999</v>
      </c>
      <c r="FH477">
        <v>9999</v>
      </c>
      <c r="FI477">
        <v>134.30000000000001</v>
      </c>
      <c r="FJ477">
        <v>1.8675200000000001</v>
      </c>
      <c r="FK477">
        <v>1.8666100000000001</v>
      </c>
      <c r="FL477">
        <v>1.8660000000000001</v>
      </c>
      <c r="FM477">
        <v>1.86585</v>
      </c>
      <c r="FN477">
        <v>1.86771</v>
      </c>
      <c r="FO477">
        <v>1.8701399999999999</v>
      </c>
      <c r="FP477">
        <v>1.86887</v>
      </c>
      <c r="FQ477">
        <v>1.8702700000000001</v>
      </c>
      <c r="FR477">
        <v>0</v>
      </c>
      <c r="FS477">
        <v>0</v>
      </c>
      <c r="FT477">
        <v>0</v>
      </c>
      <c r="FU477">
        <v>0</v>
      </c>
      <c r="FV477" t="s">
        <v>357</v>
      </c>
      <c r="FW477" t="s">
        <v>358</v>
      </c>
      <c r="FX477" t="s">
        <v>359</v>
      </c>
      <c r="FY477" t="s">
        <v>359</v>
      </c>
      <c r="FZ477" t="s">
        <v>359</v>
      </c>
      <c r="GA477" t="s">
        <v>359</v>
      </c>
      <c r="GB477">
        <v>0</v>
      </c>
      <c r="GC477">
        <v>100</v>
      </c>
      <c r="GD477">
        <v>100</v>
      </c>
      <c r="GE477">
        <v>-4.8230000000000004</v>
      </c>
      <c r="GF477">
        <v>-3.5099999999999999E-2</v>
      </c>
      <c r="GG477">
        <v>-2.3695621445419208</v>
      </c>
      <c r="GH477">
        <v>-3.780347235422156E-3</v>
      </c>
      <c r="GI477">
        <v>-5.9285015474192176E-7</v>
      </c>
      <c r="GJ477">
        <v>2.237012984846285E-10</v>
      </c>
      <c r="GK477">
        <v>-0.2354794098988271</v>
      </c>
      <c r="GL477">
        <v>-7.1941947408147872E-3</v>
      </c>
      <c r="GM477">
        <v>8.916483889265227E-4</v>
      </c>
      <c r="GN477">
        <v>-1.288604434035689E-5</v>
      </c>
      <c r="GO477">
        <v>4</v>
      </c>
      <c r="GP477">
        <v>2380</v>
      </c>
      <c r="GQ477">
        <v>1</v>
      </c>
      <c r="GR477">
        <v>30</v>
      </c>
      <c r="GS477">
        <v>166.5</v>
      </c>
      <c r="GT477">
        <v>166.2</v>
      </c>
      <c r="GU477">
        <v>1.9104000000000001</v>
      </c>
      <c r="GV477">
        <v>2.2460900000000001</v>
      </c>
      <c r="GW477">
        <v>1.94702</v>
      </c>
      <c r="GX477">
        <v>2.7734399999999999</v>
      </c>
      <c r="GY477">
        <v>2.19482</v>
      </c>
      <c r="GZ477">
        <v>2.3547400000000001</v>
      </c>
      <c r="HA477">
        <v>41.378100000000003</v>
      </c>
      <c r="HB477">
        <v>14.5436</v>
      </c>
      <c r="HC477">
        <v>18</v>
      </c>
      <c r="HD477">
        <v>495.35899999999998</v>
      </c>
      <c r="HE477">
        <v>608.11099999999999</v>
      </c>
      <c r="HF477">
        <v>25.744399999999999</v>
      </c>
      <c r="HG477">
        <v>30.2972</v>
      </c>
      <c r="HH477">
        <v>30.000699999999998</v>
      </c>
      <c r="HI477">
        <v>30.427399999999999</v>
      </c>
      <c r="HJ477">
        <v>30.378900000000002</v>
      </c>
      <c r="HK477">
        <v>38.296599999999998</v>
      </c>
      <c r="HL477">
        <v>26.021999999999998</v>
      </c>
      <c r="HM477">
        <v>0</v>
      </c>
      <c r="HN477">
        <v>25.717700000000001</v>
      </c>
      <c r="HO477">
        <v>674.13900000000001</v>
      </c>
      <c r="HP477">
        <v>20.208200000000001</v>
      </c>
      <c r="HQ477">
        <v>100.18300000000001</v>
      </c>
      <c r="HR477">
        <v>100.1</v>
      </c>
    </row>
    <row r="478" spans="1:226" x14ac:dyDescent="0.2">
      <c r="A478">
        <v>462</v>
      </c>
      <c r="B478">
        <v>1657473815</v>
      </c>
      <c r="C478">
        <v>7506</v>
      </c>
      <c r="D478" t="s">
        <v>1282</v>
      </c>
      <c r="E478" t="s">
        <v>1283</v>
      </c>
      <c r="F478">
        <v>5</v>
      </c>
      <c r="G478" t="s">
        <v>1444</v>
      </c>
      <c r="H478" t="s">
        <v>353</v>
      </c>
      <c r="I478">
        <v>1657473807.2142861</v>
      </c>
      <c r="J478">
        <f t="shared" si="238"/>
        <v>5.7395121822456201E-3</v>
      </c>
      <c r="K478">
        <f t="shared" si="239"/>
        <v>5.7395121822456199</v>
      </c>
      <c r="L478">
        <f t="shared" si="240"/>
        <v>19.765728593191888</v>
      </c>
      <c r="M478">
        <f t="shared" si="241"/>
        <v>590.76860714285715</v>
      </c>
      <c r="N478">
        <f t="shared" si="242"/>
        <v>425.49920468812445</v>
      </c>
      <c r="O478">
        <f t="shared" si="243"/>
        <v>30.988996607205092</v>
      </c>
      <c r="P478">
        <f t="shared" si="244"/>
        <v>43.025524279914663</v>
      </c>
      <c r="Q478">
        <f t="shared" si="245"/>
        <v>0.22951588937705361</v>
      </c>
      <c r="R478">
        <f t="shared" si="246"/>
        <v>2.4068563758556802</v>
      </c>
      <c r="S478">
        <f t="shared" si="247"/>
        <v>0.21801309708275152</v>
      </c>
      <c r="T478">
        <f t="shared" si="248"/>
        <v>0.13724360952184445</v>
      </c>
      <c r="U478">
        <f t="shared" si="249"/>
        <v>321.51755761070763</v>
      </c>
      <c r="V478">
        <f t="shared" si="250"/>
        <v>29.036511428015309</v>
      </c>
      <c r="W478">
        <f t="shared" si="251"/>
        <v>28.004239285714291</v>
      </c>
      <c r="X478">
        <f t="shared" si="252"/>
        <v>3.7957776213774621</v>
      </c>
      <c r="Y478">
        <f t="shared" si="253"/>
        <v>49.862753386797451</v>
      </c>
      <c r="Z478">
        <f t="shared" si="254"/>
        <v>1.9541158326050914</v>
      </c>
      <c r="AA478">
        <f t="shared" si="255"/>
        <v>3.9189890246263417</v>
      </c>
      <c r="AB478">
        <f t="shared" si="256"/>
        <v>1.8416617887723707</v>
      </c>
      <c r="AC478">
        <f t="shared" si="257"/>
        <v>-253.11248723703184</v>
      </c>
      <c r="AD478">
        <f t="shared" si="258"/>
        <v>71.250359917480566</v>
      </c>
      <c r="AE478">
        <f t="shared" si="259"/>
        <v>6.4707426517597906</v>
      </c>
      <c r="AF478">
        <f t="shared" si="260"/>
        <v>146.12617294291613</v>
      </c>
      <c r="AG478">
        <f t="shared" si="261"/>
        <v>37.077616505394857</v>
      </c>
      <c r="AH478">
        <f t="shared" si="262"/>
        <v>5.7413117581732269</v>
      </c>
      <c r="AI478">
        <f t="shared" si="263"/>
        <v>19.765728593191888</v>
      </c>
      <c r="AJ478">
        <v>668.06446895744705</v>
      </c>
      <c r="AK478">
        <v>631.26864848484843</v>
      </c>
      <c r="AL478">
        <v>3.3392608526079171</v>
      </c>
      <c r="AM478">
        <v>65.014528002453773</v>
      </c>
      <c r="AN478">
        <f t="shared" si="264"/>
        <v>5.7395121822456199</v>
      </c>
      <c r="AO478">
        <v>20.120109822494111</v>
      </c>
      <c r="AP478">
        <v>26.823085454545431</v>
      </c>
      <c r="AQ478">
        <v>-6.1699682674927391E-5</v>
      </c>
      <c r="AR478">
        <v>77.649776876050296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38262.016496598604</v>
      </c>
      <c r="AX478">
        <f t="shared" si="268"/>
        <v>2000.009642857143</v>
      </c>
      <c r="AY478">
        <f t="shared" si="269"/>
        <v>1681.208109642854</v>
      </c>
      <c r="AZ478">
        <f t="shared" si="270"/>
        <v>0.84060000192856044</v>
      </c>
      <c r="BA478">
        <f t="shared" si="271"/>
        <v>0.16075800372212157</v>
      </c>
      <c r="BB478">
        <v>6</v>
      </c>
      <c r="BC478">
        <v>0.5</v>
      </c>
      <c r="BD478" t="s">
        <v>354</v>
      </c>
      <c r="BE478">
        <v>2</v>
      </c>
      <c r="BF478" t="b">
        <v>1</v>
      </c>
      <c r="BG478">
        <v>1657473807.2142861</v>
      </c>
      <c r="BH478">
        <v>590.76860714285715</v>
      </c>
      <c r="BI478">
        <v>639.33207142857134</v>
      </c>
      <c r="BJ478">
        <v>26.831289285714291</v>
      </c>
      <c r="BK478">
        <v>20.12654642857143</v>
      </c>
      <c r="BL478">
        <v>595.5525357142858</v>
      </c>
      <c r="BM478">
        <v>26.866350000000001</v>
      </c>
      <c r="BN478">
        <v>499.99814285714291</v>
      </c>
      <c r="BO478">
        <v>72.729764285714296</v>
      </c>
      <c r="BP478">
        <v>9.997608928571429E-2</v>
      </c>
      <c r="BQ478">
        <v>28.553339285714291</v>
      </c>
      <c r="BR478">
        <v>28.004239285714291</v>
      </c>
      <c r="BS478">
        <v>999.9000000000002</v>
      </c>
      <c r="BT478">
        <v>0</v>
      </c>
      <c r="BU478">
        <v>0</v>
      </c>
      <c r="BV478">
        <v>10000.72857142857</v>
      </c>
      <c r="BW478">
        <v>0</v>
      </c>
      <c r="BX478">
        <v>1979.7589285714289</v>
      </c>
      <c r="BY478">
        <v>-48.563542857142863</v>
      </c>
      <c r="BZ478">
        <v>607.05657142857137</v>
      </c>
      <c r="CA478">
        <v>652.46389285714281</v>
      </c>
      <c r="CB478">
        <v>6.7047410714285718</v>
      </c>
      <c r="CC478">
        <v>639.33207142857134</v>
      </c>
      <c r="CD478">
        <v>20.12654642857143</v>
      </c>
      <c r="CE478">
        <v>1.9514335714285711</v>
      </c>
      <c r="CF478">
        <v>1.4637992857142861</v>
      </c>
      <c r="CG478">
        <v>17.055675000000001</v>
      </c>
      <c r="CH478">
        <v>12.595185714285719</v>
      </c>
      <c r="CI478">
        <v>2000.009642857143</v>
      </c>
      <c r="CJ478">
        <v>0.97999989285714284</v>
      </c>
      <c r="CK478">
        <v>2.0000203571428569E-2</v>
      </c>
      <c r="CL478">
        <v>0</v>
      </c>
      <c r="CM478">
        <v>2.345189285714286</v>
      </c>
      <c r="CN478">
        <v>0</v>
      </c>
      <c r="CO478">
        <v>18738.474999999999</v>
      </c>
      <c r="CP478">
        <v>16749.532142857141</v>
      </c>
      <c r="CQ478">
        <v>40.936999999999991</v>
      </c>
      <c r="CR478">
        <v>42.381642857142857</v>
      </c>
      <c r="CS478">
        <v>41.191499999999976</v>
      </c>
      <c r="CT478">
        <v>41.195999999999977</v>
      </c>
      <c r="CU478">
        <v>40.125</v>
      </c>
      <c r="CV478">
        <v>1960.011071428572</v>
      </c>
      <c r="CW478">
        <v>40.000357142857141</v>
      </c>
      <c r="CX478">
        <v>0</v>
      </c>
      <c r="CY478">
        <v>1657473814.4000001</v>
      </c>
      <c r="CZ478">
        <v>0</v>
      </c>
      <c r="DA478">
        <v>1657463835.0999999</v>
      </c>
      <c r="DB478" t="s">
        <v>355</v>
      </c>
      <c r="DC478">
        <v>1657463822.5999999</v>
      </c>
      <c r="DD478">
        <v>1657463835.0999999</v>
      </c>
      <c r="DE478">
        <v>1</v>
      </c>
      <c r="DF478">
        <v>-2.657</v>
      </c>
      <c r="DG478">
        <v>-13.192</v>
      </c>
      <c r="DH478">
        <v>-3.9239999999999999</v>
      </c>
      <c r="DI478">
        <v>-0.217</v>
      </c>
      <c r="DJ478">
        <v>376</v>
      </c>
      <c r="DK478">
        <v>3</v>
      </c>
      <c r="DL478">
        <v>0.48</v>
      </c>
      <c r="DM478">
        <v>0.03</v>
      </c>
      <c r="DN478">
        <v>-48.160607499999998</v>
      </c>
      <c r="DO478">
        <v>-8.1653324577860023</v>
      </c>
      <c r="DP478">
        <v>0.79405911662403972</v>
      </c>
      <c r="DQ478">
        <v>0</v>
      </c>
      <c r="DR478">
        <v>6.7044029999999992</v>
      </c>
      <c r="DS478">
        <v>2.967129455914048E-3</v>
      </c>
      <c r="DT478">
        <v>3.0877307201243702E-3</v>
      </c>
      <c r="DU478">
        <v>1</v>
      </c>
      <c r="DV478">
        <v>1</v>
      </c>
      <c r="DW478">
        <v>2</v>
      </c>
      <c r="DX478" t="s">
        <v>367</v>
      </c>
      <c r="DY478">
        <v>2.9773000000000001</v>
      </c>
      <c r="DZ478">
        <v>2.7248000000000001</v>
      </c>
      <c r="EA478">
        <v>0.10094500000000001</v>
      </c>
      <c r="EB478">
        <v>0.10489800000000001</v>
      </c>
      <c r="EC478">
        <v>9.3418200000000007E-2</v>
      </c>
      <c r="ED478">
        <v>7.5001100000000001E-2</v>
      </c>
      <c r="EE478">
        <v>28312.7</v>
      </c>
      <c r="EF478">
        <v>28304.3</v>
      </c>
      <c r="EG478">
        <v>29292</v>
      </c>
      <c r="EH478">
        <v>29260.5</v>
      </c>
      <c r="EI478">
        <v>35199.199999999997</v>
      </c>
      <c r="EJ478">
        <v>35962.300000000003</v>
      </c>
      <c r="EK478">
        <v>41271.199999999997</v>
      </c>
      <c r="EL478">
        <v>41668.400000000001</v>
      </c>
      <c r="EM478">
        <v>1.9299200000000001</v>
      </c>
      <c r="EN478">
        <v>2.07253</v>
      </c>
      <c r="EO478">
        <v>8.9622999999999994E-2</v>
      </c>
      <c r="EP478">
        <v>0</v>
      </c>
      <c r="EQ478">
        <v>26.551500000000001</v>
      </c>
      <c r="ER478">
        <v>999.9</v>
      </c>
      <c r="ES478">
        <v>29.1</v>
      </c>
      <c r="ET478">
        <v>38.9</v>
      </c>
      <c r="EU478">
        <v>27.963999999999999</v>
      </c>
      <c r="EV478">
        <v>61.710099999999997</v>
      </c>
      <c r="EW478">
        <v>27.928699999999999</v>
      </c>
      <c r="EX478">
        <v>2</v>
      </c>
      <c r="EY478">
        <v>0.21785099999999999</v>
      </c>
      <c r="EZ478">
        <v>1.4446000000000001</v>
      </c>
      <c r="FA478">
        <v>20.3751</v>
      </c>
      <c r="FB478">
        <v>5.2160900000000003</v>
      </c>
      <c r="FC478">
        <v>12.0099</v>
      </c>
      <c r="FD478">
        <v>4.9882</v>
      </c>
      <c r="FE478">
        <v>3.2883499999999999</v>
      </c>
      <c r="FF478">
        <v>9114.5</v>
      </c>
      <c r="FG478">
        <v>9999</v>
      </c>
      <c r="FH478">
        <v>9999</v>
      </c>
      <c r="FI478">
        <v>134.30000000000001</v>
      </c>
      <c r="FJ478">
        <v>1.8675200000000001</v>
      </c>
      <c r="FK478">
        <v>1.86659</v>
      </c>
      <c r="FL478">
        <v>1.8660000000000001</v>
      </c>
      <c r="FM478">
        <v>1.86585</v>
      </c>
      <c r="FN478">
        <v>1.86772</v>
      </c>
      <c r="FO478">
        <v>1.8701399999999999</v>
      </c>
      <c r="FP478">
        <v>1.8688400000000001</v>
      </c>
      <c r="FQ478">
        <v>1.8702700000000001</v>
      </c>
      <c r="FR478">
        <v>0</v>
      </c>
      <c r="FS478">
        <v>0</v>
      </c>
      <c r="FT478">
        <v>0</v>
      </c>
      <c r="FU478">
        <v>0</v>
      </c>
      <c r="FV478" t="s">
        <v>357</v>
      </c>
      <c r="FW478" t="s">
        <v>358</v>
      </c>
      <c r="FX478" t="s">
        <v>359</v>
      </c>
      <c r="FY478" t="s">
        <v>359</v>
      </c>
      <c r="FZ478" t="s">
        <v>359</v>
      </c>
      <c r="GA478" t="s">
        <v>359</v>
      </c>
      <c r="GB478">
        <v>0</v>
      </c>
      <c r="GC478">
        <v>100</v>
      </c>
      <c r="GD478">
        <v>100</v>
      </c>
      <c r="GE478">
        <v>-4.8920000000000003</v>
      </c>
      <c r="GF478">
        <v>-3.5200000000000002E-2</v>
      </c>
      <c r="GG478">
        <v>-2.3695621445419208</v>
      </c>
      <c r="GH478">
        <v>-3.780347235422156E-3</v>
      </c>
      <c r="GI478">
        <v>-5.9285015474192176E-7</v>
      </c>
      <c r="GJ478">
        <v>2.237012984846285E-10</v>
      </c>
      <c r="GK478">
        <v>-0.2354794098988271</v>
      </c>
      <c r="GL478">
        <v>-7.1941947408147872E-3</v>
      </c>
      <c r="GM478">
        <v>8.916483889265227E-4</v>
      </c>
      <c r="GN478">
        <v>-1.288604434035689E-5</v>
      </c>
      <c r="GO478">
        <v>4</v>
      </c>
      <c r="GP478">
        <v>2380</v>
      </c>
      <c r="GQ478">
        <v>1</v>
      </c>
      <c r="GR478">
        <v>30</v>
      </c>
      <c r="GS478">
        <v>166.5</v>
      </c>
      <c r="GT478">
        <v>166.3</v>
      </c>
      <c r="GU478">
        <v>1.94702</v>
      </c>
      <c r="GV478">
        <v>2.2387700000000001</v>
      </c>
      <c r="GW478">
        <v>1.94702</v>
      </c>
      <c r="GX478">
        <v>2.7722199999999999</v>
      </c>
      <c r="GY478">
        <v>2.19482</v>
      </c>
      <c r="GZ478">
        <v>2.3754900000000001</v>
      </c>
      <c r="HA478">
        <v>41.4041</v>
      </c>
      <c r="HB478">
        <v>14.5436</v>
      </c>
      <c r="HC478">
        <v>18</v>
      </c>
      <c r="HD478">
        <v>495.399</v>
      </c>
      <c r="HE478">
        <v>608.17700000000002</v>
      </c>
      <c r="HF478">
        <v>25.686800000000002</v>
      </c>
      <c r="HG478">
        <v>30.286799999999999</v>
      </c>
      <c r="HH478">
        <v>29.999300000000002</v>
      </c>
      <c r="HI478">
        <v>30.4162</v>
      </c>
      <c r="HJ478">
        <v>30.367799999999999</v>
      </c>
      <c r="HK478">
        <v>39.030099999999997</v>
      </c>
      <c r="HL478">
        <v>25.7441</v>
      </c>
      <c r="HM478">
        <v>0</v>
      </c>
      <c r="HN478">
        <v>25.710899999999999</v>
      </c>
      <c r="HO478">
        <v>687.53499999999997</v>
      </c>
      <c r="HP478">
        <v>20.214300000000001</v>
      </c>
      <c r="HQ478">
        <v>100.185</v>
      </c>
      <c r="HR478">
        <v>100.101</v>
      </c>
    </row>
    <row r="479" spans="1:226" x14ac:dyDescent="0.2">
      <c r="A479">
        <v>463</v>
      </c>
      <c r="B479">
        <v>1657473820</v>
      </c>
      <c r="C479">
        <v>7511</v>
      </c>
      <c r="D479" t="s">
        <v>1284</v>
      </c>
      <c r="E479" t="s">
        <v>1285</v>
      </c>
      <c r="F479">
        <v>5</v>
      </c>
      <c r="G479" t="s">
        <v>1444</v>
      </c>
      <c r="H479" t="s">
        <v>353</v>
      </c>
      <c r="I479">
        <v>1657473812.5</v>
      </c>
      <c r="J479">
        <f t="shared" si="238"/>
        <v>5.7161990776889108E-3</v>
      </c>
      <c r="K479">
        <f t="shared" si="239"/>
        <v>5.7161990776889109</v>
      </c>
      <c r="L479">
        <f t="shared" si="240"/>
        <v>20.235629817521293</v>
      </c>
      <c r="M479">
        <f t="shared" si="241"/>
        <v>607.86948148148156</v>
      </c>
      <c r="N479">
        <f t="shared" si="242"/>
        <v>437.84108058899346</v>
      </c>
      <c r="O479">
        <f t="shared" si="243"/>
        <v>31.887975090715813</v>
      </c>
      <c r="P479">
        <f t="shared" si="244"/>
        <v>44.271147097052669</v>
      </c>
      <c r="Q479">
        <f t="shared" si="245"/>
        <v>0.22837418240894997</v>
      </c>
      <c r="R479">
        <f t="shared" si="246"/>
        <v>2.4072508937998611</v>
      </c>
      <c r="S479">
        <f t="shared" si="247"/>
        <v>0.21698426083603498</v>
      </c>
      <c r="T479">
        <f t="shared" si="248"/>
        <v>0.1365911493070199</v>
      </c>
      <c r="U479">
        <f t="shared" si="249"/>
        <v>321.51577541329414</v>
      </c>
      <c r="V479">
        <f t="shared" si="250"/>
        <v>29.050778266677625</v>
      </c>
      <c r="W479">
        <f t="shared" si="251"/>
        <v>28.008340740740739</v>
      </c>
      <c r="X479">
        <f t="shared" si="252"/>
        <v>3.7966852606780717</v>
      </c>
      <c r="Y479">
        <f t="shared" si="253"/>
        <v>49.834363178761457</v>
      </c>
      <c r="Z479">
        <f t="shared" si="254"/>
        <v>1.9538077362784589</v>
      </c>
      <c r="AA479">
        <f t="shared" si="255"/>
        <v>3.9206033982413522</v>
      </c>
      <c r="AB479">
        <f t="shared" si="256"/>
        <v>1.8428775243996127</v>
      </c>
      <c r="AC479">
        <f t="shared" si="257"/>
        <v>-252.08437932608098</v>
      </c>
      <c r="AD479">
        <f t="shared" si="258"/>
        <v>71.650416662800794</v>
      </c>
      <c r="AE479">
        <f t="shared" si="259"/>
        <v>6.5063708807711382</v>
      </c>
      <c r="AF479">
        <f t="shared" si="260"/>
        <v>147.58818363078512</v>
      </c>
      <c r="AG479">
        <f t="shared" si="261"/>
        <v>37.625715253368007</v>
      </c>
      <c r="AH479">
        <f t="shared" si="262"/>
        <v>5.7289897597022232</v>
      </c>
      <c r="AI479">
        <f t="shared" si="263"/>
        <v>20.235629817521293</v>
      </c>
      <c r="AJ479">
        <v>685.49895937817087</v>
      </c>
      <c r="AK479">
        <v>648.05018181818184</v>
      </c>
      <c r="AL479">
        <v>3.3599810635264351</v>
      </c>
      <c r="AM479">
        <v>65.014528002453773</v>
      </c>
      <c r="AN479">
        <f t="shared" si="264"/>
        <v>5.7161990776889109</v>
      </c>
      <c r="AO479">
        <v>20.15430281429607</v>
      </c>
      <c r="AP479">
        <v>26.829723636363632</v>
      </c>
      <c r="AQ479">
        <v>-2.3607669885083219E-5</v>
      </c>
      <c r="AR479">
        <v>77.649776876050296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38270.691615135809</v>
      </c>
      <c r="AX479">
        <f t="shared" si="268"/>
        <v>1999.9992592592589</v>
      </c>
      <c r="AY479">
        <f t="shared" si="269"/>
        <v>1681.1993226666459</v>
      </c>
      <c r="AZ479">
        <f t="shared" si="270"/>
        <v>0.84059997266664632</v>
      </c>
      <c r="BA479">
        <f t="shared" si="271"/>
        <v>0.16075794724662756</v>
      </c>
      <c r="BB479">
        <v>6</v>
      </c>
      <c r="BC479">
        <v>0.5</v>
      </c>
      <c r="BD479" t="s">
        <v>354</v>
      </c>
      <c r="BE479">
        <v>2</v>
      </c>
      <c r="BF479" t="b">
        <v>1</v>
      </c>
      <c r="BG479">
        <v>1657473812.5</v>
      </c>
      <c r="BH479">
        <v>607.86948148148156</v>
      </c>
      <c r="BI479">
        <v>657.19866666666655</v>
      </c>
      <c r="BJ479">
        <v>26.82695555555555</v>
      </c>
      <c r="BK479">
        <v>20.13668518518519</v>
      </c>
      <c r="BL479">
        <v>612.72640740740746</v>
      </c>
      <c r="BM479">
        <v>26.862070370370368</v>
      </c>
      <c r="BN479">
        <v>500.00655555555562</v>
      </c>
      <c r="BO479">
        <v>72.730014814814808</v>
      </c>
      <c r="BP479">
        <v>0.1000061777777778</v>
      </c>
      <c r="BQ479">
        <v>28.560433333333329</v>
      </c>
      <c r="BR479">
        <v>28.008340740740739</v>
      </c>
      <c r="BS479">
        <v>999.90000000000009</v>
      </c>
      <c r="BT479">
        <v>0</v>
      </c>
      <c r="BU479">
        <v>0</v>
      </c>
      <c r="BV479">
        <v>10003.302222222221</v>
      </c>
      <c r="BW479">
        <v>0</v>
      </c>
      <c r="BX479">
        <v>1980.3459259259259</v>
      </c>
      <c r="BY479">
        <v>-49.32928148148148</v>
      </c>
      <c r="BZ479">
        <v>624.62622222222217</v>
      </c>
      <c r="CA479">
        <v>670.70462962962949</v>
      </c>
      <c r="CB479">
        <v>6.6902722222222222</v>
      </c>
      <c r="CC479">
        <v>657.19866666666655</v>
      </c>
      <c r="CD479">
        <v>20.13668518518519</v>
      </c>
      <c r="CE479">
        <v>1.9511240740740741</v>
      </c>
      <c r="CF479">
        <v>1.464541851851852</v>
      </c>
      <c r="CG479">
        <v>17.053181481481481</v>
      </c>
      <c r="CH479">
        <v>12.602903703703699</v>
      </c>
      <c r="CI479">
        <v>1999.9992592592589</v>
      </c>
      <c r="CJ479">
        <v>0.98000100000000001</v>
      </c>
      <c r="CK479">
        <v>1.9999059259259259E-2</v>
      </c>
      <c r="CL479">
        <v>0</v>
      </c>
      <c r="CM479">
        <v>2.33467037037037</v>
      </c>
      <c r="CN479">
        <v>0</v>
      </c>
      <c r="CO479">
        <v>18792.133333333339</v>
      </c>
      <c r="CP479">
        <v>16749.45555555556</v>
      </c>
      <c r="CQ479">
        <v>40.932407407407403</v>
      </c>
      <c r="CR479">
        <v>42.375</v>
      </c>
      <c r="CS479">
        <v>41.186999999999991</v>
      </c>
      <c r="CT479">
        <v>41.186999999999991</v>
      </c>
      <c r="CU479">
        <v>40.125</v>
      </c>
      <c r="CV479">
        <v>1960.0003703703701</v>
      </c>
      <c r="CW479">
        <v>39.998148148148147</v>
      </c>
      <c r="CX479">
        <v>0</v>
      </c>
      <c r="CY479">
        <v>1657473819.2</v>
      </c>
      <c r="CZ479">
        <v>0</v>
      </c>
      <c r="DA479">
        <v>1657463835.0999999</v>
      </c>
      <c r="DB479" t="s">
        <v>355</v>
      </c>
      <c r="DC479">
        <v>1657463822.5999999</v>
      </c>
      <c r="DD479">
        <v>1657463835.0999999</v>
      </c>
      <c r="DE479">
        <v>1</v>
      </c>
      <c r="DF479">
        <v>-2.657</v>
      </c>
      <c r="DG479">
        <v>-13.192</v>
      </c>
      <c r="DH479">
        <v>-3.9239999999999999</v>
      </c>
      <c r="DI479">
        <v>-0.217</v>
      </c>
      <c r="DJ479">
        <v>376</v>
      </c>
      <c r="DK479">
        <v>3</v>
      </c>
      <c r="DL479">
        <v>0.48</v>
      </c>
      <c r="DM479">
        <v>0.03</v>
      </c>
      <c r="DN479">
        <v>-48.862692500000001</v>
      </c>
      <c r="DO479">
        <v>-8.8007200750468311</v>
      </c>
      <c r="DP479">
        <v>0.85257548474827138</v>
      </c>
      <c r="DQ479">
        <v>0</v>
      </c>
      <c r="DR479">
        <v>6.6962987500000004</v>
      </c>
      <c r="DS479">
        <v>-0.13807756097561971</v>
      </c>
      <c r="DT479">
        <v>1.690931624689478E-2</v>
      </c>
      <c r="DU479">
        <v>0</v>
      </c>
      <c r="DV479">
        <v>0</v>
      </c>
      <c r="DW479">
        <v>2</v>
      </c>
      <c r="DX479" t="s">
        <v>362</v>
      </c>
      <c r="DY479">
        <v>2.97742</v>
      </c>
      <c r="DZ479">
        <v>2.7247400000000002</v>
      </c>
      <c r="EA479">
        <v>0.10281800000000001</v>
      </c>
      <c r="EB479">
        <v>0.106757</v>
      </c>
      <c r="EC479">
        <v>9.3440800000000004E-2</v>
      </c>
      <c r="ED479">
        <v>7.5091500000000005E-2</v>
      </c>
      <c r="EE479">
        <v>28254.1</v>
      </c>
      <c r="EF479">
        <v>28245.8</v>
      </c>
      <c r="EG479">
        <v>29292.3</v>
      </c>
      <c r="EH479">
        <v>29260.7</v>
      </c>
      <c r="EI479">
        <v>35198.6</v>
      </c>
      <c r="EJ479">
        <v>35958.800000000003</v>
      </c>
      <c r="EK479">
        <v>41271.5</v>
      </c>
      <c r="EL479">
        <v>41668.300000000003</v>
      </c>
      <c r="EM479">
        <v>1.93005</v>
      </c>
      <c r="EN479">
        <v>2.0729299999999999</v>
      </c>
      <c r="EO479">
        <v>8.8546399999999997E-2</v>
      </c>
      <c r="EP479">
        <v>0</v>
      </c>
      <c r="EQ479">
        <v>26.562799999999999</v>
      </c>
      <c r="ER479">
        <v>999.9</v>
      </c>
      <c r="ES479">
        <v>29.1</v>
      </c>
      <c r="ET479">
        <v>38.9</v>
      </c>
      <c r="EU479">
        <v>27.9651</v>
      </c>
      <c r="EV479">
        <v>61.690100000000001</v>
      </c>
      <c r="EW479">
        <v>27.948699999999999</v>
      </c>
      <c r="EX479">
        <v>2</v>
      </c>
      <c r="EY479">
        <v>0.216308</v>
      </c>
      <c r="EZ479">
        <v>1.3135300000000001</v>
      </c>
      <c r="FA479">
        <v>20.3765</v>
      </c>
      <c r="FB479">
        <v>5.2163899999999996</v>
      </c>
      <c r="FC479">
        <v>12.0099</v>
      </c>
      <c r="FD479">
        <v>4.9880000000000004</v>
      </c>
      <c r="FE479">
        <v>3.2883300000000002</v>
      </c>
      <c r="FF479">
        <v>9114.7999999999993</v>
      </c>
      <c r="FG479">
        <v>9999</v>
      </c>
      <c r="FH479">
        <v>9999</v>
      </c>
      <c r="FI479">
        <v>134.30000000000001</v>
      </c>
      <c r="FJ479">
        <v>1.8675200000000001</v>
      </c>
      <c r="FK479">
        <v>1.8666</v>
      </c>
      <c r="FL479">
        <v>1.8660000000000001</v>
      </c>
      <c r="FM479">
        <v>1.8658399999999999</v>
      </c>
      <c r="FN479">
        <v>1.86771</v>
      </c>
      <c r="FO479">
        <v>1.8701300000000001</v>
      </c>
      <c r="FP479">
        <v>1.86883</v>
      </c>
      <c r="FQ479">
        <v>1.87026</v>
      </c>
      <c r="FR479">
        <v>0</v>
      </c>
      <c r="FS479">
        <v>0</v>
      </c>
      <c r="FT479">
        <v>0</v>
      </c>
      <c r="FU479">
        <v>0</v>
      </c>
      <c r="FV479" t="s">
        <v>357</v>
      </c>
      <c r="FW479" t="s">
        <v>358</v>
      </c>
      <c r="FX479" t="s">
        <v>359</v>
      </c>
      <c r="FY479" t="s">
        <v>359</v>
      </c>
      <c r="FZ479" t="s">
        <v>359</v>
      </c>
      <c r="GA479" t="s">
        <v>359</v>
      </c>
      <c r="GB479">
        <v>0</v>
      </c>
      <c r="GC479">
        <v>100</v>
      </c>
      <c r="GD479">
        <v>100</v>
      </c>
      <c r="GE479">
        <v>-4.9619999999999997</v>
      </c>
      <c r="GF479">
        <v>-3.5099999999999999E-2</v>
      </c>
      <c r="GG479">
        <v>-2.3695621445419208</v>
      </c>
      <c r="GH479">
        <v>-3.780347235422156E-3</v>
      </c>
      <c r="GI479">
        <v>-5.9285015474192176E-7</v>
      </c>
      <c r="GJ479">
        <v>2.237012984846285E-10</v>
      </c>
      <c r="GK479">
        <v>-0.2354794098988271</v>
      </c>
      <c r="GL479">
        <v>-7.1941947408147872E-3</v>
      </c>
      <c r="GM479">
        <v>8.916483889265227E-4</v>
      </c>
      <c r="GN479">
        <v>-1.288604434035689E-5</v>
      </c>
      <c r="GO479">
        <v>4</v>
      </c>
      <c r="GP479">
        <v>2380</v>
      </c>
      <c r="GQ479">
        <v>1</v>
      </c>
      <c r="GR479">
        <v>30</v>
      </c>
      <c r="GS479">
        <v>166.6</v>
      </c>
      <c r="GT479">
        <v>166.4</v>
      </c>
      <c r="GU479">
        <v>1.9860800000000001</v>
      </c>
      <c r="GV479">
        <v>2.2460900000000001</v>
      </c>
      <c r="GW479">
        <v>1.94702</v>
      </c>
      <c r="GX479">
        <v>2.7709999999999999</v>
      </c>
      <c r="GY479">
        <v>2.19482</v>
      </c>
      <c r="GZ479">
        <v>2.36938</v>
      </c>
      <c r="HA479">
        <v>41.378100000000003</v>
      </c>
      <c r="HB479">
        <v>14.5436</v>
      </c>
      <c r="HC479">
        <v>18</v>
      </c>
      <c r="HD479">
        <v>495.39699999999999</v>
      </c>
      <c r="HE479">
        <v>608.38900000000001</v>
      </c>
      <c r="HF479">
        <v>25.677900000000001</v>
      </c>
      <c r="HG479">
        <v>30.277000000000001</v>
      </c>
      <c r="HH479">
        <v>29.998899999999999</v>
      </c>
      <c r="HI479">
        <v>30.4057</v>
      </c>
      <c r="HJ479">
        <v>30.357399999999998</v>
      </c>
      <c r="HK479">
        <v>39.817799999999998</v>
      </c>
      <c r="HL479">
        <v>25.7441</v>
      </c>
      <c r="HM479">
        <v>0</v>
      </c>
      <c r="HN479">
        <v>25.6965</v>
      </c>
      <c r="HO479">
        <v>707.57600000000002</v>
      </c>
      <c r="HP479">
        <v>20.211300000000001</v>
      </c>
      <c r="HQ479">
        <v>100.18600000000001</v>
      </c>
      <c r="HR479">
        <v>100.102</v>
      </c>
    </row>
    <row r="480" spans="1:226" x14ac:dyDescent="0.2">
      <c r="A480">
        <v>464</v>
      </c>
      <c r="B480">
        <v>1657473825</v>
      </c>
      <c r="C480">
        <v>7516</v>
      </c>
      <c r="D480" t="s">
        <v>1286</v>
      </c>
      <c r="E480" t="s">
        <v>1287</v>
      </c>
      <c r="F480">
        <v>5</v>
      </c>
      <c r="G480" t="s">
        <v>1444</v>
      </c>
      <c r="H480" t="s">
        <v>353</v>
      </c>
      <c r="I480">
        <v>1657473817.2142861</v>
      </c>
      <c r="J480">
        <f t="shared" si="238"/>
        <v>5.7410869450670674E-3</v>
      </c>
      <c r="K480">
        <f t="shared" si="239"/>
        <v>5.7410869450670674</v>
      </c>
      <c r="L480">
        <f t="shared" si="240"/>
        <v>20.759374463942347</v>
      </c>
      <c r="M480">
        <f t="shared" si="241"/>
        <v>623.17967857142855</v>
      </c>
      <c r="N480">
        <f t="shared" si="242"/>
        <v>449.28170363378683</v>
      </c>
      <c r="O480">
        <f t="shared" si="243"/>
        <v>32.721257057804337</v>
      </c>
      <c r="P480">
        <f t="shared" si="244"/>
        <v>45.386273891884642</v>
      </c>
      <c r="Q480">
        <f t="shared" si="245"/>
        <v>0.22922841438611485</v>
      </c>
      <c r="R480">
        <f t="shared" si="246"/>
        <v>2.4071897397652329</v>
      </c>
      <c r="S480">
        <f t="shared" si="247"/>
        <v>0.2177551490531093</v>
      </c>
      <c r="T480">
        <f t="shared" si="248"/>
        <v>0.13707992570197497</v>
      </c>
      <c r="U480">
        <f t="shared" si="249"/>
        <v>321.51730720496198</v>
      </c>
      <c r="V480">
        <f t="shared" si="250"/>
        <v>29.050444910798877</v>
      </c>
      <c r="W480">
        <f t="shared" si="251"/>
        <v>28.016171428571429</v>
      </c>
      <c r="X480">
        <f t="shared" si="252"/>
        <v>3.7984186935334399</v>
      </c>
      <c r="Y480">
        <f t="shared" si="253"/>
        <v>49.820234197389127</v>
      </c>
      <c r="Z480">
        <f t="shared" si="254"/>
        <v>1.9540929397649034</v>
      </c>
      <c r="AA480">
        <f t="shared" si="255"/>
        <v>3.9222877436158443</v>
      </c>
      <c r="AB480">
        <f t="shared" si="256"/>
        <v>1.8443257537685365</v>
      </c>
      <c r="AC480">
        <f t="shared" si="257"/>
        <v>-253.18193427745769</v>
      </c>
      <c r="AD480">
        <f t="shared" si="258"/>
        <v>71.592548831056988</v>
      </c>
      <c r="AE480">
        <f t="shared" si="259"/>
        <v>6.5017741758966876</v>
      </c>
      <c r="AF480">
        <f t="shared" si="260"/>
        <v>146.42969593445798</v>
      </c>
      <c r="AG480">
        <f t="shared" si="261"/>
        <v>38.100143134616019</v>
      </c>
      <c r="AH480">
        <f t="shared" si="262"/>
        <v>5.720407923561571</v>
      </c>
      <c r="AI480">
        <f t="shared" si="263"/>
        <v>20.759374463942347</v>
      </c>
      <c r="AJ480">
        <v>702.83052589879151</v>
      </c>
      <c r="AK480">
        <v>664.76921212121204</v>
      </c>
      <c r="AL480">
        <v>3.3522408879785841</v>
      </c>
      <c r="AM480">
        <v>65.014528002453773</v>
      </c>
      <c r="AN480">
        <f t="shared" si="264"/>
        <v>5.7410869450670674</v>
      </c>
      <c r="AO480">
        <v>20.17093535201769</v>
      </c>
      <c r="AP480">
        <v>26.84962181818182</v>
      </c>
      <c r="AQ480">
        <v>5.6848753971498736E-3</v>
      </c>
      <c r="AR480">
        <v>77.649776876050296</v>
      </c>
      <c r="AS480">
        <v>0</v>
      </c>
      <c r="AT480">
        <v>0</v>
      </c>
      <c r="AU480">
        <f t="shared" si="265"/>
        <v>1</v>
      </c>
      <c r="AV480">
        <f t="shared" si="266"/>
        <v>0</v>
      </c>
      <c r="AW480">
        <f t="shared" si="267"/>
        <v>38268.272408950223</v>
      </c>
      <c r="AX480">
        <f t="shared" si="268"/>
        <v>2000.008571428571</v>
      </c>
      <c r="AY480">
        <f t="shared" si="269"/>
        <v>1681.2071684999798</v>
      </c>
      <c r="AZ480">
        <f t="shared" si="270"/>
        <v>0.84059998167864003</v>
      </c>
      <c r="BA480">
        <f t="shared" si="271"/>
        <v>0.16075796463977543</v>
      </c>
      <c r="BB480">
        <v>6</v>
      </c>
      <c r="BC480">
        <v>0.5</v>
      </c>
      <c r="BD480" t="s">
        <v>354</v>
      </c>
      <c r="BE480">
        <v>2</v>
      </c>
      <c r="BF480" t="b">
        <v>1</v>
      </c>
      <c r="BG480">
        <v>1657473817.2142861</v>
      </c>
      <c r="BH480">
        <v>623.17967857142855</v>
      </c>
      <c r="BI480">
        <v>673.17732142857142</v>
      </c>
      <c r="BJ480">
        <v>26.830821428571429</v>
      </c>
      <c r="BK480">
        <v>20.150557142857139</v>
      </c>
      <c r="BL480">
        <v>628.10210714285711</v>
      </c>
      <c r="BM480">
        <v>26.865878571428571</v>
      </c>
      <c r="BN480">
        <v>500.0033928571429</v>
      </c>
      <c r="BO480">
        <v>72.730160714285702</v>
      </c>
      <c r="BP480">
        <v>9.9996385714285721E-2</v>
      </c>
      <c r="BQ480">
        <v>28.567832142857149</v>
      </c>
      <c r="BR480">
        <v>28.016171428571429</v>
      </c>
      <c r="BS480">
        <v>999.9000000000002</v>
      </c>
      <c r="BT480">
        <v>0</v>
      </c>
      <c r="BU480">
        <v>0</v>
      </c>
      <c r="BV480">
        <v>10002.877857142859</v>
      </c>
      <c r="BW480">
        <v>0</v>
      </c>
      <c r="BX480">
        <v>1979.701428571429</v>
      </c>
      <c r="BY480">
        <v>-49.99763214285715</v>
      </c>
      <c r="BZ480">
        <v>640.36125000000004</v>
      </c>
      <c r="CA480">
        <v>687.0213928571427</v>
      </c>
      <c r="CB480">
        <v>6.6802671428571454</v>
      </c>
      <c r="CC480">
        <v>673.17732142857142</v>
      </c>
      <c r="CD480">
        <v>20.150557142857139</v>
      </c>
      <c r="CE480">
        <v>1.9514089285714289</v>
      </c>
      <c r="CF480">
        <v>1.4655546428571431</v>
      </c>
      <c r="CG480">
        <v>17.055485714285719</v>
      </c>
      <c r="CH480">
        <v>12.613424999999999</v>
      </c>
      <c r="CI480">
        <v>2000.008571428571</v>
      </c>
      <c r="CJ480">
        <v>0.98000107142857129</v>
      </c>
      <c r="CK480">
        <v>1.9998946428571428E-2</v>
      </c>
      <c r="CL480">
        <v>0</v>
      </c>
      <c r="CM480">
        <v>2.378885714285714</v>
      </c>
      <c r="CN480">
        <v>0</v>
      </c>
      <c r="CO480">
        <v>18839.08928571429</v>
      </c>
      <c r="CP480">
        <v>16749.532142857141</v>
      </c>
      <c r="CQ480">
        <v>40.912642857142863</v>
      </c>
      <c r="CR480">
        <v>42.375</v>
      </c>
      <c r="CS480">
        <v>41.182571428571421</v>
      </c>
      <c r="CT480">
        <v>41.178142857142852</v>
      </c>
      <c r="CU480">
        <v>40.125</v>
      </c>
      <c r="CV480">
        <v>1960.008571428571</v>
      </c>
      <c r="CW480">
        <v>39.998928571428571</v>
      </c>
      <c r="CX480">
        <v>0</v>
      </c>
      <c r="CY480">
        <v>1657473824.5999999</v>
      </c>
      <c r="CZ480">
        <v>0</v>
      </c>
      <c r="DA480">
        <v>1657463835.0999999</v>
      </c>
      <c r="DB480" t="s">
        <v>355</v>
      </c>
      <c r="DC480">
        <v>1657463822.5999999</v>
      </c>
      <c r="DD480">
        <v>1657463835.0999999</v>
      </c>
      <c r="DE480">
        <v>1</v>
      </c>
      <c r="DF480">
        <v>-2.657</v>
      </c>
      <c r="DG480">
        <v>-13.192</v>
      </c>
      <c r="DH480">
        <v>-3.9239999999999999</v>
      </c>
      <c r="DI480">
        <v>-0.217</v>
      </c>
      <c r="DJ480">
        <v>376</v>
      </c>
      <c r="DK480">
        <v>3</v>
      </c>
      <c r="DL480">
        <v>0.48</v>
      </c>
      <c r="DM480">
        <v>0.03</v>
      </c>
      <c r="DN480">
        <v>-49.60987317073171</v>
      </c>
      <c r="DO480">
        <v>-8.4625735191639073</v>
      </c>
      <c r="DP480">
        <v>0.83931392598559984</v>
      </c>
      <c r="DQ480">
        <v>0</v>
      </c>
      <c r="DR480">
        <v>6.6868704878048772</v>
      </c>
      <c r="DS480">
        <v>-0.15947498257838269</v>
      </c>
      <c r="DT480">
        <v>1.8934158956019249E-2</v>
      </c>
      <c r="DU480">
        <v>0</v>
      </c>
      <c r="DV480">
        <v>0</v>
      </c>
      <c r="DW480">
        <v>2</v>
      </c>
      <c r="DX480" t="s">
        <v>362</v>
      </c>
      <c r="DY480">
        <v>2.97722</v>
      </c>
      <c r="DZ480">
        <v>2.72471</v>
      </c>
      <c r="EA480">
        <v>0.104661</v>
      </c>
      <c r="EB480">
        <v>0.108571</v>
      </c>
      <c r="EC480">
        <v>9.3484600000000001E-2</v>
      </c>
      <c r="ED480">
        <v>7.5085899999999997E-2</v>
      </c>
      <c r="EE480">
        <v>28196.3</v>
      </c>
      <c r="EF480">
        <v>28188.799999999999</v>
      </c>
      <c r="EG480">
        <v>29292.6</v>
      </c>
      <c r="EH480">
        <v>29261.1</v>
      </c>
      <c r="EI480">
        <v>35196.800000000003</v>
      </c>
      <c r="EJ480">
        <v>35959.5</v>
      </c>
      <c r="EK480">
        <v>41271.4</v>
      </c>
      <c r="EL480">
        <v>41668.9</v>
      </c>
      <c r="EM480">
        <v>1.92988</v>
      </c>
      <c r="EN480">
        <v>2.0731700000000002</v>
      </c>
      <c r="EO480">
        <v>8.9399500000000007E-2</v>
      </c>
      <c r="EP480">
        <v>0</v>
      </c>
      <c r="EQ480">
        <v>26.5778</v>
      </c>
      <c r="ER480">
        <v>999.9</v>
      </c>
      <c r="ES480">
        <v>29.1</v>
      </c>
      <c r="ET480">
        <v>38.9</v>
      </c>
      <c r="EU480">
        <v>27.962800000000001</v>
      </c>
      <c r="EV480">
        <v>61.700099999999999</v>
      </c>
      <c r="EW480">
        <v>27.956700000000001</v>
      </c>
      <c r="EX480">
        <v>2</v>
      </c>
      <c r="EY480">
        <v>0.215363</v>
      </c>
      <c r="EZ480">
        <v>1.28495</v>
      </c>
      <c r="FA480">
        <v>20.376799999999999</v>
      </c>
      <c r="FB480">
        <v>5.21624</v>
      </c>
      <c r="FC480">
        <v>12.0099</v>
      </c>
      <c r="FD480">
        <v>4.9881000000000002</v>
      </c>
      <c r="FE480">
        <v>3.2883</v>
      </c>
      <c r="FF480">
        <v>9114.7999999999993</v>
      </c>
      <c r="FG480">
        <v>9999</v>
      </c>
      <c r="FH480">
        <v>9999</v>
      </c>
      <c r="FI480">
        <v>134.30000000000001</v>
      </c>
      <c r="FJ480">
        <v>1.8675200000000001</v>
      </c>
      <c r="FK480">
        <v>1.8666</v>
      </c>
      <c r="FL480">
        <v>1.8660000000000001</v>
      </c>
      <c r="FM480">
        <v>1.8658399999999999</v>
      </c>
      <c r="FN480">
        <v>1.8676999999999999</v>
      </c>
      <c r="FO480">
        <v>1.87016</v>
      </c>
      <c r="FP480">
        <v>1.86887</v>
      </c>
      <c r="FQ480">
        <v>1.8702700000000001</v>
      </c>
      <c r="FR480">
        <v>0</v>
      </c>
      <c r="FS480">
        <v>0</v>
      </c>
      <c r="FT480">
        <v>0</v>
      </c>
      <c r="FU480">
        <v>0</v>
      </c>
      <c r="FV480" t="s">
        <v>357</v>
      </c>
      <c r="FW480" t="s">
        <v>358</v>
      </c>
      <c r="FX480" t="s">
        <v>359</v>
      </c>
      <c r="FY480" t="s">
        <v>359</v>
      </c>
      <c r="FZ480" t="s">
        <v>359</v>
      </c>
      <c r="GA480" t="s">
        <v>359</v>
      </c>
      <c r="GB480">
        <v>0</v>
      </c>
      <c r="GC480">
        <v>100</v>
      </c>
      <c r="GD480">
        <v>100</v>
      </c>
      <c r="GE480">
        <v>-5.0309999999999997</v>
      </c>
      <c r="GF480">
        <v>-3.4799999999999998E-2</v>
      </c>
      <c r="GG480">
        <v>-2.3695621445419208</v>
      </c>
      <c r="GH480">
        <v>-3.780347235422156E-3</v>
      </c>
      <c r="GI480">
        <v>-5.9285015474192176E-7</v>
      </c>
      <c r="GJ480">
        <v>2.237012984846285E-10</v>
      </c>
      <c r="GK480">
        <v>-0.2354794098988271</v>
      </c>
      <c r="GL480">
        <v>-7.1941947408147872E-3</v>
      </c>
      <c r="GM480">
        <v>8.916483889265227E-4</v>
      </c>
      <c r="GN480">
        <v>-1.288604434035689E-5</v>
      </c>
      <c r="GO480">
        <v>4</v>
      </c>
      <c r="GP480">
        <v>2380</v>
      </c>
      <c r="GQ480">
        <v>1</v>
      </c>
      <c r="GR480">
        <v>30</v>
      </c>
      <c r="GS480">
        <v>166.7</v>
      </c>
      <c r="GT480">
        <v>166.5</v>
      </c>
      <c r="GU480">
        <v>2.02271</v>
      </c>
      <c r="GV480">
        <v>2.2424300000000001</v>
      </c>
      <c r="GW480">
        <v>1.94702</v>
      </c>
      <c r="GX480">
        <v>2.7722199999999999</v>
      </c>
      <c r="GY480">
        <v>2.19482</v>
      </c>
      <c r="GZ480">
        <v>2.36328</v>
      </c>
      <c r="HA480">
        <v>41.378100000000003</v>
      </c>
      <c r="HB480">
        <v>14.5436</v>
      </c>
      <c r="HC480">
        <v>18</v>
      </c>
      <c r="HD480">
        <v>495.20100000000002</v>
      </c>
      <c r="HE480">
        <v>608.48099999999999</v>
      </c>
      <c r="HF480">
        <v>25.675599999999999</v>
      </c>
      <c r="HG480">
        <v>30.267099999999999</v>
      </c>
      <c r="HH480">
        <v>29.999099999999999</v>
      </c>
      <c r="HI480">
        <v>30.395199999999999</v>
      </c>
      <c r="HJ480">
        <v>30.346900000000002</v>
      </c>
      <c r="HK480">
        <v>40.533099999999997</v>
      </c>
      <c r="HL480">
        <v>25.7441</v>
      </c>
      <c r="HM480">
        <v>0</v>
      </c>
      <c r="HN480">
        <v>25.679400000000001</v>
      </c>
      <c r="HO480">
        <v>720.95699999999999</v>
      </c>
      <c r="HP480">
        <v>20.205200000000001</v>
      </c>
      <c r="HQ480">
        <v>100.18600000000001</v>
      </c>
      <c r="HR480">
        <v>100.10299999999999</v>
      </c>
    </row>
    <row r="481" spans="1:226" x14ac:dyDescent="0.2">
      <c r="A481">
        <v>465</v>
      </c>
      <c r="B481">
        <v>1657473830</v>
      </c>
      <c r="C481">
        <v>7521</v>
      </c>
      <c r="D481" t="s">
        <v>1288</v>
      </c>
      <c r="E481" t="s">
        <v>1289</v>
      </c>
      <c r="F481">
        <v>5</v>
      </c>
      <c r="G481" t="s">
        <v>1444</v>
      </c>
      <c r="H481" t="s">
        <v>353</v>
      </c>
      <c r="I481">
        <v>1657473822.5</v>
      </c>
      <c r="J481">
        <f t="shared" si="238"/>
        <v>5.7270377585082214E-3</v>
      </c>
      <c r="K481">
        <f t="shared" si="239"/>
        <v>5.7270377585082217</v>
      </c>
      <c r="L481">
        <f t="shared" si="240"/>
        <v>21.199886208901056</v>
      </c>
      <c r="M481">
        <f t="shared" si="241"/>
        <v>640.39070370370371</v>
      </c>
      <c r="N481">
        <f t="shared" si="242"/>
        <v>462.082471341038</v>
      </c>
      <c r="O481">
        <f t="shared" si="243"/>
        <v>33.653649182459219</v>
      </c>
      <c r="P481">
        <f t="shared" si="244"/>
        <v>46.63990828218769</v>
      </c>
      <c r="Q481">
        <f t="shared" si="245"/>
        <v>0.22839093978236505</v>
      </c>
      <c r="R481">
        <f t="shared" si="246"/>
        <v>2.4067950176181583</v>
      </c>
      <c r="S481">
        <f t="shared" si="247"/>
        <v>0.21699734935463211</v>
      </c>
      <c r="T481">
        <f t="shared" si="248"/>
        <v>0.13659963220303195</v>
      </c>
      <c r="U481">
        <f t="shared" si="249"/>
        <v>321.52147619117665</v>
      </c>
      <c r="V481">
        <f t="shared" si="250"/>
        <v>29.062987806830439</v>
      </c>
      <c r="W481">
        <f t="shared" si="251"/>
        <v>28.02769259259259</v>
      </c>
      <c r="X481">
        <f t="shared" si="252"/>
        <v>3.8009703204402987</v>
      </c>
      <c r="Y481">
        <f t="shared" si="253"/>
        <v>49.814139655768649</v>
      </c>
      <c r="Z481">
        <f t="shared" si="254"/>
        <v>1.9547691663168076</v>
      </c>
      <c r="AA481">
        <f t="shared" si="255"/>
        <v>3.9241251175366605</v>
      </c>
      <c r="AB481">
        <f t="shared" si="256"/>
        <v>1.8462011541234911</v>
      </c>
      <c r="AC481">
        <f t="shared" si="257"/>
        <v>-252.56236515021257</v>
      </c>
      <c r="AD481">
        <f t="shared" si="258"/>
        <v>71.132725054158556</v>
      </c>
      <c r="AE481">
        <f t="shared" si="259"/>
        <v>6.4617041901975121</v>
      </c>
      <c r="AF481">
        <f t="shared" si="260"/>
        <v>146.55354028532014</v>
      </c>
      <c r="AG481">
        <f t="shared" si="261"/>
        <v>38.531581092278039</v>
      </c>
      <c r="AH481">
        <f t="shared" si="262"/>
        <v>5.7148272305377317</v>
      </c>
      <c r="AI481">
        <f t="shared" si="263"/>
        <v>21.199886208901056</v>
      </c>
      <c r="AJ481">
        <v>719.89678781968848</v>
      </c>
      <c r="AK481">
        <v>681.41134545454531</v>
      </c>
      <c r="AL481">
        <v>3.32155791746978</v>
      </c>
      <c r="AM481">
        <v>65.014528002453773</v>
      </c>
      <c r="AN481">
        <f t="shared" si="264"/>
        <v>5.7270377585082217</v>
      </c>
      <c r="AO481">
        <v>20.167721039271751</v>
      </c>
      <c r="AP481">
        <v>26.855579999999989</v>
      </c>
      <c r="AQ481">
        <v>2.6531157313999212E-6</v>
      </c>
      <c r="AR481">
        <v>77.649776876050296</v>
      </c>
      <c r="AS481">
        <v>0</v>
      </c>
      <c r="AT481">
        <v>0</v>
      </c>
      <c r="AU481">
        <f t="shared" si="265"/>
        <v>1</v>
      </c>
      <c r="AV481">
        <f t="shared" si="266"/>
        <v>0</v>
      </c>
      <c r="AW481">
        <f t="shared" si="267"/>
        <v>38257.679547034051</v>
      </c>
      <c r="AX481">
        <f t="shared" si="268"/>
        <v>2000.032962962963</v>
      </c>
      <c r="AY481">
        <f t="shared" si="269"/>
        <v>1681.2278004444784</v>
      </c>
      <c r="AZ481">
        <f t="shared" si="270"/>
        <v>0.84060004588814952</v>
      </c>
      <c r="BA481">
        <f t="shared" si="271"/>
        <v>0.16075808856412865</v>
      </c>
      <c r="BB481">
        <v>6</v>
      </c>
      <c r="BC481">
        <v>0.5</v>
      </c>
      <c r="BD481" t="s">
        <v>354</v>
      </c>
      <c r="BE481">
        <v>2</v>
      </c>
      <c r="BF481" t="b">
        <v>1</v>
      </c>
      <c r="BG481">
        <v>1657473822.5</v>
      </c>
      <c r="BH481">
        <v>640.39070370370371</v>
      </c>
      <c r="BI481">
        <v>691.02018518518514</v>
      </c>
      <c r="BJ481">
        <v>26.840018518518519</v>
      </c>
      <c r="BK481">
        <v>20.1663</v>
      </c>
      <c r="BL481">
        <v>645.38681481481478</v>
      </c>
      <c r="BM481">
        <v>26.874962962962961</v>
      </c>
      <c r="BN481">
        <v>500.00081481481482</v>
      </c>
      <c r="BO481">
        <v>72.730400000000017</v>
      </c>
      <c r="BP481">
        <v>9.9995588888888889E-2</v>
      </c>
      <c r="BQ481">
        <v>28.575900000000001</v>
      </c>
      <c r="BR481">
        <v>28.02769259259259</v>
      </c>
      <c r="BS481">
        <v>999.90000000000009</v>
      </c>
      <c r="BT481">
        <v>0</v>
      </c>
      <c r="BU481">
        <v>0</v>
      </c>
      <c r="BV481">
        <v>10000.23555555556</v>
      </c>
      <c r="BW481">
        <v>0</v>
      </c>
      <c r="BX481">
        <v>1978.9488888888891</v>
      </c>
      <c r="BY481">
        <v>-50.629522222222207</v>
      </c>
      <c r="BZ481">
        <v>658.05296296296297</v>
      </c>
      <c r="CA481">
        <v>705.24229629629622</v>
      </c>
      <c r="CB481">
        <v>6.6737181481481471</v>
      </c>
      <c r="CC481">
        <v>691.02018518518514</v>
      </c>
      <c r="CD481">
        <v>20.1663</v>
      </c>
      <c r="CE481">
        <v>1.9520840740740739</v>
      </c>
      <c r="CF481">
        <v>1.466704074074074</v>
      </c>
      <c r="CG481">
        <v>17.06094814814815</v>
      </c>
      <c r="CH481">
        <v>12.625400000000001</v>
      </c>
      <c r="CI481">
        <v>2000.032962962963</v>
      </c>
      <c r="CJ481">
        <v>0.97999966666666694</v>
      </c>
      <c r="CK481">
        <v>2.0000374074074071E-2</v>
      </c>
      <c r="CL481">
        <v>0</v>
      </c>
      <c r="CM481">
        <v>2.4061851851851852</v>
      </c>
      <c r="CN481">
        <v>0</v>
      </c>
      <c r="CO481">
        <v>18893.76666666667</v>
      </c>
      <c r="CP481">
        <v>16749.737037037041</v>
      </c>
      <c r="CQ481">
        <v>40.891074074074083</v>
      </c>
      <c r="CR481">
        <v>42.375</v>
      </c>
      <c r="CS481">
        <v>41.16174074074074</v>
      </c>
      <c r="CT481">
        <v>41.16174074074074</v>
      </c>
      <c r="CU481">
        <v>40.115666666666662</v>
      </c>
      <c r="CV481">
        <v>1960.028518518518</v>
      </c>
      <c r="CW481">
        <v>40.003703703703707</v>
      </c>
      <c r="CX481">
        <v>0</v>
      </c>
      <c r="CY481">
        <v>1657473829.4000001</v>
      </c>
      <c r="CZ481">
        <v>0</v>
      </c>
      <c r="DA481">
        <v>1657463835.0999999</v>
      </c>
      <c r="DB481" t="s">
        <v>355</v>
      </c>
      <c r="DC481">
        <v>1657463822.5999999</v>
      </c>
      <c r="DD481">
        <v>1657463835.0999999</v>
      </c>
      <c r="DE481">
        <v>1</v>
      </c>
      <c r="DF481">
        <v>-2.657</v>
      </c>
      <c r="DG481">
        <v>-13.192</v>
      </c>
      <c r="DH481">
        <v>-3.9239999999999999</v>
      </c>
      <c r="DI481">
        <v>-0.217</v>
      </c>
      <c r="DJ481">
        <v>376</v>
      </c>
      <c r="DK481">
        <v>3</v>
      </c>
      <c r="DL481">
        <v>0.48</v>
      </c>
      <c r="DM481">
        <v>0.03</v>
      </c>
      <c r="DN481">
        <v>-50.233821951219518</v>
      </c>
      <c r="DO481">
        <v>-7.3299909407665611</v>
      </c>
      <c r="DP481">
        <v>0.73619140290638074</v>
      </c>
      <c r="DQ481">
        <v>0</v>
      </c>
      <c r="DR481">
        <v>6.6814285365853667</v>
      </c>
      <c r="DS481">
        <v>-6.0878675958187099E-2</v>
      </c>
      <c r="DT481">
        <v>1.540241785912847E-2</v>
      </c>
      <c r="DU481">
        <v>1</v>
      </c>
      <c r="DV481">
        <v>1</v>
      </c>
      <c r="DW481">
        <v>2</v>
      </c>
      <c r="DX481" t="s">
        <v>367</v>
      </c>
      <c r="DY481">
        <v>2.9773999999999998</v>
      </c>
      <c r="DZ481">
        <v>2.72471</v>
      </c>
      <c r="EA481">
        <v>0.10646700000000001</v>
      </c>
      <c r="EB481">
        <v>0.11031299999999999</v>
      </c>
      <c r="EC481">
        <v>9.3503000000000003E-2</v>
      </c>
      <c r="ED481">
        <v>7.5081300000000004E-2</v>
      </c>
      <c r="EE481">
        <v>28140.9</v>
      </c>
      <c r="EF481">
        <v>28134</v>
      </c>
      <c r="EG481">
        <v>29294.1</v>
      </c>
      <c r="EH481">
        <v>29261.4</v>
      </c>
      <c r="EI481">
        <v>35198.1</v>
      </c>
      <c r="EJ481">
        <v>35960.400000000001</v>
      </c>
      <c r="EK481">
        <v>41273.800000000003</v>
      </c>
      <c r="EL481">
        <v>41669.599999999999</v>
      </c>
      <c r="EM481">
        <v>1.93015</v>
      </c>
      <c r="EN481">
        <v>2.0731700000000002</v>
      </c>
      <c r="EO481">
        <v>8.8930099999999998E-2</v>
      </c>
      <c r="EP481">
        <v>0</v>
      </c>
      <c r="EQ481">
        <v>26.5975</v>
      </c>
      <c r="ER481">
        <v>999.9</v>
      </c>
      <c r="ES481">
        <v>29.1</v>
      </c>
      <c r="ET481">
        <v>38.9</v>
      </c>
      <c r="EU481">
        <v>27.9651</v>
      </c>
      <c r="EV481">
        <v>61.710099999999997</v>
      </c>
      <c r="EW481">
        <v>27.988800000000001</v>
      </c>
      <c r="EX481">
        <v>2</v>
      </c>
      <c r="EY481">
        <v>0.21467</v>
      </c>
      <c r="EZ481">
        <v>1.35581</v>
      </c>
      <c r="FA481">
        <v>20.376300000000001</v>
      </c>
      <c r="FB481">
        <v>5.21699</v>
      </c>
      <c r="FC481">
        <v>12.0099</v>
      </c>
      <c r="FD481">
        <v>4.9882999999999997</v>
      </c>
      <c r="FE481">
        <v>3.2884199999999999</v>
      </c>
      <c r="FF481">
        <v>9115</v>
      </c>
      <c r="FG481">
        <v>9999</v>
      </c>
      <c r="FH481">
        <v>9999</v>
      </c>
      <c r="FI481">
        <v>134.30000000000001</v>
      </c>
      <c r="FJ481">
        <v>1.8675200000000001</v>
      </c>
      <c r="FK481">
        <v>1.8666</v>
      </c>
      <c r="FL481">
        <v>1.8660000000000001</v>
      </c>
      <c r="FM481">
        <v>1.8658399999999999</v>
      </c>
      <c r="FN481">
        <v>1.86771</v>
      </c>
      <c r="FO481">
        <v>1.8701399999999999</v>
      </c>
      <c r="FP481">
        <v>1.8688400000000001</v>
      </c>
      <c r="FQ481">
        <v>1.8702700000000001</v>
      </c>
      <c r="FR481">
        <v>0</v>
      </c>
      <c r="FS481">
        <v>0</v>
      </c>
      <c r="FT481">
        <v>0</v>
      </c>
      <c r="FU481">
        <v>0</v>
      </c>
      <c r="FV481" t="s">
        <v>357</v>
      </c>
      <c r="FW481" t="s">
        <v>358</v>
      </c>
      <c r="FX481" t="s">
        <v>359</v>
      </c>
      <c r="FY481" t="s">
        <v>359</v>
      </c>
      <c r="FZ481" t="s">
        <v>359</v>
      </c>
      <c r="GA481" t="s">
        <v>359</v>
      </c>
      <c r="GB481">
        <v>0</v>
      </c>
      <c r="GC481">
        <v>100</v>
      </c>
      <c r="GD481">
        <v>100</v>
      </c>
      <c r="GE481">
        <v>-5.101</v>
      </c>
      <c r="GF481">
        <v>-3.4799999999999998E-2</v>
      </c>
      <c r="GG481">
        <v>-2.3695621445419208</v>
      </c>
      <c r="GH481">
        <v>-3.780347235422156E-3</v>
      </c>
      <c r="GI481">
        <v>-5.9285015474192176E-7</v>
      </c>
      <c r="GJ481">
        <v>2.237012984846285E-10</v>
      </c>
      <c r="GK481">
        <v>-0.2354794098988271</v>
      </c>
      <c r="GL481">
        <v>-7.1941947408147872E-3</v>
      </c>
      <c r="GM481">
        <v>8.916483889265227E-4</v>
      </c>
      <c r="GN481">
        <v>-1.288604434035689E-5</v>
      </c>
      <c r="GO481">
        <v>4</v>
      </c>
      <c r="GP481">
        <v>2380</v>
      </c>
      <c r="GQ481">
        <v>1</v>
      </c>
      <c r="GR481">
        <v>30</v>
      </c>
      <c r="GS481">
        <v>166.8</v>
      </c>
      <c r="GT481">
        <v>166.6</v>
      </c>
      <c r="GU481">
        <v>2.0605500000000001</v>
      </c>
      <c r="GV481">
        <v>2.2412100000000001</v>
      </c>
      <c r="GW481">
        <v>1.94702</v>
      </c>
      <c r="GX481">
        <v>2.7722199999999999</v>
      </c>
      <c r="GY481">
        <v>2.19482</v>
      </c>
      <c r="GZ481">
        <v>2.3584000000000001</v>
      </c>
      <c r="HA481">
        <v>41.378100000000003</v>
      </c>
      <c r="HB481">
        <v>14.534800000000001</v>
      </c>
      <c r="HC481">
        <v>18</v>
      </c>
      <c r="HD481">
        <v>495.3</v>
      </c>
      <c r="HE481">
        <v>608.38099999999997</v>
      </c>
      <c r="HF481">
        <v>25.666899999999998</v>
      </c>
      <c r="HG481">
        <v>30.257999999999999</v>
      </c>
      <c r="HH481">
        <v>29.999300000000002</v>
      </c>
      <c r="HI481">
        <v>30.385400000000001</v>
      </c>
      <c r="HJ481">
        <v>30.337199999999999</v>
      </c>
      <c r="HK481">
        <v>41.307400000000001</v>
      </c>
      <c r="HL481">
        <v>25.7441</v>
      </c>
      <c r="HM481">
        <v>0</v>
      </c>
      <c r="HN481">
        <v>25.6389</v>
      </c>
      <c r="HO481">
        <v>741.02599999999995</v>
      </c>
      <c r="HP481">
        <v>20.205200000000001</v>
      </c>
      <c r="HQ481">
        <v>100.19199999999999</v>
      </c>
      <c r="HR481">
        <v>100.104</v>
      </c>
    </row>
    <row r="482" spans="1:226" x14ac:dyDescent="0.2">
      <c r="A482">
        <v>466</v>
      </c>
      <c r="B482">
        <v>1657473835</v>
      </c>
      <c r="C482">
        <v>7526</v>
      </c>
      <c r="D482" t="s">
        <v>1290</v>
      </c>
      <c r="E482" t="s">
        <v>1291</v>
      </c>
      <c r="F482">
        <v>5</v>
      </c>
      <c r="G482" t="s">
        <v>1444</v>
      </c>
      <c r="H482" t="s">
        <v>353</v>
      </c>
      <c r="I482">
        <v>1657473827.2142861</v>
      </c>
      <c r="J482">
        <f t="shared" si="238"/>
        <v>5.7301571666531709E-3</v>
      </c>
      <c r="K482">
        <f t="shared" si="239"/>
        <v>5.7301571666531705</v>
      </c>
      <c r="L482">
        <f t="shared" si="240"/>
        <v>21.42754112464867</v>
      </c>
      <c r="M482">
        <f t="shared" si="241"/>
        <v>655.66885714285706</v>
      </c>
      <c r="N482">
        <f t="shared" si="242"/>
        <v>474.97114425437974</v>
      </c>
      <c r="O482">
        <f t="shared" si="243"/>
        <v>34.592371448569303</v>
      </c>
      <c r="P482">
        <f t="shared" si="244"/>
        <v>47.752670720976099</v>
      </c>
      <c r="Q482">
        <f t="shared" si="245"/>
        <v>0.22823406990298756</v>
      </c>
      <c r="R482">
        <f t="shared" si="246"/>
        <v>2.4065657128204694</v>
      </c>
      <c r="S482">
        <f t="shared" si="247"/>
        <v>0.21685468051277007</v>
      </c>
      <c r="T482">
        <f t="shared" si="248"/>
        <v>0.13650927387956535</v>
      </c>
      <c r="U482">
        <f t="shared" si="249"/>
        <v>321.52100539285709</v>
      </c>
      <c r="V482">
        <f t="shared" si="250"/>
        <v>29.068027832902271</v>
      </c>
      <c r="W482">
        <f t="shared" si="251"/>
        <v>28.040575</v>
      </c>
      <c r="X482">
        <f t="shared" si="252"/>
        <v>3.803825196798869</v>
      </c>
      <c r="Y482">
        <f t="shared" si="253"/>
        <v>49.814156324008465</v>
      </c>
      <c r="Z482">
        <f t="shared" si="254"/>
        <v>1.9554479058399317</v>
      </c>
      <c r="AA482">
        <f t="shared" si="255"/>
        <v>3.9254863479389743</v>
      </c>
      <c r="AB482">
        <f t="shared" si="256"/>
        <v>1.8483772909589373</v>
      </c>
      <c r="AC482">
        <f t="shared" si="257"/>
        <v>-252.69993104940482</v>
      </c>
      <c r="AD482">
        <f t="shared" si="258"/>
        <v>70.229761785094084</v>
      </c>
      <c r="AE482">
        <f t="shared" si="259"/>
        <v>6.3808856526056754</v>
      </c>
      <c r="AF482">
        <f t="shared" si="260"/>
        <v>145.43172178115202</v>
      </c>
      <c r="AG482">
        <f t="shared" si="261"/>
        <v>38.852555153379441</v>
      </c>
      <c r="AH482">
        <f t="shared" si="262"/>
        <v>5.7222838533735425</v>
      </c>
      <c r="AI482">
        <f t="shared" si="263"/>
        <v>21.42754112464867</v>
      </c>
      <c r="AJ482">
        <v>736.67469812722845</v>
      </c>
      <c r="AK482">
        <v>697.94090303030282</v>
      </c>
      <c r="AL482">
        <v>3.313545375808042</v>
      </c>
      <c r="AM482">
        <v>65.014528002453773</v>
      </c>
      <c r="AN482">
        <f t="shared" si="264"/>
        <v>5.7301571666531705</v>
      </c>
      <c r="AO482">
        <v>20.164164618226199</v>
      </c>
      <c r="AP482">
        <v>26.856209090909068</v>
      </c>
      <c r="AQ482">
        <v>-1.2004031303631131E-4</v>
      </c>
      <c r="AR482">
        <v>77.649776876050296</v>
      </c>
      <c r="AS482">
        <v>0</v>
      </c>
      <c r="AT482">
        <v>0</v>
      </c>
      <c r="AU482">
        <f t="shared" si="265"/>
        <v>1</v>
      </c>
      <c r="AV482">
        <f t="shared" si="266"/>
        <v>0</v>
      </c>
      <c r="AW482">
        <f t="shared" si="267"/>
        <v>38251.361425017538</v>
      </c>
      <c r="AX482">
        <f t="shared" si="268"/>
        <v>2000.0307142857141</v>
      </c>
      <c r="AY482">
        <f t="shared" si="269"/>
        <v>1681.2258535714284</v>
      </c>
      <c r="AZ482">
        <f t="shared" si="270"/>
        <v>0.84060001757115876</v>
      </c>
      <c r="BA482">
        <f t="shared" si="271"/>
        <v>0.16075803391233634</v>
      </c>
      <c r="BB482">
        <v>6</v>
      </c>
      <c r="BC482">
        <v>0.5</v>
      </c>
      <c r="BD482" t="s">
        <v>354</v>
      </c>
      <c r="BE482">
        <v>2</v>
      </c>
      <c r="BF482" t="b">
        <v>1</v>
      </c>
      <c r="BG482">
        <v>1657473827.2142861</v>
      </c>
      <c r="BH482">
        <v>655.66885714285706</v>
      </c>
      <c r="BI482">
        <v>706.794107142857</v>
      </c>
      <c r="BJ482">
        <v>26.849310714285711</v>
      </c>
      <c r="BK482">
        <v>20.166953571428571</v>
      </c>
      <c r="BL482">
        <v>660.73050000000001</v>
      </c>
      <c r="BM482">
        <v>26.88413214285714</v>
      </c>
      <c r="BN482">
        <v>500.0012142857143</v>
      </c>
      <c r="BO482">
        <v>72.730471428571434</v>
      </c>
      <c r="BP482">
        <v>9.9998100000000006E-2</v>
      </c>
      <c r="BQ482">
        <v>28.581875</v>
      </c>
      <c r="BR482">
        <v>28.040575</v>
      </c>
      <c r="BS482">
        <v>999.9000000000002</v>
      </c>
      <c r="BT482">
        <v>0</v>
      </c>
      <c r="BU482">
        <v>0</v>
      </c>
      <c r="BV482">
        <v>9998.7100000000009</v>
      </c>
      <c r="BW482">
        <v>0</v>
      </c>
      <c r="BX482">
        <v>1977.79</v>
      </c>
      <c r="BY482">
        <v>-51.125296428571417</v>
      </c>
      <c r="BZ482">
        <v>673.75889285714288</v>
      </c>
      <c r="CA482">
        <v>721.34139285714298</v>
      </c>
      <c r="CB482">
        <v>6.6823478571428572</v>
      </c>
      <c r="CC482">
        <v>706.794107142857</v>
      </c>
      <c r="CD482">
        <v>20.166953571428571</v>
      </c>
      <c r="CE482">
        <v>1.9527625</v>
      </c>
      <c r="CF482">
        <v>1.466752857142857</v>
      </c>
      <c r="CG482">
        <v>17.066424999999999</v>
      </c>
      <c r="CH482">
        <v>12.625914285714289</v>
      </c>
      <c r="CI482">
        <v>2000.0307142857141</v>
      </c>
      <c r="CJ482">
        <v>0.98000085714285723</v>
      </c>
      <c r="CK482">
        <v>1.9999135714285719E-2</v>
      </c>
      <c r="CL482">
        <v>0</v>
      </c>
      <c r="CM482">
        <v>2.4139249999999999</v>
      </c>
      <c r="CN482">
        <v>0</v>
      </c>
      <c r="CO482">
        <v>18944.232142857149</v>
      </c>
      <c r="CP482">
        <v>16749.710714285709</v>
      </c>
      <c r="CQ482">
        <v>40.875</v>
      </c>
      <c r="CR482">
        <v>42.375</v>
      </c>
      <c r="CS482">
        <v>41.142714285714291</v>
      </c>
      <c r="CT482">
        <v>41.144928571428572</v>
      </c>
      <c r="CU482">
        <v>40.104749999999989</v>
      </c>
      <c r="CV482">
        <v>1960.028928571428</v>
      </c>
      <c r="CW482">
        <v>40.00178571428571</v>
      </c>
      <c r="CX482">
        <v>0</v>
      </c>
      <c r="CY482">
        <v>1657473834.2</v>
      </c>
      <c r="CZ482">
        <v>0</v>
      </c>
      <c r="DA482">
        <v>1657463835.0999999</v>
      </c>
      <c r="DB482" t="s">
        <v>355</v>
      </c>
      <c r="DC482">
        <v>1657463822.5999999</v>
      </c>
      <c r="DD482">
        <v>1657463835.0999999</v>
      </c>
      <c r="DE482">
        <v>1</v>
      </c>
      <c r="DF482">
        <v>-2.657</v>
      </c>
      <c r="DG482">
        <v>-13.192</v>
      </c>
      <c r="DH482">
        <v>-3.9239999999999999</v>
      </c>
      <c r="DI482">
        <v>-0.217</v>
      </c>
      <c r="DJ482">
        <v>376</v>
      </c>
      <c r="DK482">
        <v>3</v>
      </c>
      <c r="DL482">
        <v>0.48</v>
      </c>
      <c r="DM482">
        <v>0.03</v>
      </c>
      <c r="DN482">
        <v>-50.700919512195128</v>
      </c>
      <c r="DO482">
        <v>-6.1600034843206064</v>
      </c>
      <c r="DP482">
        <v>0.61897883498214945</v>
      </c>
      <c r="DQ482">
        <v>0</v>
      </c>
      <c r="DR482">
        <v>6.6790336585365848</v>
      </c>
      <c r="DS482">
        <v>6.0522648083613309E-2</v>
      </c>
      <c r="DT482">
        <v>1.235623823016036E-2</v>
      </c>
      <c r="DU482">
        <v>1</v>
      </c>
      <c r="DV482">
        <v>1</v>
      </c>
      <c r="DW482">
        <v>2</v>
      </c>
      <c r="DX482" t="s">
        <v>367</v>
      </c>
      <c r="DY482">
        <v>2.9773900000000002</v>
      </c>
      <c r="DZ482">
        <v>2.7247599999999998</v>
      </c>
      <c r="EA482">
        <v>0.10824400000000001</v>
      </c>
      <c r="EB482">
        <v>0.11212</v>
      </c>
      <c r="EC482">
        <v>9.3507099999999996E-2</v>
      </c>
      <c r="ED482">
        <v>7.5072100000000003E-2</v>
      </c>
      <c r="EE482">
        <v>28085</v>
      </c>
      <c r="EF482">
        <v>28077.4</v>
      </c>
      <c r="EG482">
        <v>29294.1</v>
      </c>
      <c r="EH482">
        <v>29261.9</v>
      </c>
      <c r="EI482">
        <v>35198.199999999997</v>
      </c>
      <c r="EJ482">
        <v>35961.5</v>
      </c>
      <c r="EK482">
        <v>41274</v>
      </c>
      <c r="EL482">
        <v>41670.5</v>
      </c>
      <c r="EM482">
        <v>1.9300999999999999</v>
      </c>
      <c r="EN482">
        <v>2.0732499999999998</v>
      </c>
      <c r="EO482">
        <v>8.8177599999999995E-2</v>
      </c>
      <c r="EP482">
        <v>0</v>
      </c>
      <c r="EQ482">
        <v>26.617699999999999</v>
      </c>
      <c r="ER482">
        <v>999.9</v>
      </c>
      <c r="ES482">
        <v>29.1</v>
      </c>
      <c r="ET482">
        <v>38.9</v>
      </c>
      <c r="EU482">
        <v>27.963899999999999</v>
      </c>
      <c r="EV482">
        <v>61.570099999999996</v>
      </c>
      <c r="EW482">
        <v>27.860600000000002</v>
      </c>
      <c r="EX482">
        <v>2</v>
      </c>
      <c r="EY482">
        <v>0.214197</v>
      </c>
      <c r="EZ482">
        <v>1.4657199999999999</v>
      </c>
      <c r="FA482">
        <v>20.3751</v>
      </c>
      <c r="FB482">
        <v>5.2168400000000004</v>
      </c>
      <c r="FC482">
        <v>12.0099</v>
      </c>
      <c r="FD482">
        <v>4.9885000000000002</v>
      </c>
      <c r="FE482">
        <v>3.2884799999999998</v>
      </c>
      <c r="FF482">
        <v>9115</v>
      </c>
      <c r="FG482">
        <v>9999</v>
      </c>
      <c r="FH482">
        <v>9999</v>
      </c>
      <c r="FI482">
        <v>134.30000000000001</v>
      </c>
      <c r="FJ482">
        <v>1.8675200000000001</v>
      </c>
      <c r="FK482">
        <v>1.8666100000000001</v>
      </c>
      <c r="FL482">
        <v>1.8660000000000001</v>
      </c>
      <c r="FM482">
        <v>1.8658399999999999</v>
      </c>
      <c r="FN482">
        <v>1.8676999999999999</v>
      </c>
      <c r="FO482">
        <v>1.87012</v>
      </c>
      <c r="FP482">
        <v>1.8688400000000001</v>
      </c>
      <c r="FQ482">
        <v>1.8702700000000001</v>
      </c>
      <c r="FR482">
        <v>0</v>
      </c>
      <c r="FS482">
        <v>0</v>
      </c>
      <c r="FT482">
        <v>0</v>
      </c>
      <c r="FU482">
        <v>0</v>
      </c>
      <c r="FV482" t="s">
        <v>357</v>
      </c>
      <c r="FW482" t="s">
        <v>358</v>
      </c>
      <c r="FX482" t="s">
        <v>359</v>
      </c>
      <c r="FY482" t="s">
        <v>359</v>
      </c>
      <c r="FZ482" t="s">
        <v>359</v>
      </c>
      <c r="GA482" t="s">
        <v>359</v>
      </c>
      <c r="GB482">
        <v>0</v>
      </c>
      <c r="GC482">
        <v>100</v>
      </c>
      <c r="GD482">
        <v>100</v>
      </c>
      <c r="GE482">
        <v>-5.1689999999999996</v>
      </c>
      <c r="GF482">
        <v>-3.4799999999999998E-2</v>
      </c>
      <c r="GG482">
        <v>-2.3695621445419208</v>
      </c>
      <c r="GH482">
        <v>-3.780347235422156E-3</v>
      </c>
      <c r="GI482">
        <v>-5.9285015474192176E-7</v>
      </c>
      <c r="GJ482">
        <v>2.237012984846285E-10</v>
      </c>
      <c r="GK482">
        <v>-0.2354794098988271</v>
      </c>
      <c r="GL482">
        <v>-7.1941947408147872E-3</v>
      </c>
      <c r="GM482">
        <v>8.916483889265227E-4</v>
      </c>
      <c r="GN482">
        <v>-1.288604434035689E-5</v>
      </c>
      <c r="GO482">
        <v>4</v>
      </c>
      <c r="GP482">
        <v>2380</v>
      </c>
      <c r="GQ482">
        <v>1</v>
      </c>
      <c r="GR482">
        <v>30</v>
      </c>
      <c r="GS482">
        <v>166.9</v>
      </c>
      <c r="GT482">
        <v>166.7</v>
      </c>
      <c r="GU482">
        <v>2.0959500000000002</v>
      </c>
      <c r="GV482">
        <v>2.2412100000000001</v>
      </c>
      <c r="GW482">
        <v>1.94702</v>
      </c>
      <c r="GX482">
        <v>2.7722199999999999</v>
      </c>
      <c r="GY482">
        <v>2.19482</v>
      </c>
      <c r="GZ482">
        <v>2.3742700000000001</v>
      </c>
      <c r="HA482">
        <v>41.378100000000003</v>
      </c>
      <c r="HB482">
        <v>14.534800000000001</v>
      </c>
      <c r="HC482">
        <v>18</v>
      </c>
      <c r="HD482">
        <v>495.185</v>
      </c>
      <c r="HE482">
        <v>608.34</v>
      </c>
      <c r="HF482">
        <v>25.632300000000001</v>
      </c>
      <c r="HG482">
        <v>30.248799999999999</v>
      </c>
      <c r="HH482">
        <v>29.999500000000001</v>
      </c>
      <c r="HI482">
        <v>30.3749</v>
      </c>
      <c r="HJ482">
        <v>30.327400000000001</v>
      </c>
      <c r="HK482">
        <v>42.020800000000001</v>
      </c>
      <c r="HL482">
        <v>25.7441</v>
      </c>
      <c r="HM482">
        <v>0</v>
      </c>
      <c r="HN482">
        <v>25.5883</v>
      </c>
      <c r="HO482">
        <v>754.38300000000004</v>
      </c>
      <c r="HP482">
        <v>20.205200000000001</v>
      </c>
      <c r="HQ482">
        <v>100.19199999999999</v>
      </c>
      <c r="HR482">
        <v>100.10599999999999</v>
      </c>
    </row>
    <row r="483" spans="1:226" x14ac:dyDescent="0.2">
      <c r="A483">
        <v>467</v>
      </c>
      <c r="B483">
        <v>1657473840</v>
      </c>
      <c r="C483">
        <v>7531</v>
      </c>
      <c r="D483" t="s">
        <v>1292</v>
      </c>
      <c r="E483" t="s">
        <v>1293</v>
      </c>
      <c r="F483">
        <v>5</v>
      </c>
      <c r="G483" t="s">
        <v>1444</v>
      </c>
      <c r="H483" t="s">
        <v>353</v>
      </c>
      <c r="I483">
        <v>1657473832.5</v>
      </c>
      <c r="J483">
        <f t="shared" si="238"/>
        <v>5.7300916768961317E-3</v>
      </c>
      <c r="K483">
        <f t="shared" si="239"/>
        <v>5.7300916768961319</v>
      </c>
      <c r="L483">
        <f t="shared" si="240"/>
        <v>22.138971374722939</v>
      </c>
      <c r="M483">
        <f t="shared" si="241"/>
        <v>672.75285185185191</v>
      </c>
      <c r="N483">
        <f t="shared" si="242"/>
        <v>486.02852314319745</v>
      </c>
      <c r="O483">
        <f t="shared" si="243"/>
        <v>35.397622707223803</v>
      </c>
      <c r="P483">
        <f t="shared" si="244"/>
        <v>48.996819098299021</v>
      </c>
      <c r="Q483">
        <f t="shared" si="245"/>
        <v>0.22794505950603142</v>
      </c>
      <c r="R483">
        <f t="shared" si="246"/>
        <v>2.4070636030781825</v>
      </c>
      <c r="S483">
        <f t="shared" si="247"/>
        <v>0.21659592357099294</v>
      </c>
      <c r="T483">
        <f t="shared" si="248"/>
        <v>0.13634502427665524</v>
      </c>
      <c r="U483">
        <f t="shared" si="249"/>
        <v>321.52102444444449</v>
      </c>
      <c r="V483">
        <f t="shared" si="250"/>
        <v>29.073845489684441</v>
      </c>
      <c r="W483">
        <f t="shared" si="251"/>
        <v>28.05185185185185</v>
      </c>
      <c r="X483">
        <f t="shared" si="252"/>
        <v>3.8063258005834406</v>
      </c>
      <c r="Y483">
        <f t="shared" si="253"/>
        <v>49.806158673377645</v>
      </c>
      <c r="Z483">
        <f t="shared" si="254"/>
        <v>1.9558026808289064</v>
      </c>
      <c r="AA483">
        <f t="shared" si="255"/>
        <v>3.9268289964998258</v>
      </c>
      <c r="AB483">
        <f t="shared" si="256"/>
        <v>1.8505231197545342</v>
      </c>
      <c r="AC483">
        <f t="shared" si="257"/>
        <v>-252.69704295111941</v>
      </c>
      <c r="AD483">
        <f t="shared" si="258"/>
        <v>69.545458102953418</v>
      </c>
      <c r="AE483">
        <f t="shared" si="259"/>
        <v>6.317944535854644</v>
      </c>
      <c r="AF483">
        <f t="shared" si="260"/>
        <v>144.6873841321331</v>
      </c>
      <c r="AG483">
        <f t="shared" si="261"/>
        <v>39.270306850369948</v>
      </c>
      <c r="AH483">
        <f t="shared" si="262"/>
        <v>5.7289165187882967</v>
      </c>
      <c r="AI483">
        <f t="shared" si="263"/>
        <v>22.138971374722939</v>
      </c>
      <c r="AJ483">
        <v>754.17870531466849</v>
      </c>
      <c r="AK483">
        <v>714.53110303030314</v>
      </c>
      <c r="AL483">
        <v>3.3248317712724309</v>
      </c>
      <c r="AM483">
        <v>65.014528002453773</v>
      </c>
      <c r="AN483">
        <f t="shared" si="264"/>
        <v>5.7300916768961319</v>
      </c>
      <c r="AO483">
        <v>20.161801721015809</v>
      </c>
      <c r="AP483">
        <v>26.853704242424239</v>
      </c>
      <c r="AQ483">
        <v>-8.9808653502069006E-5</v>
      </c>
      <c r="AR483">
        <v>77.649776876050296</v>
      </c>
      <c r="AS483">
        <v>0</v>
      </c>
      <c r="AT483">
        <v>0</v>
      </c>
      <c r="AU483">
        <f t="shared" si="265"/>
        <v>1</v>
      </c>
      <c r="AV483">
        <f t="shared" si="266"/>
        <v>0</v>
      </c>
      <c r="AW483">
        <f t="shared" si="267"/>
        <v>38262.687763726339</v>
      </c>
      <c r="AX483">
        <f t="shared" si="268"/>
        <v>2000.0314814814819</v>
      </c>
      <c r="AY483">
        <f t="shared" si="269"/>
        <v>1681.226444444445</v>
      </c>
      <c r="AZ483">
        <f t="shared" si="270"/>
        <v>0.84059999055570422</v>
      </c>
      <c r="BA483">
        <f t="shared" si="271"/>
        <v>0.16075798177250913</v>
      </c>
      <c r="BB483">
        <v>6</v>
      </c>
      <c r="BC483">
        <v>0.5</v>
      </c>
      <c r="BD483" t="s">
        <v>354</v>
      </c>
      <c r="BE483">
        <v>2</v>
      </c>
      <c r="BF483" t="b">
        <v>1</v>
      </c>
      <c r="BG483">
        <v>1657473832.5</v>
      </c>
      <c r="BH483">
        <v>672.75285185185191</v>
      </c>
      <c r="BI483">
        <v>724.50248148148137</v>
      </c>
      <c r="BJ483">
        <v>26.854229629629621</v>
      </c>
      <c r="BK483">
        <v>20.16410740740741</v>
      </c>
      <c r="BL483">
        <v>677.88788888888894</v>
      </c>
      <c r="BM483">
        <v>26.88899259259259</v>
      </c>
      <c r="BN483">
        <v>499.99722222222232</v>
      </c>
      <c r="BO483">
        <v>72.730359259259259</v>
      </c>
      <c r="BP483">
        <v>9.998098148148149E-2</v>
      </c>
      <c r="BQ483">
        <v>28.587766666666671</v>
      </c>
      <c r="BR483">
        <v>28.05185185185185</v>
      </c>
      <c r="BS483">
        <v>999.90000000000009</v>
      </c>
      <c r="BT483">
        <v>0</v>
      </c>
      <c r="BU483">
        <v>0</v>
      </c>
      <c r="BV483">
        <v>10002.01666666667</v>
      </c>
      <c r="BW483">
        <v>0</v>
      </c>
      <c r="BX483">
        <v>1976.7277777777781</v>
      </c>
      <c r="BY483">
        <v>-51.749655555555549</v>
      </c>
      <c r="BZ483">
        <v>691.31766666666658</v>
      </c>
      <c r="CA483">
        <v>739.41218518518519</v>
      </c>
      <c r="CB483">
        <v>6.6901111111111096</v>
      </c>
      <c r="CC483">
        <v>724.50248148148137</v>
      </c>
      <c r="CD483">
        <v>20.16410740740741</v>
      </c>
      <c r="CE483">
        <v>1.953117777777778</v>
      </c>
      <c r="CF483">
        <v>1.466542592592593</v>
      </c>
      <c r="CG483">
        <v>17.069292592592589</v>
      </c>
      <c r="CH483">
        <v>12.623733333333339</v>
      </c>
      <c r="CI483">
        <v>2000.0314814814819</v>
      </c>
      <c r="CJ483">
        <v>0.98000166666666666</v>
      </c>
      <c r="CK483">
        <v>1.9998314814814819E-2</v>
      </c>
      <c r="CL483">
        <v>0</v>
      </c>
      <c r="CM483">
        <v>2.3944370370370369</v>
      </c>
      <c r="CN483">
        <v>0</v>
      </c>
      <c r="CO483">
        <v>19001.714814814819</v>
      </c>
      <c r="CP483">
        <v>16749.72592592593</v>
      </c>
      <c r="CQ483">
        <v>40.875</v>
      </c>
      <c r="CR483">
        <v>42.375</v>
      </c>
      <c r="CS483">
        <v>41.125</v>
      </c>
      <c r="CT483">
        <v>41.131888888888888</v>
      </c>
      <c r="CU483">
        <v>40.082999999999991</v>
      </c>
      <c r="CV483">
        <v>1960.031481481481</v>
      </c>
      <c r="CW483">
        <v>40</v>
      </c>
      <c r="CX483">
        <v>0</v>
      </c>
      <c r="CY483">
        <v>1657473839.5999999</v>
      </c>
      <c r="CZ483">
        <v>0</v>
      </c>
      <c r="DA483">
        <v>1657463835.0999999</v>
      </c>
      <c r="DB483" t="s">
        <v>355</v>
      </c>
      <c r="DC483">
        <v>1657463822.5999999</v>
      </c>
      <c r="DD483">
        <v>1657463835.0999999</v>
      </c>
      <c r="DE483">
        <v>1</v>
      </c>
      <c r="DF483">
        <v>-2.657</v>
      </c>
      <c r="DG483">
        <v>-13.192</v>
      </c>
      <c r="DH483">
        <v>-3.9239999999999999</v>
      </c>
      <c r="DI483">
        <v>-0.217</v>
      </c>
      <c r="DJ483">
        <v>376</v>
      </c>
      <c r="DK483">
        <v>3</v>
      </c>
      <c r="DL483">
        <v>0.48</v>
      </c>
      <c r="DM483">
        <v>0.03</v>
      </c>
      <c r="DN483">
        <v>-51.404217500000001</v>
      </c>
      <c r="DO483">
        <v>-7.0291711069417522</v>
      </c>
      <c r="DP483">
        <v>0.69705939412918783</v>
      </c>
      <c r="DQ483">
        <v>0</v>
      </c>
      <c r="DR483">
        <v>6.6845325000000004</v>
      </c>
      <c r="DS483">
        <v>9.8259737335810893E-2</v>
      </c>
      <c r="DT483">
        <v>1.032781650446989E-2</v>
      </c>
      <c r="DU483">
        <v>1</v>
      </c>
      <c r="DV483">
        <v>1</v>
      </c>
      <c r="DW483">
        <v>2</v>
      </c>
      <c r="DX483" t="s">
        <v>367</v>
      </c>
      <c r="DY483">
        <v>2.97743</v>
      </c>
      <c r="DZ483">
        <v>2.72478</v>
      </c>
      <c r="EA483">
        <v>0.110015</v>
      </c>
      <c r="EB483">
        <v>0.113848</v>
      </c>
      <c r="EC483">
        <v>9.3500100000000003E-2</v>
      </c>
      <c r="ED483">
        <v>7.5075500000000003E-2</v>
      </c>
      <c r="EE483">
        <v>28029.4</v>
      </c>
      <c r="EF483">
        <v>28023.1</v>
      </c>
      <c r="EG483">
        <v>29294.2</v>
      </c>
      <c r="EH483">
        <v>29262.2</v>
      </c>
      <c r="EI483">
        <v>35198.5</v>
      </c>
      <c r="EJ483">
        <v>35961.699999999997</v>
      </c>
      <c r="EK483">
        <v>41274.1</v>
      </c>
      <c r="EL483">
        <v>41670.800000000003</v>
      </c>
      <c r="EM483">
        <v>1.9303699999999999</v>
      </c>
      <c r="EN483">
        <v>2.0736500000000002</v>
      </c>
      <c r="EO483">
        <v>8.7399000000000004E-2</v>
      </c>
      <c r="EP483">
        <v>0</v>
      </c>
      <c r="EQ483">
        <v>26.636900000000001</v>
      </c>
      <c r="ER483">
        <v>999.9</v>
      </c>
      <c r="ES483">
        <v>29.1</v>
      </c>
      <c r="ET483">
        <v>38.9</v>
      </c>
      <c r="EU483">
        <v>27.965</v>
      </c>
      <c r="EV483">
        <v>61.610100000000003</v>
      </c>
      <c r="EW483">
        <v>27.9968</v>
      </c>
      <c r="EX483">
        <v>2</v>
      </c>
      <c r="EY483">
        <v>0.21384700000000001</v>
      </c>
      <c r="EZ483">
        <v>1.5660499999999999</v>
      </c>
      <c r="FA483">
        <v>20.373999999999999</v>
      </c>
      <c r="FB483">
        <v>5.2168400000000004</v>
      </c>
      <c r="FC483">
        <v>12.0099</v>
      </c>
      <c r="FD483">
        <v>4.9882999999999997</v>
      </c>
      <c r="FE483">
        <v>3.2885300000000002</v>
      </c>
      <c r="FF483">
        <v>9115.2999999999993</v>
      </c>
      <c r="FG483">
        <v>9999</v>
      </c>
      <c r="FH483">
        <v>9999</v>
      </c>
      <c r="FI483">
        <v>134.30000000000001</v>
      </c>
      <c r="FJ483">
        <v>1.8675200000000001</v>
      </c>
      <c r="FK483">
        <v>1.8666100000000001</v>
      </c>
      <c r="FL483">
        <v>1.8660000000000001</v>
      </c>
      <c r="FM483">
        <v>1.8658399999999999</v>
      </c>
      <c r="FN483">
        <v>1.86768</v>
      </c>
      <c r="FO483">
        <v>1.8701300000000001</v>
      </c>
      <c r="FP483">
        <v>1.8688199999999999</v>
      </c>
      <c r="FQ483">
        <v>1.87026</v>
      </c>
      <c r="FR483">
        <v>0</v>
      </c>
      <c r="FS483">
        <v>0</v>
      </c>
      <c r="FT483">
        <v>0</v>
      </c>
      <c r="FU483">
        <v>0</v>
      </c>
      <c r="FV483" t="s">
        <v>357</v>
      </c>
      <c r="FW483" t="s">
        <v>358</v>
      </c>
      <c r="FX483" t="s">
        <v>359</v>
      </c>
      <c r="FY483" t="s">
        <v>359</v>
      </c>
      <c r="FZ483" t="s">
        <v>359</v>
      </c>
      <c r="GA483" t="s">
        <v>359</v>
      </c>
      <c r="GB483">
        <v>0</v>
      </c>
      <c r="GC483">
        <v>100</v>
      </c>
      <c r="GD483">
        <v>100</v>
      </c>
      <c r="GE483">
        <v>-5.2389999999999999</v>
      </c>
      <c r="GF483">
        <v>-3.4799999999999998E-2</v>
      </c>
      <c r="GG483">
        <v>-2.3695621445419208</v>
      </c>
      <c r="GH483">
        <v>-3.780347235422156E-3</v>
      </c>
      <c r="GI483">
        <v>-5.9285015474192176E-7</v>
      </c>
      <c r="GJ483">
        <v>2.237012984846285E-10</v>
      </c>
      <c r="GK483">
        <v>-0.2354794098988271</v>
      </c>
      <c r="GL483">
        <v>-7.1941947408147872E-3</v>
      </c>
      <c r="GM483">
        <v>8.916483889265227E-4</v>
      </c>
      <c r="GN483">
        <v>-1.288604434035689E-5</v>
      </c>
      <c r="GO483">
        <v>4</v>
      </c>
      <c r="GP483">
        <v>2380</v>
      </c>
      <c r="GQ483">
        <v>1</v>
      </c>
      <c r="GR483">
        <v>30</v>
      </c>
      <c r="GS483">
        <v>167</v>
      </c>
      <c r="GT483">
        <v>166.7</v>
      </c>
      <c r="GU483">
        <v>2.1301299999999999</v>
      </c>
      <c r="GV483">
        <v>2.2460900000000001</v>
      </c>
      <c r="GW483">
        <v>1.94702</v>
      </c>
      <c r="GX483">
        <v>2.7722199999999999</v>
      </c>
      <c r="GY483">
        <v>2.19482</v>
      </c>
      <c r="GZ483">
        <v>2.33643</v>
      </c>
      <c r="HA483">
        <v>41.378100000000003</v>
      </c>
      <c r="HB483">
        <v>14.5261</v>
      </c>
      <c r="HC483">
        <v>18</v>
      </c>
      <c r="HD483">
        <v>495.29</v>
      </c>
      <c r="HE483">
        <v>608.56600000000003</v>
      </c>
      <c r="HF483">
        <v>25.581</v>
      </c>
      <c r="HG483">
        <v>30.240300000000001</v>
      </c>
      <c r="HH483">
        <v>29.999700000000001</v>
      </c>
      <c r="HI483">
        <v>30.3658</v>
      </c>
      <c r="HJ483">
        <v>30.318300000000001</v>
      </c>
      <c r="HK483">
        <v>42.755000000000003</v>
      </c>
      <c r="HL483">
        <v>25.7441</v>
      </c>
      <c r="HM483">
        <v>0</v>
      </c>
      <c r="HN483">
        <v>25.531400000000001</v>
      </c>
      <c r="HO483">
        <v>774.42</v>
      </c>
      <c r="HP483">
        <v>20.205200000000001</v>
      </c>
      <c r="HQ483">
        <v>100.19199999999999</v>
      </c>
      <c r="HR483">
        <v>100.107</v>
      </c>
    </row>
    <row r="484" spans="1:226" x14ac:dyDescent="0.2">
      <c r="A484">
        <v>468</v>
      </c>
      <c r="B484">
        <v>1657473845</v>
      </c>
      <c r="C484">
        <v>7536</v>
      </c>
      <c r="D484" t="s">
        <v>1294</v>
      </c>
      <c r="E484" t="s">
        <v>1295</v>
      </c>
      <c r="F484">
        <v>5</v>
      </c>
      <c r="G484" t="s">
        <v>1444</v>
      </c>
      <c r="H484" t="s">
        <v>353</v>
      </c>
      <c r="I484">
        <v>1657473837.2142861</v>
      </c>
      <c r="J484">
        <f t="shared" si="238"/>
        <v>5.7313135786220158E-3</v>
      </c>
      <c r="K484">
        <f t="shared" si="239"/>
        <v>5.7313135786220162</v>
      </c>
      <c r="L484">
        <f t="shared" si="240"/>
        <v>22.330233640304527</v>
      </c>
      <c r="M484">
        <f t="shared" si="241"/>
        <v>687.94725000000005</v>
      </c>
      <c r="N484">
        <f t="shared" si="242"/>
        <v>499.08954408526972</v>
      </c>
      <c r="O484">
        <f t="shared" si="243"/>
        <v>36.348818007799778</v>
      </c>
      <c r="P484">
        <f t="shared" si="244"/>
        <v>50.103372602300063</v>
      </c>
      <c r="Q484">
        <f t="shared" si="245"/>
        <v>0.22777762949278554</v>
      </c>
      <c r="R484">
        <f t="shared" si="246"/>
        <v>2.4074345524285521</v>
      </c>
      <c r="S484">
        <f t="shared" si="247"/>
        <v>0.21644636742353077</v>
      </c>
      <c r="T484">
        <f t="shared" si="248"/>
        <v>0.13625005960866082</v>
      </c>
      <c r="U484">
        <f t="shared" si="249"/>
        <v>321.51476217857146</v>
      </c>
      <c r="V484">
        <f t="shared" si="250"/>
        <v>29.0797685591332</v>
      </c>
      <c r="W484">
        <f t="shared" si="251"/>
        <v>28.059464285714281</v>
      </c>
      <c r="X484">
        <f t="shared" si="252"/>
        <v>3.8080146427846349</v>
      </c>
      <c r="Y484">
        <f t="shared" si="253"/>
        <v>49.788637140564056</v>
      </c>
      <c r="Z484">
        <f t="shared" si="254"/>
        <v>1.9558431918484012</v>
      </c>
      <c r="AA484">
        <f t="shared" si="255"/>
        <v>3.9282922855000715</v>
      </c>
      <c r="AB484">
        <f t="shared" si="256"/>
        <v>1.8521714509362337</v>
      </c>
      <c r="AC484">
        <f t="shared" si="257"/>
        <v>-252.75092881723089</v>
      </c>
      <c r="AD484">
        <f t="shared" si="258"/>
        <v>69.40128652341825</v>
      </c>
      <c r="AE484">
        <f t="shared" si="259"/>
        <v>6.3043159199600165</v>
      </c>
      <c r="AF484">
        <f t="shared" si="260"/>
        <v>144.46943580471884</v>
      </c>
      <c r="AG484">
        <f t="shared" si="261"/>
        <v>39.623439675239773</v>
      </c>
      <c r="AH484">
        <f t="shared" si="262"/>
        <v>5.7311135329653995</v>
      </c>
      <c r="AI484">
        <f t="shared" si="263"/>
        <v>22.330233640304527</v>
      </c>
      <c r="AJ484">
        <v>770.95583953277753</v>
      </c>
      <c r="AK484">
        <v>731.10690909090897</v>
      </c>
      <c r="AL484">
        <v>3.3161375561343371</v>
      </c>
      <c r="AM484">
        <v>65.014528002453773</v>
      </c>
      <c r="AN484">
        <f t="shared" si="264"/>
        <v>5.7313135786220162</v>
      </c>
      <c r="AO484">
        <v>20.161126271914149</v>
      </c>
      <c r="AP484">
        <v>26.854513939393939</v>
      </c>
      <c r="AQ484">
        <v>-9.6418012618118543E-5</v>
      </c>
      <c r="AR484">
        <v>77.649776876050296</v>
      </c>
      <c r="AS484">
        <v>0</v>
      </c>
      <c r="AT484">
        <v>0</v>
      </c>
      <c r="AU484">
        <f t="shared" si="265"/>
        <v>1</v>
      </c>
      <c r="AV484">
        <f t="shared" si="266"/>
        <v>0</v>
      </c>
      <c r="AW484">
        <f t="shared" si="267"/>
        <v>38270.868614357132</v>
      </c>
      <c r="AX484">
        <f t="shared" si="268"/>
        <v>1999.993928571429</v>
      </c>
      <c r="AY484">
        <f t="shared" si="269"/>
        <v>1681.1947607142861</v>
      </c>
      <c r="AZ484">
        <f t="shared" si="270"/>
        <v>0.84059993217836548</v>
      </c>
      <c r="BA484">
        <f t="shared" si="271"/>
        <v>0.16075786910424547</v>
      </c>
      <c r="BB484">
        <v>6</v>
      </c>
      <c r="BC484">
        <v>0.5</v>
      </c>
      <c r="BD484" t="s">
        <v>354</v>
      </c>
      <c r="BE484">
        <v>2</v>
      </c>
      <c r="BF484" t="b">
        <v>1</v>
      </c>
      <c r="BG484">
        <v>1657473837.2142861</v>
      </c>
      <c r="BH484">
        <v>687.94725000000005</v>
      </c>
      <c r="BI484">
        <v>740.22717857142857</v>
      </c>
      <c r="BJ484">
        <v>26.854817857142859</v>
      </c>
      <c r="BK484">
        <v>20.162099999999999</v>
      </c>
      <c r="BL484">
        <v>693.14764285714296</v>
      </c>
      <c r="BM484">
        <v>26.88956785714285</v>
      </c>
      <c r="BN484">
        <v>499.99467857142861</v>
      </c>
      <c r="BO484">
        <v>72.730264285714298</v>
      </c>
      <c r="BP484">
        <v>9.99892E-2</v>
      </c>
      <c r="BQ484">
        <v>28.594185714285711</v>
      </c>
      <c r="BR484">
        <v>28.059464285714281</v>
      </c>
      <c r="BS484">
        <v>999.9000000000002</v>
      </c>
      <c r="BT484">
        <v>0</v>
      </c>
      <c r="BU484">
        <v>0</v>
      </c>
      <c r="BV484">
        <v>10004.482142857139</v>
      </c>
      <c r="BW484">
        <v>0</v>
      </c>
      <c r="BX484">
        <v>1975.5846428571431</v>
      </c>
      <c r="BY484">
        <v>-52.279867857142847</v>
      </c>
      <c r="BZ484">
        <v>706.93182142857131</v>
      </c>
      <c r="CA484">
        <v>755.45885714285703</v>
      </c>
      <c r="CB484">
        <v>6.6927035714285719</v>
      </c>
      <c r="CC484">
        <v>740.22717857142857</v>
      </c>
      <c r="CD484">
        <v>20.162099999999999</v>
      </c>
      <c r="CE484">
        <v>1.9531571428571419</v>
      </c>
      <c r="CF484">
        <v>1.466394642857143</v>
      </c>
      <c r="CG484">
        <v>17.069617857142859</v>
      </c>
      <c r="CH484">
        <v>12.62219642857143</v>
      </c>
      <c r="CI484">
        <v>1999.993928571429</v>
      </c>
      <c r="CJ484">
        <v>0.9800038571428572</v>
      </c>
      <c r="CK484">
        <v>1.999609642857143E-2</v>
      </c>
      <c r="CL484">
        <v>0</v>
      </c>
      <c r="CM484">
        <v>2.3747607142857139</v>
      </c>
      <c r="CN484">
        <v>0</v>
      </c>
      <c r="CO484">
        <v>19051.83571428572</v>
      </c>
      <c r="CP484">
        <v>16749.42142857143</v>
      </c>
      <c r="CQ484">
        <v>40.875</v>
      </c>
      <c r="CR484">
        <v>42.366</v>
      </c>
      <c r="CS484">
        <v>41.125</v>
      </c>
      <c r="CT484">
        <v>41.127214285714281</v>
      </c>
      <c r="CU484">
        <v>40.070999999999991</v>
      </c>
      <c r="CV484">
        <v>1959.998571428571</v>
      </c>
      <c r="CW484">
        <v>39.995357142857152</v>
      </c>
      <c r="CX484">
        <v>0</v>
      </c>
      <c r="CY484">
        <v>1657473844.4000001</v>
      </c>
      <c r="CZ484">
        <v>0</v>
      </c>
      <c r="DA484">
        <v>1657463835.0999999</v>
      </c>
      <c r="DB484" t="s">
        <v>355</v>
      </c>
      <c r="DC484">
        <v>1657463822.5999999</v>
      </c>
      <c r="DD484">
        <v>1657463835.0999999</v>
      </c>
      <c r="DE484">
        <v>1</v>
      </c>
      <c r="DF484">
        <v>-2.657</v>
      </c>
      <c r="DG484">
        <v>-13.192</v>
      </c>
      <c r="DH484">
        <v>-3.9239999999999999</v>
      </c>
      <c r="DI484">
        <v>-0.217</v>
      </c>
      <c r="DJ484">
        <v>376</v>
      </c>
      <c r="DK484">
        <v>3</v>
      </c>
      <c r="DL484">
        <v>0.48</v>
      </c>
      <c r="DM484">
        <v>0.03</v>
      </c>
      <c r="DN484">
        <v>-51.956643902439033</v>
      </c>
      <c r="DO484">
        <v>-7.0909254355401963</v>
      </c>
      <c r="DP484">
        <v>0.71877095508754019</v>
      </c>
      <c r="DQ484">
        <v>0</v>
      </c>
      <c r="DR484">
        <v>6.6903473170731704</v>
      </c>
      <c r="DS484">
        <v>3.3588083623705647E-2</v>
      </c>
      <c r="DT484">
        <v>4.3478966175641391E-3</v>
      </c>
      <c r="DU484">
        <v>1</v>
      </c>
      <c r="DV484">
        <v>1</v>
      </c>
      <c r="DW484">
        <v>2</v>
      </c>
      <c r="DX484" t="s">
        <v>367</v>
      </c>
      <c r="DY484">
        <v>2.9775100000000001</v>
      </c>
      <c r="DZ484">
        <v>2.7247699999999999</v>
      </c>
      <c r="EA484">
        <v>0.11175499999999999</v>
      </c>
      <c r="EB484">
        <v>0.115537</v>
      </c>
      <c r="EC484">
        <v>9.3507099999999996E-2</v>
      </c>
      <c r="ED484">
        <v>7.5071499999999999E-2</v>
      </c>
      <c r="EE484">
        <v>27975.599999999999</v>
      </c>
      <c r="EF484">
        <v>27970.400000000001</v>
      </c>
      <c r="EG484">
        <v>29295.3</v>
      </c>
      <c r="EH484">
        <v>29263</v>
      </c>
      <c r="EI484">
        <v>35199.5</v>
      </c>
      <c r="EJ484">
        <v>35962.699999999997</v>
      </c>
      <c r="EK484">
        <v>41275.5</v>
      </c>
      <c r="EL484">
        <v>41671.699999999997</v>
      </c>
      <c r="EM484">
        <v>1.9304300000000001</v>
      </c>
      <c r="EN484">
        <v>2.0736500000000002</v>
      </c>
      <c r="EO484">
        <v>8.7015300000000004E-2</v>
      </c>
      <c r="EP484">
        <v>0</v>
      </c>
      <c r="EQ484">
        <v>26.658300000000001</v>
      </c>
      <c r="ER484">
        <v>999.9</v>
      </c>
      <c r="ES484">
        <v>29.1</v>
      </c>
      <c r="ET484">
        <v>38.9</v>
      </c>
      <c r="EU484">
        <v>27.960999999999999</v>
      </c>
      <c r="EV484">
        <v>61.560099999999998</v>
      </c>
      <c r="EW484">
        <v>27.912700000000001</v>
      </c>
      <c r="EX484">
        <v>2</v>
      </c>
      <c r="EY484">
        <v>0.21345</v>
      </c>
      <c r="EZ484">
        <v>1.65801</v>
      </c>
      <c r="FA484">
        <v>20.373000000000001</v>
      </c>
      <c r="FB484">
        <v>5.2174399999999999</v>
      </c>
      <c r="FC484">
        <v>12.0099</v>
      </c>
      <c r="FD484">
        <v>4.9884500000000003</v>
      </c>
      <c r="FE484">
        <v>3.2885300000000002</v>
      </c>
      <c r="FF484">
        <v>9115.2999999999993</v>
      </c>
      <c r="FG484">
        <v>9999</v>
      </c>
      <c r="FH484">
        <v>9999</v>
      </c>
      <c r="FI484">
        <v>134.30000000000001</v>
      </c>
      <c r="FJ484">
        <v>1.8675200000000001</v>
      </c>
      <c r="FK484">
        <v>1.8666100000000001</v>
      </c>
      <c r="FL484">
        <v>1.8660000000000001</v>
      </c>
      <c r="FM484">
        <v>1.8658399999999999</v>
      </c>
      <c r="FN484">
        <v>1.8676999999999999</v>
      </c>
      <c r="FO484">
        <v>1.8701399999999999</v>
      </c>
      <c r="FP484">
        <v>1.8688400000000001</v>
      </c>
      <c r="FQ484">
        <v>1.8702700000000001</v>
      </c>
      <c r="FR484">
        <v>0</v>
      </c>
      <c r="FS484">
        <v>0</v>
      </c>
      <c r="FT484">
        <v>0</v>
      </c>
      <c r="FU484">
        <v>0</v>
      </c>
      <c r="FV484" t="s">
        <v>357</v>
      </c>
      <c r="FW484" t="s">
        <v>358</v>
      </c>
      <c r="FX484" t="s">
        <v>359</v>
      </c>
      <c r="FY484" t="s">
        <v>359</v>
      </c>
      <c r="FZ484" t="s">
        <v>359</v>
      </c>
      <c r="GA484" t="s">
        <v>359</v>
      </c>
      <c r="GB484">
        <v>0</v>
      </c>
      <c r="GC484">
        <v>100</v>
      </c>
      <c r="GD484">
        <v>100</v>
      </c>
      <c r="GE484">
        <v>-5.3079999999999998</v>
      </c>
      <c r="GF484">
        <v>-3.4799999999999998E-2</v>
      </c>
      <c r="GG484">
        <v>-2.3695621445419208</v>
      </c>
      <c r="GH484">
        <v>-3.780347235422156E-3</v>
      </c>
      <c r="GI484">
        <v>-5.9285015474192176E-7</v>
      </c>
      <c r="GJ484">
        <v>2.237012984846285E-10</v>
      </c>
      <c r="GK484">
        <v>-0.2354794098988271</v>
      </c>
      <c r="GL484">
        <v>-7.1941947408147872E-3</v>
      </c>
      <c r="GM484">
        <v>8.916483889265227E-4</v>
      </c>
      <c r="GN484">
        <v>-1.288604434035689E-5</v>
      </c>
      <c r="GO484">
        <v>4</v>
      </c>
      <c r="GP484">
        <v>2380</v>
      </c>
      <c r="GQ484">
        <v>1</v>
      </c>
      <c r="GR484">
        <v>30</v>
      </c>
      <c r="GS484">
        <v>167</v>
      </c>
      <c r="GT484">
        <v>166.8</v>
      </c>
      <c r="GU484">
        <v>2.16675</v>
      </c>
      <c r="GV484">
        <v>2.2412100000000001</v>
      </c>
      <c r="GW484">
        <v>1.94702</v>
      </c>
      <c r="GX484">
        <v>2.7722199999999999</v>
      </c>
      <c r="GY484">
        <v>2.19482</v>
      </c>
      <c r="GZ484">
        <v>2.3742700000000001</v>
      </c>
      <c r="HA484">
        <v>41.378100000000003</v>
      </c>
      <c r="HB484">
        <v>14.534800000000001</v>
      </c>
      <c r="HC484">
        <v>18</v>
      </c>
      <c r="HD484">
        <v>495.24900000000002</v>
      </c>
      <c r="HE484">
        <v>608.47799999999995</v>
      </c>
      <c r="HF484">
        <v>25.520700000000001</v>
      </c>
      <c r="HG484">
        <v>30.232399999999998</v>
      </c>
      <c r="HH484">
        <v>29.999700000000001</v>
      </c>
      <c r="HI484">
        <v>30.3566</v>
      </c>
      <c r="HJ484">
        <v>30.309799999999999</v>
      </c>
      <c r="HK484">
        <v>43.428800000000003</v>
      </c>
      <c r="HL484">
        <v>25.7441</v>
      </c>
      <c r="HM484">
        <v>0</v>
      </c>
      <c r="HN484">
        <v>25.467500000000001</v>
      </c>
      <c r="HO484">
        <v>787.77300000000002</v>
      </c>
      <c r="HP484">
        <v>20.205200000000001</v>
      </c>
      <c r="HQ484">
        <v>100.196</v>
      </c>
      <c r="HR484">
        <v>100.11</v>
      </c>
    </row>
    <row r="485" spans="1:226" x14ac:dyDescent="0.2">
      <c r="A485">
        <v>469</v>
      </c>
      <c r="B485">
        <v>1657473850</v>
      </c>
      <c r="C485">
        <v>7541</v>
      </c>
      <c r="D485" t="s">
        <v>1296</v>
      </c>
      <c r="E485" t="s">
        <v>1297</v>
      </c>
      <c r="F485">
        <v>5</v>
      </c>
      <c r="G485" t="s">
        <v>1444</v>
      </c>
      <c r="H485" t="s">
        <v>353</v>
      </c>
      <c r="I485">
        <v>1657473842.5</v>
      </c>
      <c r="J485">
        <f t="shared" si="238"/>
        <v>5.7323466098583228E-3</v>
      </c>
      <c r="K485">
        <f t="shared" si="239"/>
        <v>5.7323466098583227</v>
      </c>
      <c r="L485">
        <f t="shared" si="240"/>
        <v>22.933452033508193</v>
      </c>
      <c r="M485">
        <f t="shared" si="241"/>
        <v>704.94688888888879</v>
      </c>
      <c r="N485">
        <f t="shared" si="242"/>
        <v>510.80472111994118</v>
      </c>
      <c r="O485">
        <f t="shared" si="243"/>
        <v>37.201972654608824</v>
      </c>
      <c r="P485">
        <f t="shared" si="244"/>
        <v>51.341371367705236</v>
      </c>
      <c r="Q485">
        <f t="shared" si="245"/>
        <v>0.22747386624980126</v>
      </c>
      <c r="R485">
        <f t="shared" si="246"/>
        <v>2.40720804460803</v>
      </c>
      <c r="S485">
        <f t="shared" si="247"/>
        <v>0.21617099449638744</v>
      </c>
      <c r="T485">
        <f t="shared" si="248"/>
        <v>0.13607557362283468</v>
      </c>
      <c r="U485">
        <f t="shared" si="249"/>
        <v>321.51911199999995</v>
      </c>
      <c r="V485">
        <f t="shared" si="250"/>
        <v>29.090436715485914</v>
      </c>
      <c r="W485">
        <f t="shared" si="251"/>
        <v>28.07133703703704</v>
      </c>
      <c r="X485">
        <f t="shared" si="252"/>
        <v>3.8106499546108017</v>
      </c>
      <c r="Y485">
        <f t="shared" si="253"/>
        <v>49.756570141832142</v>
      </c>
      <c r="Z485">
        <f t="shared" si="254"/>
        <v>1.9558228465855134</v>
      </c>
      <c r="AA485">
        <f t="shared" si="255"/>
        <v>3.9307830925853597</v>
      </c>
      <c r="AB485">
        <f t="shared" si="256"/>
        <v>1.8548271080252883</v>
      </c>
      <c r="AC485">
        <f t="shared" si="257"/>
        <v>-252.79648549475203</v>
      </c>
      <c r="AD485">
        <f t="shared" si="258"/>
        <v>69.271330917565365</v>
      </c>
      <c r="AE485">
        <f t="shared" si="259"/>
        <v>6.2938171219696999</v>
      </c>
      <c r="AF485">
        <f t="shared" si="260"/>
        <v>144.28777454478299</v>
      </c>
      <c r="AG485">
        <f t="shared" si="261"/>
        <v>39.962446425559051</v>
      </c>
      <c r="AH485">
        <f t="shared" si="262"/>
        <v>5.7317528271962308</v>
      </c>
      <c r="AI485">
        <f t="shared" si="263"/>
        <v>22.933452033508193</v>
      </c>
      <c r="AJ485">
        <v>787.51844485582967</v>
      </c>
      <c r="AK485">
        <v>747.28793333333306</v>
      </c>
      <c r="AL485">
        <v>3.2216168537258429</v>
      </c>
      <c r="AM485">
        <v>65.014528002453773</v>
      </c>
      <c r="AN485">
        <f t="shared" si="264"/>
        <v>5.7323466098583227</v>
      </c>
      <c r="AO485">
        <v>20.161079214489721</v>
      </c>
      <c r="AP485">
        <v>26.85509818181816</v>
      </c>
      <c r="AQ485">
        <v>1.6572672706526039E-5</v>
      </c>
      <c r="AR485">
        <v>77.649776876050296</v>
      </c>
      <c r="AS485">
        <v>0</v>
      </c>
      <c r="AT485">
        <v>0</v>
      </c>
      <c r="AU485">
        <f t="shared" si="265"/>
        <v>1</v>
      </c>
      <c r="AV485">
        <f t="shared" si="266"/>
        <v>0</v>
      </c>
      <c r="AW485">
        <f t="shared" si="267"/>
        <v>38263.985818939305</v>
      </c>
      <c r="AX485">
        <f t="shared" si="268"/>
        <v>2000.0211111111109</v>
      </c>
      <c r="AY485">
        <f t="shared" si="269"/>
        <v>1681.2175999999999</v>
      </c>
      <c r="AZ485">
        <f t="shared" si="270"/>
        <v>0.84059992700077057</v>
      </c>
      <c r="BA485">
        <f t="shared" si="271"/>
        <v>0.16075785911148716</v>
      </c>
      <c r="BB485">
        <v>6</v>
      </c>
      <c r="BC485">
        <v>0.5</v>
      </c>
      <c r="BD485" t="s">
        <v>354</v>
      </c>
      <c r="BE485">
        <v>2</v>
      </c>
      <c r="BF485" t="b">
        <v>1</v>
      </c>
      <c r="BG485">
        <v>1657473842.5</v>
      </c>
      <c r="BH485">
        <v>704.94688888888879</v>
      </c>
      <c r="BI485">
        <v>757.7505925925924</v>
      </c>
      <c r="BJ485">
        <v>26.85458518518519</v>
      </c>
      <c r="BK485">
        <v>20.161181481481481</v>
      </c>
      <c r="BL485">
        <v>710.22040740740761</v>
      </c>
      <c r="BM485">
        <v>26.889340740740739</v>
      </c>
      <c r="BN485">
        <v>499.99933333333331</v>
      </c>
      <c r="BO485">
        <v>72.730114814814826</v>
      </c>
      <c r="BP485">
        <v>0.1000120740740741</v>
      </c>
      <c r="BQ485">
        <v>28.605107407407409</v>
      </c>
      <c r="BR485">
        <v>28.07133703703704</v>
      </c>
      <c r="BS485">
        <v>999.90000000000009</v>
      </c>
      <c r="BT485">
        <v>0</v>
      </c>
      <c r="BU485">
        <v>0</v>
      </c>
      <c r="BV485">
        <v>10003.005185185189</v>
      </c>
      <c r="BW485">
        <v>0</v>
      </c>
      <c r="BX485">
        <v>1974.1459259259259</v>
      </c>
      <c r="BY485">
        <v>-52.803592592592587</v>
      </c>
      <c r="BZ485">
        <v>724.40055555555534</v>
      </c>
      <c r="CA485">
        <v>773.34211111111119</v>
      </c>
      <c r="CB485">
        <v>6.6933892592592583</v>
      </c>
      <c r="CC485">
        <v>757.7505925925924</v>
      </c>
      <c r="CD485">
        <v>20.161181481481481</v>
      </c>
      <c r="CE485">
        <v>1.9531362962962959</v>
      </c>
      <c r="CF485">
        <v>1.4663248148148149</v>
      </c>
      <c r="CG485">
        <v>17.06945555555556</v>
      </c>
      <c r="CH485">
        <v>12.621470370370369</v>
      </c>
      <c r="CI485">
        <v>2000.0211111111109</v>
      </c>
      <c r="CJ485">
        <v>0.9800037777777777</v>
      </c>
      <c r="CK485">
        <v>1.999617777777778E-2</v>
      </c>
      <c r="CL485">
        <v>0</v>
      </c>
      <c r="CM485">
        <v>2.3469481481481478</v>
      </c>
      <c r="CN485">
        <v>0</v>
      </c>
      <c r="CO485">
        <v>19106.988888888889</v>
      </c>
      <c r="CP485">
        <v>16749.659259259261</v>
      </c>
      <c r="CQ485">
        <v>40.875</v>
      </c>
      <c r="CR485">
        <v>42.356333333333332</v>
      </c>
      <c r="CS485">
        <v>41.125</v>
      </c>
      <c r="CT485">
        <v>41.125</v>
      </c>
      <c r="CU485">
        <v>40.061999999999991</v>
      </c>
      <c r="CV485">
        <v>1960.0255555555559</v>
      </c>
      <c r="CW485">
        <v>39.995555555555548</v>
      </c>
      <c r="CX485">
        <v>0</v>
      </c>
      <c r="CY485">
        <v>1657473849.2</v>
      </c>
      <c r="CZ485">
        <v>0</v>
      </c>
      <c r="DA485">
        <v>1657463835.0999999</v>
      </c>
      <c r="DB485" t="s">
        <v>355</v>
      </c>
      <c r="DC485">
        <v>1657463822.5999999</v>
      </c>
      <c r="DD485">
        <v>1657463835.0999999</v>
      </c>
      <c r="DE485">
        <v>1</v>
      </c>
      <c r="DF485">
        <v>-2.657</v>
      </c>
      <c r="DG485">
        <v>-13.192</v>
      </c>
      <c r="DH485">
        <v>-3.9239999999999999</v>
      </c>
      <c r="DI485">
        <v>-0.217</v>
      </c>
      <c r="DJ485">
        <v>376</v>
      </c>
      <c r="DK485">
        <v>3</v>
      </c>
      <c r="DL485">
        <v>0.48</v>
      </c>
      <c r="DM485">
        <v>0.03</v>
      </c>
      <c r="DN485">
        <v>-52.450029268292681</v>
      </c>
      <c r="DO485">
        <v>-5.9226752613239606</v>
      </c>
      <c r="DP485">
        <v>0.61708462922938934</v>
      </c>
      <c r="DQ485">
        <v>0</v>
      </c>
      <c r="DR485">
        <v>6.6929826829268286</v>
      </c>
      <c r="DS485">
        <v>7.1151219512249767E-3</v>
      </c>
      <c r="DT485">
        <v>1.447812520524161E-3</v>
      </c>
      <c r="DU485">
        <v>1</v>
      </c>
      <c r="DV485">
        <v>1</v>
      </c>
      <c r="DW485">
        <v>2</v>
      </c>
      <c r="DX485" t="s">
        <v>367</v>
      </c>
      <c r="DY485">
        <v>2.9774600000000002</v>
      </c>
      <c r="DZ485">
        <v>2.7247300000000001</v>
      </c>
      <c r="EA485">
        <v>0.11343399999999999</v>
      </c>
      <c r="EB485">
        <v>0.117204</v>
      </c>
      <c r="EC485">
        <v>9.3508800000000003E-2</v>
      </c>
      <c r="ED485">
        <v>7.5071799999999994E-2</v>
      </c>
      <c r="EE485">
        <v>27923.1</v>
      </c>
      <c r="EF485">
        <v>27917.599999999999</v>
      </c>
      <c r="EG485">
        <v>29295.7</v>
      </c>
      <c r="EH485">
        <v>29263</v>
      </c>
      <c r="EI485">
        <v>35200</v>
      </c>
      <c r="EJ485">
        <v>35962.6</v>
      </c>
      <c r="EK485">
        <v>41276.199999999997</v>
      </c>
      <c r="EL485">
        <v>41671.599999999999</v>
      </c>
      <c r="EM485">
        <v>1.93032</v>
      </c>
      <c r="EN485">
        <v>2.0739800000000002</v>
      </c>
      <c r="EO485">
        <v>8.6683800000000005E-2</v>
      </c>
      <c r="EP485">
        <v>0</v>
      </c>
      <c r="EQ485">
        <v>26.683</v>
      </c>
      <c r="ER485">
        <v>999.9</v>
      </c>
      <c r="ES485">
        <v>29.1</v>
      </c>
      <c r="ET485">
        <v>38.799999999999997</v>
      </c>
      <c r="EU485">
        <v>27.813800000000001</v>
      </c>
      <c r="EV485">
        <v>61.900100000000002</v>
      </c>
      <c r="EW485">
        <v>27.960699999999999</v>
      </c>
      <c r="EX485">
        <v>2</v>
      </c>
      <c r="EY485">
        <v>0.21329999999999999</v>
      </c>
      <c r="EZ485">
        <v>1.76986</v>
      </c>
      <c r="FA485">
        <v>20.371700000000001</v>
      </c>
      <c r="FB485">
        <v>5.2160900000000003</v>
      </c>
      <c r="FC485">
        <v>12.0099</v>
      </c>
      <c r="FD485">
        <v>4.9883499999999996</v>
      </c>
      <c r="FE485">
        <v>3.2883300000000002</v>
      </c>
      <c r="FF485">
        <v>9115.5</v>
      </c>
      <c r="FG485">
        <v>9999</v>
      </c>
      <c r="FH485">
        <v>9999</v>
      </c>
      <c r="FI485">
        <v>134.30000000000001</v>
      </c>
      <c r="FJ485">
        <v>1.8675200000000001</v>
      </c>
      <c r="FK485">
        <v>1.8666</v>
      </c>
      <c r="FL485">
        <v>1.8660000000000001</v>
      </c>
      <c r="FM485">
        <v>1.86585</v>
      </c>
      <c r="FN485">
        <v>1.86771</v>
      </c>
      <c r="FO485">
        <v>1.8701300000000001</v>
      </c>
      <c r="FP485">
        <v>1.86887</v>
      </c>
      <c r="FQ485">
        <v>1.87026</v>
      </c>
      <c r="FR485">
        <v>0</v>
      </c>
      <c r="FS485">
        <v>0</v>
      </c>
      <c r="FT485">
        <v>0</v>
      </c>
      <c r="FU485">
        <v>0</v>
      </c>
      <c r="FV485" t="s">
        <v>357</v>
      </c>
      <c r="FW485" t="s">
        <v>358</v>
      </c>
      <c r="FX485" t="s">
        <v>359</v>
      </c>
      <c r="FY485" t="s">
        <v>359</v>
      </c>
      <c r="FZ485" t="s">
        <v>359</v>
      </c>
      <c r="GA485" t="s">
        <v>359</v>
      </c>
      <c r="GB485">
        <v>0</v>
      </c>
      <c r="GC485">
        <v>100</v>
      </c>
      <c r="GD485">
        <v>100</v>
      </c>
      <c r="GE485">
        <v>-5.3760000000000003</v>
      </c>
      <c r="GF485">
        <v>-3.4799999999999998E-2</v>
      </c>
      <c r="GG485">
        <v>-2.3695621445419208</v>
      </c>
      <c r="GH485">
        <v>-3.780347235422156E-3</v>
      </c>
      <c r="GI485">
        <v>-5.9285015474192176E-7</v>
      </c>
      <c r="GJ485">
        <v>2.237012984846285E-10</v>
      </c>
      <c r="GK485">
        <v>-0.2354794098988271</v>
      </c>
      <c r="GL485">
        <v>-7.1941947408147872E-3</v>
      </c>
      <c r="GM485">
        <v>8.916483889265227E-4</v>
      </c>
      <c r="GN485">
        <v>-1.288604434035689E-5</v>
      </c>
      <c r="GO485">
        <v>4</v>
      </c>
      <c r="GP485">
        <v>2380</v>
      </c>
      <c r="GQ485">
        <v>1</v>
      </c>
      <c r="GR485">
        <v>30</v>
      </c>
      <c r="GS485">
        <v>167.1</v>
      </c>
      <c r="GT485">
        <v>166.9</v>
      </c>
      <c r="GU485">
        <v>2.2009300000000001</v>
      </c>
      <c r="GV485">
        <v>2.2363300000000002</v>
      </c>
      <c r="GW485">
        <v>1.94702</v>
      </c>
      <c r="GX485">
        <v>2.7722199999999999</v>
      </c>
      <c r="GY485">
        <v>2.19482</v>
      </c>
      <c r="GZ485">
        <v>2.3730500000000001</v>
      </c>
      <c r="HA485">
        <v>41.378100000000003</v>
      </c>
      <c r="HB485">
        <v>14.517300000000001</v>
      </c>
      <c r="HC485">
        <v>18</v>
      </c>
      <c r="HD485">
        <v>495.113</v>
      </c>
      <c r="HE485">
        <v>608.64499999999998</v>
      </c>
      <c r="HF485">
        <v>25.451899999999998</v>
      </c>
      <c r="HG485">
        <v>30.224599999999999</v>
      </c>
      <c r="HH485">
        <v>29.9998</v>
      </c>
      <c r="HI485">
        <v>30.3475</v>
      </c>
      <c r="HJ485">
        <v>30.300699999999999</v>
      </c>
      <c r="HK485">
        <v>44.169800000000002</v>
      </c>
      <c r="HL485">
        <v>25.7441</v>
      </c>
      <c r="HM485">
        <v>0</v>
      </c>
      <c r="HN485">
        <v>25.386099999999999</v>
      </c>
      <c r="HO485">
        <v>807.80799999999999</v>
      </c>
      <c r="HP485">
        <v>20.205200000000001</v>
      </c>
      <c r="HQ485">
        <v>100.197</v>
      </c>
      <c r="HR485">
        <v>100.10899999999999</v>
      </c>
    </row>
    <row r="486" spans="1:226" x14ac:dyDescent="0.2">
      <c r="A486">
        <v>470</v>
      </c>
      <c r="B486">
        <v>1657473855</v>
      </c>
      <c r="C486">
        <v>7546</v>
      </c>
      <c r="D486" t="s">
        <v>1298</v>
      </c>
      <c r="E486" t="s">
        <v>1299</v>
      </c>
      <c r="F486">
        <v>5</v>
      </c>
      <c r="G486" t="s">
        <v>1444</v>
      </c>
      <c r="H486" t="s">
        <v>353</v>
      </c>
      <c r="I486">
        <v>1657473847.2142861</v>
      </c>
      <c r="J486">
        <f t="shared" si="238"/>
        <v>5.7294076733201181E-3</v>
      </c>
      <c r="K486">
        <f t="shared" si="239"/>
        <v>5.729407673320118</v>
      </c>
      <c r="L486">
        <f t="shared" si="240"/>
        <v>23.212602091963976</v>
      </c>
      <c r="M486">
        <f t="shared" si="241"/>
        <v>719.98899999999992</v>
      </c>
      <c r="N486">
        <f t="shared" si="242"/>
        <v>522.77734517641056</v>
      </c>
      <c r="O486">
        <f t="shared" si="243"/>
        <v>38.073916672355175</v>
      </c>
      <c r="P486">
        <f t="shared" si="244"/>
        <v>52.436857572246005</v>
      </c>
      <c r="Q486">
        <f t="shared" si="245"/>
        <v>0.22691496116993631</v>
      </c>
      <c r="R486">
        <f t="shared" si="246"/>
        <v>2.4076197608715018</v>
      </c>
      <c r="S486">
        <f t="shared" si="247"/>
        <v>0.21566790952261924</v>
      </c>
      <c r="T486">
        <f t="shared" si="248"/>
        <v>0.13575647764333068</v>
      </c>
      <c r="U486">
        <f t="shared" si="249"/>
        <v>321.51737914285707</v>
      </c>
      <c r="V486">
        <f t="shared" si="250"/>
        <v>29.100520286392321</v>
      </c>
      <c r="W486">
        <f t="shared" si="251"/>
        <v>28.086214285714281</v>
      </c>
      <c r="X486">
        <f t="shared" si="252"/>
        <v>3.8139543996253895</v>
      </c>
      <c r="Y486">
        <f t="shared" si="253"/>
        <v>49.729218889141144</v>
      </c>
      <c r="Z486">
        <f t="shared" si="254"/>
        <v>1.9557985175217181</v>
      </c>
      <c r="AA486">
        <f t="shared" si="255"/>
        <v>3.9328961146196195</v>
      </c>
      <c r="AB486">
        <f t="shared" si="256"/>
        <v>1.8581558821036714</v>
      </c>
      <c r="AC486">
        <f t="shared" si="257"/>
        <v>-252.66687839341722</v>
      </c>
      <c r="AD486">
        <f t="shared" si="258"/>
        <v>68.554120486869962</v>
      </c>
      <c r="AE486">
        <f t="shared" si="259"/>
        <v>6.2283362581902901</v>
      </c>
      <c r="AF486">
        <f t="shared" si="260"/>
        <v>143.63295749450009</v>
      </c>
      <c r="AG486">
        <f t="shared" si="261"/>
        <v>40.201013725576189</v>
      </c>
      <c r="AH486">
        <f t="shared" si="262"/>
        <v>5.7319921340940336</v>
      </c>
      <c r="AI486">
        <f t="shared" si="263"/>
        <v>23.212602091963976</v>
      </c>
      <c r="AJ486">
        <v>804.24244609962955</v>
      </c>
      <c r="AK486">
        <v>763.56246060606099</v>
      </c>
      <c r="AL486">
        <v>3.2500883118166302</v>
      </c>
      <c r="AM486">
        <v>65.014528002453773</v>
      </c>
      <c r="AN486">
        <f t="shared" si="264"/>
        <v>5.729407673320118</v>
      </c>
      <c r="AO486">
        <v>20.159854899938331</v>
      </c>
      <c r="AP486">
        <v>26.850936363636361</v>
      </c>
      <c r="AQ486">
        <v>-6.2249353751888601E-5</v>
      </c>
      <c r="AR486">
        <v>77.649776876050296</v>
      </c>
      <c r="AS486">
        <v>0</v>
      </c>
      <c r="AT486">
        <v>0</v>
      </c>
      <c r="AU486">
        <f t="shared" si="265"/>
        <v>1</v>
      </c>
      <c r="AV486">
        <f t="shared" si="266"/>
        <v>0</v>
      </c>
      <c r="AW486">
        <f t="shared" si="267"/>
        <v>38272.796202157158</v>
      </c>
      <c r="AX486">
        <f t="shared" si="268"/>
        <v>2000.0107142857139</v>
      </c>
      <c r="AY486">
        <f t="shared" si="269"/>
        <v>1681.2088285714281</v>
      </c>
      <c r="AZ486">
        <f t="shared" si="270"/>
        <v>0.8405999110719049</v>
      </c>
      <c r="BA486">
        <f t="shared" si="271"/>
        <v>0.16075782836877658</v>
      </c>
      <c r="BB486">
        <v>6</v>
      </c>
      <c r="BC486">
        <v>0.5</v>
      </c>
      <c r="BD486" t="s">
        <v>354</v>
      </c>
      <c r="BE486">
        <v>2</v>
      </c>
      <c r="BF486" t="b">
        <v>1</v>
      </c>
      <c r="BG486">
        <v>1657473847.2142861</v>
      </c>
      <c r="BH486">
        <v>719.98899999999992</v>
      </c>
      <c r="BI486">
        <v>773.18353571428565</v>
      </c>
      <c r="BJ486">
        <v>26.854267857142862</v>
      </c>
      <c r="BK486">
        <v>20.160471428571419</v>
      </c>
      <c r="BL486">
        <v>725.32725000000005</v>
      </c>
      <c r="BM486">
        <v>26.889035714285711</v>
      </c>
      <c r="BN486">
        <v>499.99103571428572</v>
      </c>
      <c r="BO486">
        <v>72.730100000000007</v>
      </c>
      <c r="BP486">
        <v>9.9981532142857168E-2</v>
      </c>
      <c r="BQ486">
        <v>28.614367857142859</v>
      </c>
      <c r="BR486">
        <v>28.086214285714281</v>
      </c>
      <c r="BS486">
        <v>999.9000000000002</v>
      </c>
      <c r="BT486">
        <v>0</v>
      </c>
      <c r="BU486">
        <v>0</v>
      </c>
      <c r="BV486">
        <v>10005.729285714289</v>
      </c>
      <c r="BW486">
        <v>0</v>
      </c>
      <c r="BX486">
        <v>1973.41</v>
      </c>
      <c r="BY486">
        <v>-53.194503571428569</v>
      </c>
      <c r="BZ486">
        <v>739.85753571428575</v>
      </c>
      <c r="CA486">
        <v>789.09203571428577</v>
      </c>
      <c r="CB486">
        <v>6.6937885714285716</v>
      </c>
      <c r="CC486">
        <v>773.18353571428565</v>
      </c>
      <c r="CD486">
        <v>20.160471428571419</v>
      </c>
      <c r="CE486">
        <v>1.953112142857143</v>
      </c>
      <c r="CF486">
        <v>1.4662725000000001</v>
      </c>
      <c r="CG486">
        <v>17.06926428571429</v>
      </c>
      <c r="CH486">
        <v>12.620935714285711</v>
      </c>
      <c r="CI486">
        <v>2000.0107142857139</v>
      </c>
      <c r="CJ486">
        <v>0.9800043928571428</v>
      </c>
      <c r="CK486">
        <v>1.9995564285714289E-2</v>
      </c>
      <c r="CL486">
        <v>0</v>
      </c>
      <c r="CM486">
        <v>2.3025571428571432</v>
      </c>
      <c r="CN486">
        <v>0</v>
      </c>
      <c r="CO486">
        <v>19154.45</v>
      </c>
      <c r="CP486">
        <v>16749.57857142857</v>
      </c>
      <c r="CQ486">
        <v>40.856999999999992</v>
      </c>
      <c r="CR486">
        <v>42.357000000000014</v>
      </c>
      <c r="CS486">
        <v>41.125</v>
      </c>
      <c r="CT486">
        <v>41.125</v>
      </c>
      <c r="CU486">
        <v>40.061999999999991</v>
      </c>
      <c r="CV486">
        <v>1960.0164285714291</v>
      </c>
      <c r="CW486">
        <v>39.994285714285709</v>
      </c>
      <c r="CX486">
        <v>0</v>
      </c>
      <c r="CY486">
        <v>1657473854.5999999</v>
      </c>
      <c r="CZ486">
        <v>0</v>
      </c>
      <c r="DA486">
        <v>1657463835.0999999</v>
      </c>
      <c r="DB486" t="s">
        <v>355</v>
      </c>
      <c r="DC486">
        <v>1657463822.5999999</v>
      </c>
      <c r="DD486">
        <v>1657463835.0999999</v>
      </c>
      <c r="DE486">
        <v>1</v>
      </c>
      <c r="DF486">
        <v>-2.657</v>
      </c>
      <c r="DG486">
        <v>-13.192</v>
      </c>
      <c r="DH486">
        <v>-3.9239999999999999</v>
      </c>
      <c r="DI486">
        <v>-0.217</v>
      </c>
      <c r="DJ486">
        <v>376</v>
      </c>
      <c r="DK486">
        <v>3</v>
      </c>
      <c r="DL486">
        <v>0.48</v>
      </c>
      <c r="DM486">
        <v>0.03</v>
      </c>
      <c r="DN486">
        <v>-52.889760975609747</v>
      </c>
      <c r="DO486">
        <v>-4.8694557491289334</v>
      </c>
      <c r="DP486">
        <v>0.49234264287109281</v>
      </c>
      <c r="DQ486">
        <v>0</v>
      </c>
      <c r="DR486">
        <v>6.6938053658536578</v>
      </c>
      <c r="DS486">
        <v>6.802787456470295E-3</v>
      </c>
      <c r="DT486">
        <v>1.486237839288071E-3</v>
      </c>
      <c r="DU486">
        <v>1</v>
      </c>
      <c r="DV486">
        <v>1</v>
      </c>
      <c r="DW486">
        <v>2</v>
      </c>
      <c r="DX486" t="s">
        <v>367</v>
      </c>
      <c r="DY486">
        <v>2.9773700000000001</v>
      </c>
      <c r="DZ486">
        <v>2.72492</v>
      </c>
      <c r="EA486">
        <v>0.115109</v>
      </c>
      <c r="EB486">
        <v>0.11887300000000001</v>
      </c>
      <c r="EC486">
        <v>9.3499299999999994E-2</v>
      </c>
      <c r="ED486">
        <v>7.5070899999999996E-2</v>
      </c>
      <c r="EE486">
        <v>27870.400000000001</v>
      </c>
      <c r="EF486">
        <v>27864.799999999999</v>
      </c>
      <c r="EG486">
        <v>29295.7</v>
      </c>
      <c r="EH486">
        <v>29262.9</v>
      </c>
      <c r="EI486">
        <v>35200.400000000001</v>
      </c>
      <c r="EJ486">
        <v>35962.6</v>
      </c>
      <c r="EK486">
        <v>41276.199999999997</v>
      </c>
      <c r="EL486">
        <v>41671.5</v>
      </c>
      <c r="EM486">
        <v>1.9302699999999999</v>
      </c>
      <c r="EN486">
        <v>2.07402</v>
      </c>
      <c r="EO486">
        <v>8.5566199999999995E-2</v>
      </c>
      <c r="EP486">
        <v>0</v>
      </c>
      <c r="EQ486">
        <v>26.7073</v>
      </c>
      <c r="ER486">
        <v>999.9</v>
      </c>
      <c r="ES486">
        <v>29.1</v>
      </c>
      <c r="ET486">
        <v>38.799999999999997</v>
      </c>
      <c r="EU486">
        <v>27.8125</v>
      </c>
      <c r="EV486">
        <v>61.700099999999999</v>
      </c>
      <c r="EW486">
        <v>27.916699999999999</v>
      </c>
      <c r="EX486">
        <v>2</v>
      </c>
      <c r="EY486">
        <v>0.21291399999999999</v>
      </c>
      <c r="EZ486">
        <v>1.91812</v>
      </c>
      <c r="FA486">
        <v>20.369900000000001</v>
      </c>
      <c r="FB486">
        <v>5.2165400000000002</v>
      </c>
      <c r="FC486">
        <v>12.0099</v>
      </c>
      <c r="FD486">
        <v>4.9884500000000003</v>
      </c>
      <c r="FE486">
        <v>3.2884199999999999</v>
      </c>
      <c r="FF486">
        <v>9115.5</v>
      </c>
      <c r="FG486">
        <v>9999</v>
      </c>
      <c r="FH486">
        <v>9999</v>
      </c>
      <c r="FI486">
        <v>134.30000000000001</v>
      </c>
      <c r="FJ486">
        <v>1.8675200000000001</v>
      </c>
      <c r="FK486">
        <v>1.86659</v>
      </c>
      <c r="FL486">
        <v>1.8660000000000001</v>
      </c>
      <c r="FM486">
        <v>1.8658399999999999</v>
      </c>
      <c r="FN486">
        <v>1.8676999999999999</v>
      </c>
      <c r="FO486">
        <v>1.87015</v>
      </c>
      <c r="FP486">
        <v>1.86886</v>
      </c>
      <c r="FQ486">
        <v>1.87026</v>
      </c>
      <c r="FR486">
        <v>0</v>
      </c>
      <c r="FS486">
        <v>0</v>
      </c>
      <c r="FT486">
        <v>0</v>
      </c>
      <c r="FU486">
        <v>0</v>
      </c>
      <c r="FV486" t="s">
        <v>357</v>
      </c>
      <c r="FW486" t="s">
        <v>358</v>
      </c>
      <c r="FX486" t="s">
        <v>359</v>
      </c>
      <c r="FY486" t="s">
        <v>359</v>
      </c>
      <c r="FZ486" t="s">
        <v>359</v>
      </c>
      <c r="GA486" t="s">
        <v>359</v>
      </c>
      <c r="GB486">
        <v>0</v>
      </c>
      <c r="GC486">
        <v>100</v>
      </c>
      <c r="GD486">
        <v>100</v>
      </c>
      <c r="GE486">
        <v>-5.444</v>
      </c>
      <c r="GF486">
        <v>-3.4799999999999998E-2</v>
      </c>
      <c r="GG486">
        <v>-2.3695621445419208</v>
      </c>
      <c r="GH486">
        <v>-3.780347235422156E-3</v>
      </c>
      <c r="GI486">
        <v>-5.9285015474192176E-7</v>
      </c>
      <c r="GJ486">
        <v>2.237012984846285E-10</v>
      </c>
      <c r="GK486">
        <v>-0.2354794098988271</v>
      </c>
      <c r="GL486">
        <v>-7.1941947408147872E-3</v>
      </c>
      <c r="GM486">
        <v>8.916483889265227E-4</v>
      </c>
      <c r="GN486">
        <v>-1.288604434035689E-5</v>
      </c>
      <c r="GO486">
        <v>4</v>
      </c>
      <c r="GP486">
        <v>2380</v>
      </c>
      <c r="GQ486">
        <v>1</v>
      </c>
      <c r="GR486">
        <v>30</v>
      </c>
      <c r="GS486">
        <v>167.2</v>
      </c>
      <c r="GT486">
        <v>167</v>
      </c>
      <c r="GU486">
        <v>2.2387700000000001</v>
      </c>
      <c r="GV486">
        <v>2.2424300000000001</v>
      </c>
      <c r="GW486">
        <v>1.94702</v>
      </c>
      <c r="GX486">
        <v>2.7709999999999999</v>
      </c>
      <c r="GY486">
        <v>2.19482</v>
      </c>
      <c r="GZ486">
        <v>2.3559600000000001</v>
      </c>
      <c r="HA486">
        <v>41.378100000000003</v>
      </c>
      <c r="HB486">
        <v>14.5261</v>
      </c>
      <c r="HC486">
        <v>18</v>
      </c>
      <c r="HD486">
        <v>495.01299999999998</v>
      </c>
      <c r="HE486">
        <v>608.59799999999996</v>
      </c>
      <c r="HF486">
        <v>25.3675</v>
      </c>
      <c r="HG486">
        <v>30.217400000000001</v>
      </c>
      <c r="HH486">
        <v>29.9998</v>
      </c>
      <c r="HI486">
        <v>30.338899999999999</v>
      </c>
      <c r="HJ486">
        <v>30.292300000000001</v>
      </c>
      <c r="HK486">
        <v>44.8688</v>
      </c>
      <c r="HL486">
        <v>25.7441</v>
      </c>
      <c r="HM486">
        <v>0</v>
      </c>
      <c r="HN486">
        <v>25.285599999999999</v>
      </c>
      <c r="HO486">
        <v>821.16499999999996</v>
      </c>
      <c r="HP486">
        <v>20.205200000000001</v>
      </c>
      <c r="HQ486">
        <v>100.197</v>
      </c>
      <c r="HR486">
        <v>100.10899999999999</v>
      </c>
    </row>
    <row r="487" spans="1:226" x14ac:dyDescent="0.2">
      <c r="A487">
        <v>471</v>
      </c>
      <c r="B487">
        <v>1657473860</v>
      </c>
      <c r="C487">
        <v>7551</v>
      </c>
      <c r="D487" t="s">
        <v>1300</v>
      </c>
      <c r="E487" t="s">
        <v>1301</v>
      </c>
      <c r="F487">
        <v>5</v>
      </c>
      <c r="G487" t="s">
        <v>1444</v>
      </c>
      <c r="H487" t="s">
        <v>353</v>
      </c>
      <c r="I487">
        <v>1657473852.5</v>
      </c>
      <c r="J487">
        <f t="shared" si="238"/>
        <v>5.7349656642629917E-3</v>
      </c>
      <c r="K487">
        <f t="shared" si="239"/>
        <v>5.734965664262992</v>
      </c>
      <c r="L487">
        <f t="shared" si="240"/>
        <v>23.534495800405825</v>
      </c>
      <c r="M487">
        <f t="shared" si="241"/>
        <v>736.78170370370367</v>
      </c>
      <c r="N487">
        <f t="shared" si="242"/>
        <v>536.37598894871621</v>
      </c>
      <c r="O487">
        <f t="shared" si="243"/>
        <v>39.064502834557693</v>
      </c>
      <c r="P487">
        <f t="shared" si="244"/>
        <v>53.660140546551347</v>
      </c>
      <c r="Q487">
        <f t="shared" si="245"/>
        <v>0.2267285278209451</v>
      </c>
      <c r="R487">
        <f t="shared" si="246"/>
        <v>2.4082030319432777</v>
      </c>
      <c r="S487">
        <f t="shared" si="247"/>
        <v>0.21550203351646258</v>
      </c>
      <c r="T487">
        <f t="shared" si="248"/>
        <v>0.13565108988992167</v>
      </c>
      <c r="U487">
        <f t="shared" si="249"/>
        <v>321.51400755555557</v>
      </c>
      <c r="V487">
        <f t="shared" si="250"/>
        <v>29.106875976629048</v>
      </c>
      <c r="W487">
        <f t="shared" si="251"/>
        <v>28.10043703703704</v>
      </c>
      <c r="X487">
        <f t="shared" si="252"/>
        <v>3.8171158086682215</v>
      </c>
      <c r="Y487">
        <f t="shared" si="253"/>
        <v>49.704458815929677</v>
      </c>
      <c r="Z487">
        <f t="shared" si="254"/>
        <v>1.9557575235748046</v>
      </c>
      <c r="AA487">
        <f t="shared" si="255"/>
        <v>3.9347727953694327</v>
      </c>
      <c r="AB487">
        <f t="shared" si="256"/>
        <v>1.8613582850934169</v>
      </c>
      <c r="AC487">
        <f t="shared" si="257"/>
        <v>-252.91198579399793</v>
      </c>
      <c r="AD487">
        <f t="shared" si="258"/>
        <v>67.791518934075839</v>
      </c>
      <c r="AE487">
        <f t="shared" si="259"/>
        <v>6.1582478280420077</v>
      </c>
      <c r="AF487">
        <f t="shared" si="260"/>
        <v>142.5517885236755</v>
      </c>
      <c r="AG487">
        <f t="shared" si="261"/>
        <v>40.581180483675631</v>
      </c>
      <c r="AH487">
        <f t="shared" si="262"/>
        <v>5.7313527218254556</v>
      </c>
      <c r="AI487">
        <f t="shared" si="263"/>
        <v>23.534495800405825</v>
      </c>
      <c r="AJ487">
        <v>821.17646835553489</v>
      </c>
      <c r="AK487">
        <v>779.97196969696961</v>
      </c>
      <c r="AL487">
        <v>3.2846972753449748</v>
      </c>
      <c r="AM487">
        <v>65.014528002453773</v>
      </c>
      <c r="AN487">
        <f t="shared" si="264"/>
        <v>5.734965664262992</v>
      </c>
      <c r="AO487">
        <v>20.15683357707735</v>
      </c>
      <c r="AP487">
        <v>26.854192121212112</v>
      </c>
      <c r="AQ487">
        <v>-1.6272901358394301E-5</v>
      </c>
      <c r="AR487">
        <v>77.649776876050296</v>
      </c>
      <c r="AS487">
        <v>0</v>
      </c>
      <c r="AT487">
        <v>0</v>
      </c>
      <c r="AU487">
        <f t="shared" si="265"/>
        <v>1</v>
      </c>
      <c r="AV487">
        <f t="shared" si="266"/>
        <v>0</v>
      </c>
      <c r="AW487">
        <f t="shared" si="267"/>
        <v>38285.907959730408</v>
      </c>
      <c r="AX487">
        <f t="shared" si="268"/>
        <v>1999.9907407407411</v>
      </c>
      <c r="AY487">
        <f t="shared" si="269"/>
        <v>1681.1919555555558</v>
      </c>
      <c r="AZ487">
        <f t="shared" si="270"/>
        <v>0.84059986944383991</v>
      </c>
      <c r="BA487">
        <f t="shared" si="271"/>
        <v>0.16075774802661122</v>
      </c>
      <c r="BB487">
        <v>6</v>
      </c>
      <c r="BC487">
        <v>0.5</v>
      </c>
      <c r="BD487" t="s">
        <v>354</v>
      </c>
      <c r="BE487">
        <v>2</v>
      </c>
      <c r="BF487" t="b">
        <v>1</v>
      </c>
      <c r="BG487">
        <v>1657473852.5</v>
      </c>
      <c r="BH487">
        <v>736.78170370370367</v>
      </c>
      <c r="BI487">
        <v>790.54751851851859</v>
      </c>
      <c r="BJ487">
        <v>26.85357037037037</v>
      </c>
      <c r="BK487">
        <v>20.160499999999999</v>
      </c>
      <c r="BL487">
        <v>742.1922222222222</v>
      </c>
      <c r="BM487">
        <v>26.888340740740741</v>
      </c>
      <c r="BN487">
        <v>499.98985185185188</v>
      </c>
      <c r="BO487">
        <v>72.730488888888871</v>
      </c>
      <c r="BP487">
        <v>9.9957737037037031E-2</v>
      </c>
      <c r="BQ487">
        <v>28.622588888888892</v>
      </c>
      <c r="BR487">
        <v>28.10043703703704</v>
      </c>
      <c r="BS487">
        <v>999.90000000000009</v>
      </c>
      <c r="BT487">
        <v>0</v>
      </c>
      <c r="BU487">
        <v>0</v>
      </c>
      <c r="BV487">
        <v>10009.53259259259</v>
      </c>
      <c r="BW487">
        <v>0</v>
      </c>
      <c r="BX487">
        <v>1972.8429629629629</v>
      </c>
      <c r="BY487">
        <v>-53.765922222222223</v>
      </c>
      <c r="BZ487">
        <v>757.1130370370372</v>
      </c>
      <c r="CA487">
        <v>806.8134444444446</v>
      </c>
      <c r="CB487">
        <v>6.6930559259259264</v>
      </c>
      <c r="CC487">
        <v>790.54751851851859</v>
      </c>
      <c r="CD487">
        <v>20.160499999999999</v>
      </c>
      <c r="CE487">
        <v>1.9530718518518519</v>
      </c>
      <c r="CF487">
        <v>1.4662833333333329</v>
      </c>
      <c r="CG487">
        <v>17.06893333333333</v>
      </c>
      <c r="CH487">
        <v>12.621037037037039</v>
      </c>
      <c r="CI487">
        <v>1999.9907407407411</v>
      </c>
      <c r="CJ487">
        <v>0.98000577777777786</v>
      </c>
      <c r="CK487">
        <v>1.9994137037037039E-2</v>
      </c>
      <c r="CL487">
        <v>0</v>
      </c>
      <c r="CM487">
        <v>2.270681481481482</v>
      </c>
      <c r="CN487">
        <v>0</v>
      </c>
      <c r="CO487">
        <v>19204.562962962958</v>
      </c>
      <c r="CP487">
        <v>16749.42222222222</v>
      </c>
      <c r="CQ487">
        <v>40.842333333333322</v>
      </c>
      <c r="CR487">
        <v>42.365666666666669</v>
      </c>
      <c r="CS487">
        <v>41.125</v>
      </c>
      <c r="CT487">
        <v>41.125</v>
      </c>
      <c r="CU487">
        <v>40.061999999999991</v>
      </c>
      <c r="CV487">
        <v>1959.9996296296299</v>
      </c>
      <c r="CW487">
        <v>39.99111111111111</v>
      </c>
      <c r="CX487">
        <v>0</v>
      </c>
      <c r="CY487">
        <v>1657473859.4000001</v>
      </c>
      <c r="CZ487">
        <v>0</v>
      </c>
      <c r="DA487">
        <v>1657463835.0999999</v>
      </c>
      <c r="DB487" t="s">
        <v>355</v>
      </c>
      <c r="DC487">
        <v>1657463822.5999999</v>
      </c>
      <c r="DD487">
        <v>1657463835.0999999</v>
      </c>
      <c r="DE487">
        <v>1</v>
      </c>
      <c r="DF487">
        <v>-2.657</v>
      </c>
      <c r="DG487">
        <v>-13.192</v>
      </c>
      <c r="DH487">
        <v>-3.9239999999999999</v>
      </c>
      <c r="DI487">
        <v>-0.217</v>
      </c>
      <c r="DJ487">
        <v>376</v>
      </c>
      <c r="DK487">
        <v>3</v>
      </c>
      <c r="DL487">
        <v>0.48</v>
      </c>
      <c r="DM487">
        <v>0.03</v>
      </c>
      <c r="DN487">
        <v>-53.443379999999998</v>
      </c>
      <c r="DO487">
        <v>-6.5015864915571537</v>
      </c>
      <c r="DP487">
        <v>0.63672697531987776</v>
      </c>
      <c r="DQ487">
        <v>0</v>
      </c>
      <c r="DR487">
        <v>6.6932535</v>
      </c>
      <c r="DS487">
        <v>-8.9921200751620655E-4</v>
      </c>
      <c r="DT487">
        <v>1.8671322261693149E-3</v>
      </c>
      <c r="DU487">
        <v>1</v>
      </c>
      <c r="DV487">
        <v>1</v>
      </c>
      <c r="DW487">
        <v>2</v>
      </c>
      <c r="DX487" t="s">
        <v>367</v>
      </c>
      <c r="DY487">
        <v>2.9774500000000002</v>
      </c>
      <c r="DZ487">
        <v>2.7249599999999998</v>
      </c>
      <c r="EA487">
        <v>0.116782</v>
      </c>
      <c r="EB487">
        <v>0.120544</v>
      </c>
      <c r="EC487">
        <v>9.3512799999999993E-2</v>
      </c>
      <c r="ED487">
        <v>7.51468E-2</v>
      </c>
      <c r="EE487">
        <v>27817.599999999999</v>
      </c>
      <c r="EF487">
        <v>27811.9</v>
      </c>
      <c r="EG487">
        <v>29295.599999999999</v>
      </c>
      <c r="EH487">
        <v>29262.9</v>
      </c>
      <c r="EI487">
        <v>35199.800000000003</v>
      </c>
      <c r="EJ487">
        <v>35959.800000000003</v>
      </c>
      <c r="EK487">
        <v>41276.1</v>
      </c>
      <c r="EL487">
        <v>41671.599999999999</v>
      </c>
      <c r="EM487">
        <v>1.9303999999999999</v>
      </c>
      <c r="EN487">
        <v>2.0742500000000001</v>
      </c>
      <c r="EO487">
        <v>8.45529E-2</v>
      </c>
      <c r="EP487">
        <v>0</v>
      </c>
      <c r="EQ487">
        <v>26.734999999999999</v>
      </c>
      <c r="ER487">
        <v>999.9</v>
      </c>
      <c r="ES487">
        <v>29.1</v>
      </c>
      <c r="ET487">
        <v>38.799999999999997</v>
      </c>
      <c r="EU487">
        <v>27.813800000000001</v>
      </c>
      <c r="EV487">
        <v>61.8001</v>
      </c>
      <c r="EW487">
        <v>28.040900000000001</v>
      </c>
      <c r="EX487">
        <v>2</v>
      </c>
      <c r="EY487">
        <v>0.212868</v>
      </c>
      <c r="EZ487">
        <v>2.0556199999999998</v>
      </c>
      <c r="FA487">
        <v>20.367999999999999</v>
      </c>
      <c r="FB487">
        <v>5.2151899999999998</v>
      </c>
      <c r="FC487">
        <v>12.0101</v>
      </c>
      <c r="FD487">
        <v>4.9879499999999997</v>
      </c>
      <c r="FE487">
        <v>3.2881999999999998</v>
      </c>
      <c r="FF487">
        <v>9115.7999999999993</v>
      </c>
      <c r="FG487">
        <v>9999</v>
      </c>
      <c r="FH487">
        <v>9999</v>
      </c>
      <c r="FI487">
        <v>134.30000000000001</v>
      </c>
      <c r="FJ487">
        <v>1.8675200000000001</v>
      </c>
      <c r="FK487">
        <v>1.8665799999999999</v>
      </c>
      <c r="FL487">
        <v>1.8660000000000001</v>
      </c>
      <c r="FM487">
        <v>1.8658399999999999</v>
      </c>
      <c r="FN487">
        <v>1.86771</v>
      </c>
      <c r="FO487">
        <v>1.8701399999999999</v>
      </c>
      <c r="FP487">
        <v>1.86886</v>
      </c>
      <c r="FQ487">
        <v>1.87026</v>
      </c>
      <c r="FR487">
        <v>0</v>
      </c>
      <c r="FS487">
        <v>0</v>
      </c>
      <c r="FT487">
        <v>0</v>
      </c>
      <c r="FU487">
        <v>0</v>
      </c>
      <c r="FV487" t="s">
        <v>357</v>
      </c>
      <c r="FW487" t="s">
        <v>358</v>
      </c>
      <c r="FX487" t="s">
        <v>359</v>
      </c>
      <c r="FY487" t="s">
        <v>359</v>
      </c>
      <c r="FZ487" t="s">
        <v>359</v>
      </c>
      <c r="GA487" t="s">
        <v>359</v>
      </c>
      <c r="GB487">
        <v>0</v>
      </c>
      <c r="GC487">
        <v>100</v>
      </c>
      <c r="GD487">
        <v>100</v>
      </c>
      <c r="GE487">
        <v>-5.5129999999999999</v>
      </c>
      <c r="GF487">
        <v>-3.4799999999999998E-2</v>
      </c>
      <c r="GG487">
        <v>-2.3695621445419208</v>
      </c>
      <c r="GH487">
        <v>-3.780347235422156E-3</v>
      </c>
      <c r="GI487">
        <v>-5.9285015474192176E-7</v>
      </c>
      <c r="GJ487">
        <v>2.237012984846285E-10</v>
      </c>
      <c r="GK487">
        <v>-0.2354794098988271</v>
      </c>
      <c r="GL487">
        <v>-7.1941947408147872E-3</v>
      </c>
      <c r="GM487">
        <v>8.916483889265227E-4</v>
      </c>
      <c r="GN487">
        <v>-1.288604434035689E-5</v>
      </c>
      <c r="GO487">
        <v>4</v>
      </c>
      <c r="GP487">
        <v>2380</v>
      </c>
      <c r="GQ487">
        <v>1</v>
      </c>
      <c r="GR487">
        <v>30</v>
      </c>
      <c r="GS487">
        <v>167.3</v>
      </c>
      <c r="GT487">
        <v>167.1</v>
      </c>
      <c r="GU487">
        <v>2.2729499999999998</v>
      </c>
      <c r="GV487">
        <v>2.2387700000000001</v>
      </c>
      <c r="GW487">
        <v>1.94702</v>
      </c>
      <c r="GX487">
        <v>2.7722199999999999</v>
      </c>
      <c r="GY487">
        <v>2.19482</v>
      </c>
      <c r="GZ487">
        <v>2.3840300000000001</v>
      </c>
      <c r="HA487">
        <v>41.378100000000003</v>
      </c>
      <c r="HB487">
        <v>14.517300000000001</v>
      </c>
      <c r="HC487">
        <v>18</v>
      </c>
      <c r="HD487">
        <v>495.03100000000001</v>
      </c>
      <c r="HE487">
        <v>608.697</v>
      </c>
      <c r="HF487">
        <v>25.264299999999999</v>
      </c>
      <c r="HG487">
        <v>30.210899999999999</v>
      </c>
      <c r="HH487">
        <v>30</v>
      </c>
      <c r="HI487">
        <v>30.331</v>
      </c>
      <c r="HJ487">
        <v>30.284500000000001</v>
      </c>
      <c r="HK487">
        <v>45.6143</v>
      </c>
      <c r="HL487">
        <v>25.429500000000001</v>
      </c>
      <c r="HM487">
        <v>0</v>
      </c>
      <c r="HN487">
        <v>25.1798</v>
      </c>
      <c r="HO487">
        <v>841.20399999999995</v>
      </c>
      <c r="HP487">
        <v>20.338699999999999</v>
      </c>
      <c r="HQ487">
        <v>100.197</v>
      </c>
      <c r="HR487">
        <v>100.10899999999999</v>
      </c>
    </row>
    <row r="488" spans="1:226" x14ac:dyDescent="0.2">
      <c r="A488">
        <v>472</v>
      </c>
      <c r="B488">
        <v>1657473865</v>
      </c>
      <c r="C488">
        <v>7556</v>
      </c>
      <c r="D488" t="s">
        <v>1302</v>
      </c>
      <c r="E488" t="s">
        <v>1303</v>
      </c>
      <c r="F488">
        <v>5</v>
      </c>
      <c r="G488" t="s">
        <v>1444</v>
      </c>
      <c r="H488" t="s">
        <v>353</v>
      </c>
      <c r="I488">
        <v>1657473857.2142861</v>
      </c>
      <c r="J488">
        <f t="shared" si="238"/>
        <v>5.6981819911327853E-3</v>
      </c>
      <c r="K488">
        <f t="shared" si="239"/>
        <v>5.6981819911327856</v>
      </c>
      <c r="L488">
        <f t="shared" si="240"/>
        <v>23.729165797520114</v>
      </c>
      <c r="M488">
        <f t="shared" si="241"/>
        <v>751.79932142857149</v>
      </c>
      <c r="N488">
        <f t="shared" si="242"/>
        <v>548.04149324151433</v>
      </c>
      <c r="O488">
        <f t="shared" si="243"/>
        <v>39.91415479092224</v>
      </c>
      <c r="P488">
        <f t="shared" si="244"/>
        <v>54.753946292870275</v>
      </c>
      <c r="Q488">
        <f t="shared" si="245"/>
        <v>0.22495099442468575</v>
      </c>
      <c r="R488">
        <f t="shared" si="246"/>
        <v>2.4084028615115534</v>
      </c>
      <c r="S488">
        <f t="shared" si="247"/>
        <v>0.21389609784483837</v>
      </c>
      <c r="T488">
        <f t="shared" si="248"/>
        <v>0.13463301411459044</v>
      </c>
      <c r="U488">
        <f t="shared" si="249"/>
        <v>321.51566914285712</v>
      </c>
      <c r="V488">
        <f t="shared" si="250"/>
        <v>29.122814259297428</v>
      </c>
      <c r="W488">
        <f t="shared" si="251"/>
        <v>28.110089285714281</v>
      </c>
      <c r="X488">
        <f t="shared" si="252"/>
        <v>3.8192625961095561</v>
      </c>
      <c r="Y488">
        <f t="shared" si="253"/>
        <v>49.697264017614913</v>
      </c>
      <c r="Z488">
        <f t="shared" si="254"/>
        <v>1.9559867710577727</v>
      </c>
      <c r="AA488">
        <f t="shared" si="255"/>
        <v>3.9358037302908353</v>
      </c>
      <c r="AB488">
        <f t="shared" si="256"/>
        <v>1.8632758250517834</v>
      </c>
      <c r="AC488">
        <f t="shared" si="257"/>
        <v>-251.28982580895584</v>
      </c>
      <c r="AD488">
        <f t="shared" si="258"/>
        <v>67.130073274165099</v>
      </c>
      <c r="AE488">
        <f t="shared" si="259"/>
        <v>6.0980853765782239</v>
      </c>
      <c r="AF488">
        <f t="shared" si="260"/>
        <v>143.45400198464461</v>
      </c>
      <c r="AG488">
        <f t="shared" si="261"/>
        <v>41.069889989194955</v>
      </c>
      <c r="AH488">
        <f t="shared" si="262"/>
        <v>5.7114478572085066</v>
      </c>
      <c r="AI488">
        <f t="shared" si="263"/>
        <v>23.729165797520114</v>
      </c>
      <c r="AJ488">
        <v>838.42918510454695</v>
      </c>
      <c r="AK488">
        <v>796.69455151515092</v>
      </c>
      <c r="AL488">
        <v>3.3619635265663121</v>
      </c>
      <c r="AM488">
        <v>65.014528002453773</v>
      </c>
      <c r="AN488">
        <f t="shared" si="264"/>
        <v>5.6981819911327856</v>
      </c>
      <c r="AO488">
        <v>20.223528997911739</v>
      </c>
      <c r="AP488">
        <v>26.876896363636359</v>
      </c>
      <c r="AQ488">
        <v>1.7432720529612401E-4</v>
      </c>
      <c r="AR488">
        <v>77.649776876050296</v>
      </c>
      <c r="AS488">
        <v>0</v>
      </c>
      <c r="AT488">
        <v>0</v>
      </c>
      <c r="AU488">
        <f t="shared" si="265"/>
        <v>1</v>
      </c>
      <c r="AV488">
        <f t="shared" si="266"/>
        <v>0</v>
      </c>
      <c r="AW488">
        <f t="shared" si="267"/>
        <v>38290.183323871279</v>
      </c>
      <c r="AX488">
        <f t="shared" si="268"/>
        <v>2000</v>
      </c>
      <c r="AY488">
        <f t="shared" si="269"/>
        <v>1681.1998285714285</v>
      </c>
      <c r="AZ488">
        <f t="shared" si="270"/>
        <v>0.84059991428571423</v>
      </c>
      <c r="BA488">
        <f t="shared" si="271"/>
        <v>0.16075783457142856</v>
      </c>
      <c r="BB488">
        <v>6</v>
      </c>
      <c r="BC488">
        <v>0.5</v>
      </c>
      <c r="BD488" t="s">
        <v>354</v>
      </c>
      <c r="BE488">
        <v>2</v>
      </c>
      <c r="BF488" t="b">
        <v>1</v>
      </c>
      <c r="BG488">
        <v>1657473857.2142861</v>
      </c>
      <c r="BH488">
        <v>751.79932142857149</v>
      </c>
      <c r="BI488">
        <v>806.23674999999992</v>
      </c>
      <c r="BJ488">
        <v>26.85668571428571</v>
      </c>
      <c r="BK488">
        <v>20.186903571428569</v>
      </c>
      <c r="BL488">
        <v>757.27449999999988</v>
      </c>
      <c r="BM488">
        <v>26.89141428571428</v>
      </c>
      <c r="BN488">
        <v>499.99149999999997</v>
      </c>
      <c r="BO488">
        <v>72.730567857142859</v>
      </c>
      <c r="BP488">
        <v>9.9966478571428596E-2</v>
      </c>
      <c r="BQ488">
        <v>28.62710357142857</v>
      </c>
      <c r="BR488">
        <v>28.110089285714281</v>
      </c>
      <c r="BS488">
        <v>999.9000000000002</v>
      </c>
      <c r="BT488">
        <v>0</v>
      </c>
      <c r="BU488">
        <v>0</v>
      </c>
      <c r="BV488">
        <v>10010.84321428572</v>
      </c>
      <c r="BW488">
        <v>0</v>
      </c>
      <c r="BX488">
        <v>1972.3207142857141</v>
      </c>
      <c r="BY488">
        <v>-54.437567857142859</v>
      </c>
      <c r="BZ488">
        <v>772.5475357142858</v>
      </c>
      <c r="CA488">
        <v>822.84817857142855</v>
      </c>
      <c r="CB488">
        <v>6.6697728571428554</v>
      </c>
      <c r="CC488">
        <v>806.23674999999992</v>
      </c>
      <c r="CD488">
        <v>20.186903571428569</v>
      </c>
      <c r="CE488">
        <v>1.9533007142857139</v>
      </c>
      <c r="CF488">
        <v>1.468204642857142</v>
      </c>
      <c r="CG488">
        <v>17.070785714285709</v>
      </c>
      <c r="CH488">
        <v>12.640985714285719</v>
      </c>
      <c r="CI488">
        <v>2000</v>
      </c>
      <c r="CJ488">
        <v>0.98000417857142863</v>
      </c>
      <c r="CK488">
        <v>1.9995757142857139E-2</v>
      </c>
      <c r="CL488">
        <v>0</v>
      </c>
      <c r="CM488">
        <v>2.2667571428571431</v>
      </c>
      <c r="CN488">
        <v>0</v>
      </c>
      <c r="CO488">
        <v>19246.62857142857</v>
      </c>
      <c r="CP488">
        <v>16749.489285714291</v>
      </c>
      <c r="CQ488">
        <v>40.823249999999987</v>
      </c>
      <c r="CR488">
        <v>42.375</v>
      </c>
      <c r="CS488">
        <v>41.115999999999993</v>
      </c>
      <c r="CT488">
        <v>41.129428571428562</v>
      </c>
      <c r="CU488">
        <v>40.061999999999991</v>
      </c>
      <c r="CV488">
        <v>1960.005714285714</v>
      </c>
      <c r="CW488">
        <v>39.994285714285709</v>
      </c>
      <c r="CX488">
        <v>0</v>
      </c>
      <c r="CY488">
        <v>1657473864.2</v>
      </c>
      <c r="CZ488">
        <v>0</v>
      </c>
      <c r="DA488">
        <v>1657463835.0999999</v>
      </c>
      <c r="DB488" t="s">
        <v>355</v>
      </c>
      <c r="DC488">
        <v>1657463822.5999999</v>
      </c>
      <c r="DD488">
        <v>1657463835.0999999</v>
      </c>
      <c r="DE488">
        <v>1</v>
      </c>
      <c r="DF488">
        <v>-2.657</v>
      </c>
      <c r="DG488">
        <v>-13.192</v>
      </c>
      <c r="DH488">
        <v>-3.9239999999999999</v>
      </c>
      <c r="DI488">
        <v>-0.217</v>
      </c>
      <c r="DJ488">
        <v>376</v>
      </c>
      <c r="DK488">
        <v>3</v>
      </c>
      <c r="DL488">
        <v>0.48</v>
      </c>
      <c r="DM488">
        <v>0.03</v>
      </c>
      <c r="DN488">
        <v>-54.034374999999997</v>
      </c>
      <c r="DO488">
        <v>-8.3430011257035428</v>
      </c>
      <c r="DP488">
        <v>0.80425255291792508</v>
      </c>
      <c r="DQ488">
        <v>0</v>
      </c>
      <c r="DR488">
        <v>6.6784650000000001</v>
      </c>
      <c r="DS488">
        <v>-0.22730881801126679</v>
      </c>
      <c r="DT488">
        <v>2.9290893038622031E-2</v>
      </c>
      <c r="DU488">
        <v>0</v>
      </c>
      <c r="DV488">
        <v>0</v>
      </c>
      <c r="DW488">
        <v>2</v>
      </c>
      <c r="DX488" t="s">
        <v>362</v>
      </c>
      <c r="DY488">
        <v>2.9774099999999999</v>
      </c>
      <c r="DZ488">
        <v>2.7247499999999998</v>
      </c>
      <c r="EA488">
        <v>0.118466</v>
      </c>
      <c r="EB488">
        <v>0.122228</v>
      </c>
      <c r="EC488">
        <v>9.3578400000000006E-2</v>
      </c>
      <c r="ED488">
        <v>7.5357499999999994E-2</v>
      </c>
      <c r="EE488">
        <v>27765.3</v>
      </c>
      <c r="EF488">
        <v>27759</v>
      </c>
      <c r="EG488">
        <v>29296.3</v>
      </c>
      <c r="EH488">
        <v>29263.200000000001</v>
      </c>
      <c r="EI488">
        <v>35198.199999999997</v>
      </c>
      <c r="EJ488">
        <v>35951.800000000003</v>
      </c>
      <c r="EK488">
        <v>41277.199999999997</v>
      </c>
      <c r="EL488">
        <v>41671.9</v>
      </c>
      <c r="EM488">
        <v>1.93032</v>
      </c>
      <c r="EN488">
        <v>2.07457</v>
      </c>
      <c r="EO488">
        <v>8.2429500000000003E-2</v>
      </c>
      <c r="EP488">
        <v>0</v>
      </c>
      <c r="EQ488">
        <v>26.764399999999998</v>
      </c>
      <c r="ER488">
        <v>999.9</v>
      </c>
      <c r="ES488">
        <v>29.1</v>
      </c>
      <c r="ET488">
        <v>38.799999999999997</v>
      </c>
      <c r="EU488">
        <v>27.814399999999999</v>
      </c>
      <c r="EV488">
        <v>61.510100000000001</v>
      </c>
      <c r="EW488">
        <v>27.9527</v>
      </c>
      <c r="EX488">
        <v>2</v>
      </c>
      <c r="EY488">
        <v>0.212922</v>
      </c>
      <c r="EZ488">
        <v>2.1981799999999998</v>
      </c>
      <c r="FA488">
        <v>20.366399999999999</v>
      </c>
      <c r="FB488">
        <v>5.2171399999999997</v>
      </c>
      <c r="FC488">
        <v>12.0099</v>
      </c>
      <c r="FD488">
        <v>4.9884000000000004</v>
      </c>
      <c r="FE488">
        <v>3.2884799999999998</v>
      </c>
      <c r="FF488">
        <v>9115.7999999999993</v>
      </c>
      <c r="FG488">
        <v>9999</v>
      </c>
      <c r="FH488">
        <v>9999</v>
      </c>
      <c r="FI488">
        <v>134.30000000000001</v>
      </c>
      <c r="FJ488">
        <v>1.8675200000000001</v>
      </c>
      <c r="FK488">
        <v>1.8665799999999999</v>
      </c>
      <c r="FL488">
        <v>1.8660000000000001</v>
      </c>
      <c r="FM488">
        <v>1.8658399999999999</v>
      </c>
      <c r="FN488">
        <v>1.86772</v>
      </c>
      <c r="FO488">
        <v>1.8701399999999999</v>
      </c>
      <c r="FP488">
        <v>1.8688400000000001</v>
      </c>
      <c r="FQ488">
        <v>1.87026</v>
      </c>
      <c r="FR488">
        <v>0</v>
      </c>
      <c r="FS488">
        <v>0</v>
      </c>
      <c r="FT488">
        <v>0</v>
      </c>
      <c r="FU488">
        <v>0</v>
      </c>
      <c r="FV488" t="s">
        <v>357</v>
      </c>
      <c r="FW488" t="s">
        <v>358</v>
      </c>
      <c r="FX488" t="s">
        <v>359</v>
      </c>
      <c r="FY488" t="s">
        <v>359</v>
      </c>
      <c r="FZ488" t="s">
        <v>359</v>
      </c>
      <c r="GA488" t="s">
        <v>359</v>
      </c>
      <c r="GB488">
        <v>0</v>
      </c>
      <c r="GC488">
        <v>100</v>
      </c>
      <c r="GD488">
        <v>100</v>
      </c>
      <c r="GE488">
        <v>-5.5830000000000002</v>
      </c>
      <c r="GF488">
        <v>-3.44E-2</v>
      </c>
      <c r="GG488">
        <v>-2.3695621445419208</v>
      </c>
      <c r="GH488">
        <v>-3.780347235422156E-3</v>
      </c>
      <c r="GI488">
        <v>-5.9285015474192176E-7</v>
      </c>
      <c r="GJ488">
        <v>2.237012984846285E-10</v>
      </c>
      <c r="GK488">
        <v>-0.2354794098988271</v>
      </c>
      <c r="GL488">
        <v>-7.1941947408147872E-3</v>
      </c>
      <c r="GM488">
        <v>8.916483889265227E-4</v>
      </c>
      <c r="GN488">
        <v>-1.288604434035689E-5</v>
      </c>
      <c r="GO488">
        <v>4</v>
      </c>
      <c r="GP488">
        <v>2380</v>
      </c>
      <c r="GQ488">
        <v>1</v>
      </c>
      <c r="GR488">
        <v>30</v>
      </c>
      <c r="GS488">
        <v>167.4</v>
      </c>
      <c r="GT488">
        <v>167.2</v>
      </c>
      <c r="GU488">
        <v>2.3107899999999999</v>
      </c>
      <c r="GV488">
        <v>2.2412100000000001</v>
      </c>
      <c r="GW488">
        <v>1.94702</v>
      </c>
      <c r="GX488">
        <v>2.7709999999999999</v>
      </c>
      <c r="GY488">
        <v>2.19482</v>
      </c>
      <c r="GZ488">
        <v>2.3767100000000001</v>
      </c>
      <c r="HA488">
        <v>41.378100000000003</v>
      </c>
      <c r="HB488">
        <v>14.517300000000001</v>
      </c>
      <c r="HC488">
        <v>18</v>
      </c>
      <c r="HD488">
        <v>494.92099999999999</v>
      </c>
      <c r="HE488">
        <v>608.88800000000003</v>
      </c>
      <c r="HF488">
        <v>25.153700000000001</v>
      </c>
      <c r="HG488">
        <v>30.2044</v>
      </c>
      <c r="HH488">
        <v>30</v>
      </c>
      <c r="HI488">
        <v>30.3233</v>
      </c>
      <c r="HJ488">
        <v>30.277899999999999</v>
      </c>
      <c r="HK488">
        <v>46.306800000000003</v>
      </c>
      <c r="HL488">
        <v>25.429500000000001</v>
      </c>
      <c r="HM488">
        <v>0</v>
      </c>
      <c r="HN488">
        <v>25.062100000000001</v>
      </c>
      <c r="HO488">
        <v>854.76</v>
      </c>
      <c r="HP488">
        <v>20.3536</v>
      </c>
      <c r="HQ488">
        <v>100.2</v>
      </c>
      <c r="HR488">
        <v>100.11</v>
      </c>
    </row>
    <row r="489" spans="1:226" x14ac:dyDescent="0.2">
      <c r="A489">
        <v>473</v>
      </c>
      <c r="B489">
        <v>1657473870</v>
      </c>
      <c r="C489">
        <v>7561</v>
      </c>
      <c r="D489" t="s">
        <v>1304</v>
      </c>
      <c r="E489" t="s">
        <v>1305</v>
      </c>
      <c r="F489">
        <v>5</v>
      </c>
      <c r="G489" t="s">
        <v>1444</v>
      </c>
      <c r="H489" t="s">
        <v>353</v>
      </c>
      <c r="I489">
        <v>1657473862.5</v>
      </c>
      <c r="J489">
        <f t="shared" si="238"/>
        <v>5.7120544770746934E-3</v>
      </c>
      <c r="K489">
        <f t="shared" si="239"/>
        <v>5.7120544770746937</v>
      </c>
      <c r="L489">
        <f t="shared" si="240"/>
        <v>24.067793108919318</v>
      </c>
      <c r="M489">
        <f t="shared" si="241"/>
        <v>768.82977777777785</v>
      </c>
      <c r="N489">
        <f t="shared" si="242"/>
        <v>562.279608951819</v>
      </c>
      <c r="O489">
        <f t="shared" si="243"/>
        <v>40.951088703676383</v>
      </c>
      <c r="P489">
        <f t="shared" si="244"/>
        <v>55.994234766040464</v>
      </c>
      <c r="Q489">
        <f t="shared" si="245"/>
        <v>0.22546787797055537</v>
      </c>
      <c r="R489">
        <f t="shared" si="246"/>
        <v>2.408025421624147</v>
      </c>
      <c r="S489">
        <f t="shared" si="247"/>
        <v>0.21436181870743898</v>
      </c>
      <c r="T489">
        <f t="shared" si="248"/>
        <v>0.13492837083263232</v>
      </c>
      <c r="U489">
        <f t="shared" si="249"/>
        <v>321.51780111111111</v>
      </c>
      <c r="V489">
        <f t="shared" si="250"/>
        <v>29.116852697735112</v>
      </c>
      <c r="W489">
        <f t="shared" si="251"/>
        <v>28.116666666666671</v>
      </c>
      <c r="X489">
        <f t="shared" si="252"/>
        <v>3.8207260957708855</v>
      </c>
      <c r="Y489">
        <f t="shared" si="253"/>
        <v>49.728171291908509</v>
      </c>
      <c r="Z489">
        <f t="shared" si="254"/>
        <v>1.9570068136811332</v>
      </c>
      <c r="AA489">
        <f t="shared" si="255"/>
        <v>3.9354087689920063</v>
      </c>
      <c r="AB489">
        <f t="shared" si="256"/>
        <v>1.8637192820897523</v>
      </c>
      <c r="AC489">
        <f t="shared" si="257"/>
        <v>-251.90160243899399</v>
      </c>
      <c r="AD489">
        <f t="shared" si="258"/>
        <v>66.041141664608546</v>
      </c>
      <c r="AE489">
        <f t="shared" si="259"/>
        <v>6.0002519624974839</v>
      </c>
      <c r="AF489">
        <f t="shared" si="260"/>
        <v>141.65759229922315</v>
      </c>
      <c r="AG489">
        <f t="shared" si="261"/>
        <v>41.602621749985154</v>
      </c>
      <c r="AH489">
        <f t="shared" si="262"/>
        <v>5.6912125237650759</v>
      </c>
      <c r="AI489">
        <f t="shared" si="263"/>
        <v>24.067793108919318</v>
      </c>
      <c r="AJ489">
        <v>855.79799267299256</v>
      </c>
      <c r="AK489">
        <v>813.56671515151527</v>
      </c>
      <c r="AL489">
        <v>3.3837137389738761</v>
      </c>
      <c r="AM489">
        <v>65.014528002453773</v>
      </c>
      <c r="AN489">
        <f t="shared" si="264"/>
        <v>5.7120544770746937</v>
      </c>
      <c r="AO489">
        <v>20.265782820916261</v>
      </c>
      <c r="AP489">
        <v>26.905594545454552</v>
      </c>
      <c r="AQ489">
        <v>6.6956919529541012E-3</v>
      </c>
      <c r="AR489">
        <v>77.649776876050296</v>
      </c>
      <c r="AS489">
        <v>0</v>
      </c>
      <c r="AT489">
        <v>0</v>
      </c>
      <c r="AU489">
        <f t="shared" si="265"/>
        <v>1</v>
      </c>
      <c r="AV489">
        <f t="shared" si="266"/>
        <v>0</v>
      </c>
      <c r="AW489">
        <f t="shared" si="267"/>
        <v>38281.246435442408</v>
      </c>
      <c r="AX489">
        <f t="shared" si="268"/>
        <v>2000.0137037037041</v>
      </c>
      <c r="AY489">
        <f t="shared" si="269"/>
        <v>1681.2113111111112</v>
      </c>
      <c r="AZ489">
        <f t="shared" si="270"/>
        <v>0.84059989588960216</v>
      </c>
      <c r="BA489">
        <f t="shared" si="271"/>
        <v>0.1607577990669323</v>
      </c>
      <c r="BB489">
        <v>6</v>
      </c>
      <c r="BC489">
        <v>0.5</v>
      </c>
      <c r="BD489" t="s">
        <v>354</v>
      </c>
      <c r="BE489">
        <v>2</v>
      </c>
      <c r="BF489" t="b">
        <v>1</v>
      </c>
      <c r="BG489">
        <v>1657473862.5</v>
      </c>
      <c r="BH489">
        <v>768.82977777777785</v>
      </c>
      <c r="BI489">
        <v>824.00288888888883</v>
      </c>
      <c r="BJ489">
        <v>26.870714814814821</v>
      </c>
      <c r="BK489">
        <v>20.224859259259262</v>
      </c>
      <c r="BL489">
        <v>774.37829629629641</v>
      </c>
      <c r="BM489">
        <v>26.905262962962961</v>
      </c>
      <c r="BN489">
        <v>500.00655555555562</v>
      </c>
      <c r="BO489">
        <v>72.730477777777779</v>
      </c>
      <c r="BP489">
        <v>9.9993133333333317E-2</v>
      </c>
      <c r="BQ489">
        <v>28.62537407407407</v>
      </c>
      <c r="BR489">
        <v>28.116666666666671</v>
      </c>
      <c r="BS489">
        <v>999.90000000000009</v>
      </c>
      <c r="BT489">
        <v>0</v>
      </c>
      <c r="BU489">
        <v>0</v>
      </c>
      <c r="BV489">
        <v>10008.359629629629</v>
      </c>
      <c r="BW489">
        <v>0</v>
      </c>
      <c r="BX489">
        <v>1970.5674074074079</v>
      </c>
      <c r="BY489">
        <v>-55.173248148148147</v>
      </c>
      <c r="BZ489">
        <v>790.0594814814815</v>
      </c>
      <c r="CA489">
        <v>841.01296296296289</v>
      </c>
      <c r="CB489">
        <v>6.6458466666666656</v>
      </c>
      <c r="CC489">
        <v>824.00288888888883</v>
      </c>
      <c r="CD489">
        <v>20.224859259259262</v>
      </c>
      <c r="CE489">
        <v>1.9543192592592591</v>
      </c>
      <c r="CF489">
        <v>1.470963703703704</v>
      </c>
      <c r="CG489">
        <v>17.079014814814808</v>
      </c>
      <c r="CH489">
        <v>12.669603703703711</v>
      </c>
      <c r="CI489">
        <v>2000.0137037037041</v>
      </c>
      <c r="CJ489">
        <v>0.98000466666666664</v>
      </c>
      <c r="CK489">
        <v>1.9995255555555549E-2</v>
      </c>
      <c r="CL489">
        <v>0</v>
      </c>
      <c r="CM489">
        <v>2.2987888888888892</v>
      </c>
      <c r="CN489">
        <v>0</v>
      </c>
      <c r="CO489">
        <v>19289.507407407411</v>
      </c>
      <c r="CP489">
        <v>16749.599999999999</v>
      </c>
      <c r="CQ489">
        <v>40.819000000000003</v>
      </c>
      <c r="CR489">
        <v>42.368000000000002</v>
      </c>
      <c r="CS489">
        <v>41.103999999999992</v>
      </c>
      <c r="CT489">
        <v>41.129592592592587</v>
      </c>
      <c r="CU489">
        <v>40.061999999999991</v>
      </c>
      <c r="CV489">
        <v>1960.020370370371</v>
      </c>
      <c r="CW489">
        <v>39.993333333333332</v>
      </c>
      <c r="CX489">
        <v>0</v>
      </c>
      <c r="CY489">
        <v>1657473869.5999999</v>
      </c>
      <c r="CZ489">
        <v>0</v>
      </c>
      <c r="DA489">
        <v>1657463835.0999999</v>
      </c>
      <c r="DB489" t="s">
        <v>355</v>
      </c>
      <c r="DC489">
        <v>1657463822.5999999</v>
      </c>
      <c r="DD489">
        <v>1657463835.0999999</v>
      </c>
      <c r="DE489">
        <v>1</v>
      </c>
      <c r="DF489">
        <v>-2.657</v>
      </c>
      <c r="DG489">
        <v>-13.192</v>
      </c>
      <c r="DH489">
        <v>-3.9239999999999999</v>
      </c>
      <c r="DI489">
        <v>-0.217</v>
      </c>
      <c r="DJ489">
        <v>376</v>
      </c>
      <c r="DK489">
        <v>3</v>
      </c>
      <c r="DL489">
        <v>0.48</v>
      </c>
      <c r="DM489">
        <v>0.03</v>
      </c>
      <c r="DN489">
        <v>-54.721882500000007</v>
      </c>
      <c r="DO489">
        <v>-8.4787463414634185</v>
      </c>
      <c r="DP489">
        <v>0.8174769479586258</v>
      </c>
      <c r="DQ489">
        <v>0</v>
      </c>
      <c r="DR489">
        <v>6.6608772500000004</v>
      </c>
      <c r="DS489">
        <v>-0.31921024390244618</v>
      </c>
      <c r="DT489">
        <v>3.5303117425200467E-2</v>
      </c>
      <c r="DU489">
        <v>0</v>
      </c>
      <c r="DV489">
        <v>0</v>
      </c>
      <c r="DW489">
        <v>2</v>
      </c>
      <c r="DX489" t="s">
        <v>362</v>
      </c>
      <c r="DY489">
        <v>2.9774099999999999</v>
      </c>
      <c r="DZ489">
        <v>2.7247599999999998</v>
      </c>
      <c r="EA489">
        <v>0.120147</v>
      </c>
      <c r="EB489">
        <v>0.123876</v>
      </c>
      <c r="EC489">
        <v>9.3640200000000007E-2</v>
      </c>
      <c r="ED489">
        <v>7.5425599999999995E-2</v>
      </c>
      <c r="EE489">
        <v>27712.6</v>
      </c>
      <c r="EF489">
        <v>27706.9</v>
      </c>
      <c r="EG489">
        <v>29296.6</v>
      </c>
      <c r="EH489">
        <v>29263.3</v>
      </c>
      <c r="EI489">
        <v>35195.9</v>
      </c>
      <c r="EJ489">
        <v>35949.300000000003</v>
      </c>
      <c r="EK489">
        <v>41277.4</v>
      </c>
      <c r="EL489">
        <v>41672</v>
      </c>
      <c r="EM489">
        <v>1.9305000000000001</v>
      </c>
      <c r="EN489">
        <v>2.0747200000000001</v>
      </c>
      <c r="EO489">
        <v>8.1501900000000002E-2</v>
      </c>
      <c r="EP489">
        <v>0</v>
      </c>
      <c r="EQ489">
        <v>26.7928</v>
      </c>
      <c r="ER489">
        <v>999.9</v>
      </c>
      <c r="ES489">
        <v>29.1</v>
      </c>
      <c r="ET489">
        <v>38.799999999999997</v>
      </c>
      <c r="EU489">
        <v>27.811900000000001</v>
      </c>
      <c r="EV489">
        <v>61.610100000000003</v>
      </c>
      <c r="EW489">
        <v>28.000800000000002</v>
      </c>
      <c r="EX489">
        <v>2</v>
      </c>
      <c r="EY489">
        <v>0.21299799999999999</v>
      </c>
      <c r="EZ489">
        <v>2.3193999999999999</v>
      </c>
      <c r="FA489">
        <v>20.365300000000001</v>
      </c>
      <c r="FB489">
        <v>5.2172900000000002</v>
      </c>
      <c r="FC489">
        <v>12.0101</v>
      </c>
      <c r="FD489">
        <v>4.9887499999999996</v>
      </c>
      <c r="FE489">
        <v>3.2884799999999998</v>
      </c>
      <c r="FF489">
        <v>9116.1</v>
      </c>
      <c r="FG489">
        <v>9999</v>
      </c>
      <c r="FH489">
        <v>9999</v>
      </c>
      <c r="FI489">
        <v>134.30000000000001</v>
      </c>
      <c r="FJ489">
        <v>1.8675200000000001</v>
      </c>
      <c r="FK489">
        <v>1.8665700000000001</v>
      </c>
      <c r="FL489">
        <v>1.8660000000000001</v>
      </c>
      <c r="FM489">
        <v>1.86585</v>
      </c>
      <c r="FN489">
        <v>1.86771</v>
      </c>
      <c r="FO489">
        <v>1.87016</v>
      </c>
      <c r="FP489">
        <v>1.8688499999999999</v>
      </c>
      <c r="FQ489">
        <v>1.87026</v>
      </c>
      <c r="FR489">
        <v>0</v>
      </c>
      <c r="FS489">
        <v>0</v>
      </c>
      <c r="FT489">
        <v>0</v>
      </c>
      <c r="FU489">
        <v>0</v>
      </c>
      <c r="FV489" t="s">
        <v>357</v>
      </c>
      <c r="FW489" t="s">
        <v>358</v>
      </c>
      <c r="FX489" t="s">
        <v>359</v>
      </c>
      <c r="FY489" t="s">
        <v>359</v>
      </c>
      <c r="FZ489" t="s">
        <v>359</v>
      </c>
      <c r="GA489" t="s">
        <v>359</v>
      </c>
      <c r="GB489">
        <v>0</v>
      </c>
      <c r="GC489">
        <v>100</v>
      </c>
      <c r="GD489">
        <v>100</v>
      </c>
      <c r="GE489">
        <v>-5.6539999999999999</v>
      </c>
      <c r="GF489">
        <v>-3.4099999999999998E-2</v>
      </c>
      <c r="GG489">
        <v>-2.3695621445419208</v>
      </c>
      <c r="GH489">
        <v>-3.780347235422156E-3</v>
      </c>
      <c r="GI489">
        <v>-5.9285015474192176E-7</v>
      </c>
      <c r="GJ489">
        <v>2.237012984846285E-10</v>
      </c>
      <c r="GK489">
        <v>-0.2354794098988271</v>
      </c>
      <c r="GL489">
        <v>-7.1941947408147872E-3</v>
      </c>
      <c r="GM489">
        <v>8.916483889265227E-4</v>
      </c>
      <c r="GN489">
        <v>-1.288604434035689E-5</v>
      </c>
      <c r="GO489">
        <v>4</v>
      </c>
      <c r="GP489">
        <v>2380</v>
      </c>
      <c r="GQ489">
        <v>1</v>
      </c>
      <c r="GR489">
        <v>30</v>
      </c>
      <c r="GS489">
        <v>167.5</v>
      </c>
      <c r="GT489">
        <v>167.2</v>
      </c>
      <c r="GU489">
        <v>2.34497</v>
      </c>
      <c r="GV489">
        <v>2.2338900000000002</v>
      </c>
      <c r="GW489">
        <v>1.94702</v>
      </c>
      <c r="GX489">
        <v>2.7722199999999999</v>
      </c>
      <c r="GY489">
        <v>2.19482</v>
      </c>
      <c r="GZ489">
        <v>2.3962400000000001</v>
      </c>
      <c r="HA489">
        <v>41.378100000000003</v>
      </c>
      <c r="HB489">
        <v>14.5085</v>
      </c>
      <c r="HC489">
        <v>18</v>
      </c>
      <c r="HD489">
        <v>494.97699999999998</v>
      </c>
      <c r="HE489">
        <v>608.93399999999997</v>
      </c>
      <c r="HF489">
        <v>25.0318</v>
      </c>
      <c r="HG489">
        <v>30.198599999999999</v>
      </c>
      <c r="HH489">
        <v>30.0001</v>
      </c>
      <c r="HI489">
        <v>30.316099999999999</v>
      </c>
      <c r="HJ489">
        <v>30.270800000000001</v>
      </c>
      <c r="HK489">
        <v>47.039000000000001</v>
      </c>
      <c r="HL489">
        <v>25.1402</v>
      </c>
      <c r="HM489">
        <v>0</v>
      </c>
      <c r="HN489">
        <v>24.9438</v>
      </c>
      <c r="HO489">
        <v>874.79399999999998</v>
      </c>
      <c r="HP489">
        <v>20.373200000000001</v>
      </c>
      <c r="HQ489">
        <v>100.2</v>
      </c>
      <c r="HR489">
        <v>100.11</v>
      </c>
    </row>
    <row r="490" spans="1:226" x14ac:dyDescent="0.2">
      <c r="A490">
        <v>474</v>
      </c>
      <c r="B490">
        <v>1657473875</v>
      </c>
      <c r="C490">
        <v>7566</v>
      </c>
      <c r="D490" t="s">
        <v>1306</v>
      </c>
      <c r="E490" t="s">
        <v>1307</v>
      </c>
      <c r="F490">
        <v>5</v>
      </c>
      <c r="G490" t="s">
        <v>1444</v>
      </c>
      <c r="H490" t="s">
        <v>353</v>
      </c>
      <c r="I490">
        <v>1657473867.2142861</v>
      </c>
      <c r="J490">
        <f t="shared" si="238"/>
        <v>5.6635078938007156E-3</v>
      </c>
      <c r="K490">
        <f t="shared" si="239"/>
        <v>5.6635078938007153</v>
      </c>
      <c r="L490">
        <f t="shared" si="240"/>
        <v>24.059523175481946</v>
      </c>
      <c r="M490">
        <f t="shared" si="241"/>
        <v>784.18407142857143</v>
      </c>
      <c r="N490">
        <f t="shared" si="242"/>
        <v>575.68384012739193</v>
      </c>
      <c r="O490">
        <f t="shared" si="243"/>
        <v>41.927179563219013</v>
      </c>
      <c r="P490">
        <f t="shared" si="244"/>
        <v>57.112296857466468</v>
      </c>
      <c r="Q490">
        <f t="shared" si="245"/>
        <v>0.22361132615942797</v>
      </c>
      <c r="R490">
        <f t="shared" si="246"/>
        <v>2.4073125834576814</v>
      </c>
      <c r="S490">
        <f t="shared" si="247"/>
        <v>0.21267958492368158</v>
      </c>
      <c r="T490">
        <f t="shared" si="248"/>
        <v>0.13386236709242344</v>
      </c>
      <c r="U490">
        <f t="shared" si="249"/>
        <v>321.51897010714299</v>
      </c>
      <c r="V490">
        <f t="shared" si="250"/>
        <v>29.126812445216252</v>
      </c>
      <c r="W490">
        <f t="shared" si="251"/>
        <v>28.117885714285709</v>
      </c>
      <c r="X490">
        <f t="shared" si="252"/>
        <v>3.8209973936044017</v>
      </c>
      <c r="Y490">
        <f t="shared" si="253"/>
        <v>49.782249360692497</v>
      </c>
      <c r="Z490">
        <f t="shared" si="254"/>
        <v>1.958532274433169</v>
      </c>
      <c r="AA490">
        <f t="shared" si="255"/>
        <v>3.9341980315971901</v>
      </c>
      <c r="AB490">
        <f t="shared" si="256"/>
        <v>1.8624651191712327</v>
      </c>
      <c r="AC490">
        <f t="shared" si="257"/>
        <v>-249.76069811661156</v>
      </c>
      <c r="AD490">
        <f t="shared" si="258"/>
        <v>65.175186635513114</v>
      </c>
      <c r="AE490">
        <f t="shared" si="259"/>
        <v>5.9232074767164669</v>
      </c>
      <c r="AF490">
        <f t="shared" si="260"/>
        <v>142.85666610276101</v>
      </c>
      <c r="AG490">
        <f t="shared" si="261"/>
        <v>41.942759202880744</v>
      </c>
      <c r="AH490">
        <f t="shared" si="262"/>
        <v>5.6602339774700789</v>
      </c>
      <c r="AI490">
        <f t="shared" si="263"/>
        <v>24.059523175481946</v>
      </c>
      <c r="AJ490">
        <v>872.74406367664778</v>
      </c>
      <c r="AK490">
        <v>830.46789696969688</v>
      </c>
      <c r="AL490">
        <v>3.3980027472426548</v>
      </c>
      <c r="AM490">
        <v>65.014528002453773</v>
      </c>
      <c r="AN490">
        <f t="shared" si="264"/>
        <v>5.6635078938007153</v>
      </c>
      <c r="AO490">
        <v>20.328392234558901</v>
      </c>
      <c r="AP490">
        <v>26.936717575757569</v>
      </c>
      <c r="AQ490">
        <v>1.0248018519438569E-3</v>
      </c>
      <c r="AR490">
        <v>77.649776876050296</v>
      </c>
      <c r="AS490">
        <v>0</v>
      </c>
      <c r="AT490">
        <v>0</v>
      </c>
      <c r="AU490">
        <f t="shared" si="265"/>
        <v>1</v>
      </c>
      <c r="AV490">
        <f t="shared" si="266"/>
        <v>0</v>
      </c>
      <c r="AW490">
        <f t="shared" si="267"/>
        <v>38264.624407495539</v>
      </c>
      <c r="AX490">
        <f t="shared" si="268"/>
        <v>2000.021071428572</v>
      </c>
      <c r="AY490">
        <f t="shared" si="269"/>
        <v>1681.2174964285721</v>
      </c>
      <c r="AZ490">
        <f t="shared" si="270"/>
        <v>0.8405998918939962</v>
      </c>
      <c r="BA490">
        <f t="shared" si="271"/>
        <v>0.16075779135541252</v>
      </c>
      <c r="BB490">
        <v>6</v>
      </c>
      <c r="BC490">
        <v>0.5</v>
      </c>
      <c r="BD490" t="s">
        <v>354</v>
      </c>
      <c r="BE490">
        <v>2</v>
      </c>
      <c r="BF490" t="b">
        <v>1</v>
      </c>
      <c r="BG490">
        <v>1657473867.2142861</v>
      </c>
      <c r="BH490">
        <v>784.18407142857143</v>
      </c>
      <c r="BI490">
        <v>839.84007142857149</v>
      </c>
      <c r="BJ490">
        <v>26.89175357142857</v>
      </c>
      <c r="BK490">
        <v>20.28233214285714</v>
      </c>
      <c r="BL490">
        <v>789.79885714285717</v>
      </c>
      <c r="BM490">
        <v>26.926053571428579</v>
      </c>
      <c r="BN490">
        <v>500.01535714285711</v>
      </c>
      <c r="BO490">
        <v>72.730189285714275</v>
      </c>
      <c r="BP490">
        <v>0.1000286928571429</v>
      </c>
      <c r="BQ490">
        <v>28.620071428571428</v>
      </c>
      <c r="BR490">
        <v>28.117885714285709</v>
      </c>
      <c r="BS490">
        <v>999.9000000000002</v>
      </c>
      <c r="BT490">
        <v>0</v>
      </c>
      <c r="BU490">
        <v>0</v>
      </c>
      <c r="BV490">
        <v>10003.68607142857</v>
      </c>
      <c r="BW490">
        <v>0</v>
      </c>
      <c r="BX490">
        <v>1967.413571428571</v>
      </c>
      <c r="BY490">
        <v>-55.65614999999999</v>
      </c>
      <c r="BZ490">
        <v>805.85532142857141</v>
      </c>
      <c r="CA490">
        <v>857.22742857142862</v>
      </c>
      <c r="CB490">
        <v>6.6094214285714283</v>
      </c>
      <c r="CC490">
        <v>839.84007142857149</v>
      </c>
      <c r="CD490">
        <v>20.28233214285714</v>
      </c>
      <c r="CE490">
        <v>1.955842857142857</v>
      </c>
      <c r="CF490">
        <v>1.4751382142857139</v>
      </c>
      <c r="CG490">
        <v>17.09130714285714</v>
      </c>
      <c r="CH490">
        <v>12.71283571428571</v>
      </c>
      <c r="CI490">
        <v>2000.021071428572</v>
      </c>
      <c r="CJ490">
        <v>0.98000471428571423</v>
      </c>
      <c r="CK490">
        <v>1.999520714285714E-2</v>
      </c>
      <c r="CL490">
        <v>0</v>
      </c>
      <c r="CM490">
        <v>2.265392857142857</v>
      </c>
      <c r="CN490">
        <v>0</v>
      </c>
      <c r="CO490">
        <v>19323.75</v>
      </c>
      <c r="CP490">
        <v>16749.66071428571</v>
      </c>
      <c r="CQ490">
        <v>40.811999999999991</v>
      </c>
      <c r="CR490">
        <v>42.357000000000014</v>
      </c>
      <c r="CS490">
        <v>41.084499999999977</v>
      </c>
      <c r="CT490">
        <v>41.129428571428569</v>
      </c>
      <c r="CU490">
        <v>40.061999999999991</v>
      </c>
      <c r="CV490">
        <v>1960.0278571428571</v>
      </c>
      <c r="CW490">
        <v>39.993214285714281</v>
      </c>
      <c r="CX490">
        <v>0</v>
      </c>
      <c r="CY490">
        <v>1657473874.4000001</v>
      </c>
      <c r="CZ490">
        <v>0</v>
      </c>
      <c r="DA490">
        <v>1657463835.0999999</v>
      </c>
      <c r="DB490" t="s">
        <v>355</v>
      </c>
      <c r="DC490">
        <v>1657463822.5999999</v>
      </c>
      <c r="DD490">
        <v>1657463835.0999999</v>
      </c>
      <c r="DE490">
        <v>1</v>
      </c>
      <c r="DF490">
        <v>-2.657</v>
      </c>
      <c r="DG490">
        <v>-13.192</v>
      </c>
      <c r="DH490">
        <v>-3.9239999999999999</v>
      </c>
      <c r="DI490">
        <v>-0.217</v>
      </c>
      <c r="DJ490">
        <v>376</v>
      </c>
      <c r="DK490">
        <v>3</v>
      </c>
      <c r="DL490">
        <v>0.48</v>
      </c>
      <c r="DM490">
        <v>0.03</v>
      </c>
      <c r="DN490">
        <v>-55.324843902439028</v>
      </c>
      <c r="DO490">
        <v>-6.463672473867752</v>
      </c>
      <c r="DP490">
        <v>0.66148561662322236</v>
      </c>
      <c r="DQ490">
        <v>0</v>
      </c>
      <c r="DR490">
        <v>6.6311563414634156</v>
      </c>
      <c r="DS490">
        <v>-0.40096975609755597</v>
      </c>
      <c r="DT490">
        <v>4.3132208256175912E-2</v>
      </c>
      <c r="DU490">
        <v>0</v>
      </c>
      <c r="DV490">
        <v>0</v>
      </c>
      <c r="DW490">
        <v>2</v>
      </c>
      <c r="DX490" t="s">
        <v>362</v>
      </c>
      <c r="DY490">
        <v>2.9775900000000002</v>
      </c>
      <c r="DZ490">
        <v>2.7247300000000001</v>
      </c>
      <c r="EA490">
        <v>0.121819</v>
      </c>
      <c r="EB490">
        <v>0.12551100000000001</v>
      </c>
      <c r="EC490">
        <v>9.3726000000000004E-2</v>
      </c>
      <c r="ED490">
        <v>7.5618500000000005E-2</v>
      </c>
      <c r="EE490">
        <v>27658.9</v>
      </c>
      <c r="EF490">
        <v>27655.1</v>
      </c>
      <c r="EG490">
        <v>29295.599999999999</v>
      </c>
      <c r="EH490">
        <v>29263.200000000001</v>
      </c>
      <c r="EI490">
        <v>35191.300000000003</v>
      </c>
      <c r="EJ490">
        <v>35941.9</v>
      </c>
      <c r="EK490">
        <v>41275.9</v>
      </c>
      <c r="EL490">
        <v>41672.199999999997</v>
      </c>
      <c r="EM490">
        <v>1.93065</v>
      </c>
      <c r="EN490">
        <v>2.0748799999999998</v>
      </c>
      <c r="EO490">
        <v>7.82833E-2</v>
      </c>
      <c r="EP490">
        <v>0</v>
      </c>
      <c r="EQ490">
        <v>26.818999999999999</v>
      </c>
      <c r="ER490">
        <v>999.9</v>
      </c>
      <c r="ES490">
        <v>29.1</v>
      </c>
      <c r="ET490">
        <v>38.799999999999997</v>
      </c>
      <c r="EU490">
        <v>27.8123</v>
      </c>
      <c r="EV490">
        <v>61.680100000000003</v>
      </c>
      <c r="EW490">
        <v>27.900600000000001</v>
      </c>
      <c r="EX490">
        <v>2</v>
      </c>
      <c r="EY490">
        <v>0.14707799999999999</v>
      </c>
      <c r="EZ490">
        <v>2.4736699999999998</v>
      </c>
      <c r="FA490">
        <v>20.363800000000001</v>
      </c>
      <c r="FB490">
        <v>5.2165400000000002</v>
      </c>
      <c r="FC490">
        <v>12.010400000000001</v>
      </c>
      <c r="FD490">
        <v>4.9880500000000003</v>
      </c>
      <c r="FE490">
        <v>3.2884799999999998</v>
      </c>
      <c r="FF490">
        <v>9116.1</v>
      </c>
      <c r="FG490">
        <v>9999</v>
      </c>
      <c r="FH490">
        <v>9999</v>
      </c>
      <c r="FI490">
        <v>134.30000000000001</v>
      </c>
      <c r="FJ490">
        <v>1.8675200000000001</v>
      </c>
      <c r="FK490">
        <v>1.86656</v>
      </c>
      <c r="FL490">
        <v>1.8660000000000001</v>
      </c>
      <c r="FM490">
        <v>1.8658399999999999</v>
      </c>
      <c r="FN490">
        <v>1.86774</v>
      </c>
      <c r="FO490">
        <v>1.8701399999999999</v>
      </c>
      <c r="FP490">
        <v>1.8688400000000001</v>
      </c>
      <c r="FQ490">
        <v>1.87026</v>
      </c>
      <c r="FR490">
        <v>0</v>
      </c>
      <c r="FS490">
        <v>0</v>
      </c>
      <c r="FT490">
        <v>0</v>
      </c>
      <c r="FU490">
        <v>0</v>
      </c>
      <c r="FV490" t="s">
        <v>357</v>
      </c>
      <c r="FW490" t="s">
        <v>358</v>
      </c>
      <c r="FX490" t="s">
        <v>359</v>
      </c>
      <c r="FY490" t="s">
        <v>359</v>
      </c>
      <c r="FZ490" t="s">
        <v>359</v>
      </c>
      <c r="GA490" t="s">
        <v>359</v>
      </c>
      <c r="GB490">
        <v>0</v>
      </c>
      <c r="GC490">
        <v>100</v>
      </c>
      <c r="GD490">
        <v>100</v>
      </c>
      <c r="GE490">
        <v>-5.7249999999999996</v>
      </c>
      <c r="GF490">
        <v>-3.3700000000000001E-2</v>
      </c>
      <c r="GG490">
        <v>-2.3695621445419208</v>
      </c>
      <c r="GH490">
        <v>-3.780347235422156E-3</v>
      </c>
      <c r="GI490">
        <v>-5.9285015474192176E-7</v>
      </c>
      <c r="GJ490">
        <v>2.237012984846285E-10</v>
      </c>
      <c r="GK490">
        <v>-0.2354794098988271</v>
      </c>
      <c r="GL490">
        <v>-7.1941947408147872E-3</v>
      </c>
      <c r="GM490">
        <v>8.916483889265227E-4</v>
      </c>
      <c r="GN490">
        <v>-1.288604434035689E-5</v>
      </c>
      <c r="GO490">
        <v>4</v>
      </c>
      <c r="GP490">
        <v>2380</v>
      </c>
      <c r="GQ490">
        <v>1</v>
      </c>
      <c r="GR490">
        <v>30</v>
      </c>
      <c r="GS490">
        <v>167.5</v>
      </c>
      <c r="GT490">
        <v>167.3</v>
      </c>
      <c r="GU490">
        <v>2.3815900000000001</v>
      </c>
      <c r="GV490">
        <v>2.2326700000000002</v>
      </c>
      <c r="GW490">
        <v>1.94702</v>
      </c>
      <c r="GX490">
        <v>2.7722199999999999</v>
      </c>
      <c r="GY490">
        <v>2.19482</v>
      </c>
      <c r="GZ490">
        <v>2.3815900000000001</v>
      </c>
      <c r="HA490">
        <v>41.4041</v>
      </c>
      <c r="HB490">
        <v>14.517300000000001</v>
      </c>
      <c r="HC490">
        <v>18</v>
      </c>
      <c r="HD490">
        <v>495.017</v>
      </c>
      <c r="HE490">
        <v>608.98099999999999</v>
      </c>
      <c r="HF490">
        <v>24.908300000000001</v>
      </c>
      <c r="HG490">
        <v>30.192699999999999</v>
      </c>
      <c r="HH490">
        <v>30.0001</v>
      </c>
      <c r="HI490">
        <v>30.308900000000001</v>
      </c>
      <c r="HJ490">
        <v>30.2637</v>
      </c>
      <c r="HK490">
        <v>47.7303</v>
      </c>
      <c r="HL490">
        <v>25.1402</v>
      </c>
      <c r="HM490">
        <v>0</v>
      </c>
      <c r="HN490">
        <v>24.822700000000001</v>
      </c>
      <c r="HO490">
        <v>888.15200000000004</v>
      </c>
      <c r="HP490">
        <v>20.3581</v>
      </c>
      <c r="HQ490">
        <v>100.197</v>
      </c>
      <c r="HR490">
        <v>100.111</v>
      </c>
    </row>
    <row r="491" spans="1:226" x14ac:dyDescent="0.2">
      <c r="A491">
        <v>475</v>
      </c>
      <c r="B491">
        <v>1657473879.5</v>
      </c>
      <c r="C491">
        <v>7570.5</v>
      </c>
      <c r="D491" t="s">
        <v>1308</v>
      </c>
      <c r="E491" t="s">
        <v>1309</v>
      </c>
      <c r="F491">
        <v>5</v>
      </c>
      <c r="G491" t="s">
        <v>1444</v>
      </c>
      <c r="H491" t="s">
        <v>353</v>
      </c>
      <c r="I491">
        <v>1657473871.6607139</v>
      </c>
      <c r="J491">
        <f t="shared" si="238"/>
        <v>5.6684843627740449E-3</v>
      </c>
      <c r="K491">
        <f t="shared" si="239"/>
        <v>5.6684843627740449</v>
      </c>
      <c r="L491">
        <f t="shared" si="240"/>
        <v>24.51719165745202</v>
      </c>
      <c r="M491">
        <f t="shared" si="241"/>
        <v>798.77207142857139</v>
      </c>
      <c r="N491">
        <f t="shared" si="242"/>
        <v>586.80838947515008</v>
      </c>
      <c r="O491">
        <f t="shared" si="243"/>
        <v>42.737302761199366</v>
      </c>
      <c r="P491">
        <f t="shared" si="244"/>
        <v>58.174634967925691</v>
      </c>
      <c r="Q491">
        <f t="shared" si="245"/>
        <v>0.22418988041884433</v>
      </c>
      <c r="R491">
        <f t="shared" si="246"/>
        <v>2.4072790295178552</v>
      </c>
      <c r="S491">
        <f t="shared" si="247"/>
        <v>0.21320284612211496</v>
      </c>
      <c r="T491">
        <f t="shared" si="248"/>
        <v>0.13419403731485283</v>
      </c>
      <c r="U491">
        <f t="shared" si="249"/>
        <v>321.51462299999992</v>
      </c>
      <c r="V491">
        <f t="shared" si="250"/>
        <v>29.116213622650626</v>
      </c>
      <c r="W491">
        <f t="shared" si="251"/>
        <v>28.113199999999999</v>
      </c>
      <c r="X491">
        <f t="shared" si="252"/>
        <v>3.8199546843974885</v>
      </c>
      <c r="Y491">
        <f t="shared" si="253"/>
        <v>49.856937751295419</v>
      </c>
      <c r="Z491">
        <f t="shared" si="254"/>
        <v>1.960443251933724</v>
      </c>
      <c r="AA491">
        <f t="shared" si="255"/>
        <v>3.9321373119888139</v>
      </c>
      <c r="AB491">
        <f t="shared" si="256"/>
        <v>1.8595114324637645</v>
      </c>
      <c r="AC491">
        <f t="shared" si="257"/>
        <v>-249.98016039833539</v>
      </c>
      <c r="AD491">
        <f t="shared" si="258"/>
        <v>64.610656872784503</v>
      </c>
      <c r="AE491">
        <f t="shared" si="259"/>
        <v>5.8715832260398875</v>
      </c>
      <c r="AF491">
        <f t="shared" si="260"/>
        <v>142.01670270048891</v>
      </c>
      <c r="AG491">
        <f t="shared" si="261"/>
        <v>42.221980743437946</v>
      </c>
      <c r="AH491">
        <f t="shared" si="262"/>
        <v>5.648848021209619</v>
      </c>
      <c r="AI491">
        <f t="shared" si="263"/>
        <v>24.51719165745202</v>
      </c>
      <c r="AJ491">
        <v>888.54081327861945</v>
      </c>
      <c r="AK491">
        <v>845.72800606060582</v>
      </c>
      <c r="AL491">
        <v>3.3910384603092281</v>
      </c>
      <c r="AM491">
        <v>65.014528002453773</v>
      </c>
      <c r="AN491">
        <f t="shared" si="264"/>
        <v>5.6684843627740449</v>
      </c>
      <c r="AO491">
        <v>20.366518446065271</v>
      </c>
      <c r="AP491">
        <v>26.956647878787869</v>
      </c>
      <c r="AQ491">
        <v>6.3530170175830772E-3</v>
      </c>
      <c r="AR491">
        <v>77.649776876050296</v>
      </c>
      <c r="AS491">
        <v>0</v>
      </c>
      <c r="AT491">
        <v>0</v>
      </c>
      <c r="AU491">
        <f t="shared" si="265"/>
        <v>1</v>
      </c>
      <c r="AV491">
        <f t="shared" si="266"/>
        <v>0</v>
      </c>
      <c r="AW491">
        <f t="shared" si="267"/>
        <v>38264.953963095883</v>
      </c>
      <c r="AX491">
        <f t="shared" si="268"/>
        <v>1999.9949999999999</v>
      </c>
      <c r="AY491">
        <f t="shared" si="269"/>
        <v>1681.1954999999998</v>
      </c>
      <c r="AZ491">
        <f t="shared" si="270"/>
        <v>0.84059985149962868</v>
      </c>
      <c r="BA491">
        <f t="shared" si="271"/>
        <v>0.16075771339428346</v>
      </c>
      <c r="BB491">
        <v>6</v>
      </c>
      <c r="BC491">
        <v>0.5</v>
      </c>
      <c r="BD491" t="s">
        <v>354</v>
      </c>
      <c r="BE491">
        <v>2</v>
      </c>
      <c r="BF491" t="b">
        <v>1</v>
      </c>
      <c r="BG491">
        <v>1657473871.6607139</v>
      </c>
      <c r="BH491">
        <v>798.77207142857139</v>
      </c>
      <c r="BI491">
        <v>854.85228571428581</v>
      </c>
      <c r="BJ491">
        <v>26.918042857142861</v>
      </c>
      <c r="BK491">
        <v>20.32197857142857</v>
      </c>
      <c r="BL491">
        <v>804.44982142857134</v>
      </c>
      <c r="BM491">
        <v>26.95200357142857</v>
      </c>
      <c r="BN491">
        <v>500.00653571428569</v>
      </c>
      <c r="BO491">
        <v>72.730092857142864</v>
      </c>
      <c r="BP491">
        <v>9.9988525000000009E-2</v>
      </c>
      <c r="BQ491">
        <v>28.611042857142859</v>
      </c>
      <c r="BR491">
        <v>28.113199999999999</v>
      </c>
      <c r="BS491">
        <v>999.9000000000002</v>
      </c>
      <c r="BT491">
        <v>0</v>
      </c>
      <c r="BU491">
        <v>0</v>
      </c>
      <c r="BV491">
        <v>10003.477500000001</v>
      </c>
      <c r="BW491">
        <v>0</v>
      </c>
      <c r="BX491">
        <v>1962.5689285714279</v>
      </c>
      <c r="BY491">
        <v>-56.080339285714288</v>
      </c>
      <c r="BZ491">
        <v>820.86860714285717</v>
      </c>
      <c r="CA491">
        <v>872.5855714285716</v>
      </c>
      <c r="CB491">
        <v>6.5960532142857131</v>
      </c>
      <c r="CC491">
        <v>854.85228571428581</v>
      </c>
      <c r="CD491">
        <v>20.32197857142857</v>
      </c>
      <c r="CE491">
        <v>1.9577514285714279</v>
      </c>
      <c r="CF491">
        <v>1.4780199999999999</v>
      </c>
      <c r="CG491">
        <v>17.106710714285711</v>
      </c>
      <c r="CH491">
        <v>12.74262857142857</v>
      </c>
      <c r="CI491">
        <v>1999.9949999999999</v>
      </c>
      <c r="CJ491">
        <v>0.98000621428571422</v>
      </c>
      <c r="CK491">
        <v>1.9993685714285711E-2</v>
      </c>
      <c r="CL491">
        <v>0</v>
      </c>
      <c r="CM491">
        <v>2.267003571428571</v>
      </c>
      <c r="CN491">
        <v>0</v>
      </c>
      <c r="CO491">
        <v>19354.37857142857</v>
      </c>
      <c r="CP491">
        <v>16749.45</v>
      </c>
      <c r="CQ491">
        <v>40.811999999999991</v>
      </c>
      <c r="CR491">
        <v>42.357000000000014</v>
      </c>
      <c r="CS491">
        <v>41.075499999999977</v>
      </c>
      <c r="CT491">
        <v>41.129428571428569</v>
      </c>
      <c r="CU491">
        <v>40.061999999999991</v>
      </c>
      <c r="CV491">
        <v>1960.0050000000001</v>
      </c>
      <c r="CW491">
        <v>39.99</v>
      </c>
      <c r="CX491">
        <v>0</v>
      </c>
      <c r="CY491">
        <v>1657473879.2</v>
      </c>
      <c r="CZ491">
        <v>0</v>
      </c>
      <c r="DA491">
        <v>1657463835.0999999</v>
      </c>
      <c r="DB491" t="s">
        <v>355</v>
      </c>
      <c r="DC491">
        <v>1657463822.5999999</v>
      </c>
      <c r="DD491">
        <v>1657463835.0999999</v>
      </c>
      <c r="DE491">
        <v>1</v>
      </c>
      <c r="DF491">
        <v>-2.657</v>
      </c>
      <c r="DG491">
        <v>-13.192</v>
      </c>
      <c r="DH491">
        <v>-3.9239999999999999</v>
      </c>
      <c r="DI491">
        <v>-0.217</v>
      </c>
      <c r="DJ491">
        <v>376</v>
      </c>
      <c r="DK491">
        <v>3</v>
      </c>
      <c r="DL491">
        <v>0.48</v>
      </c>
      <c r="DM491">
        <v>0.03</v>
      </c>
      <c r="DN491">
        <v>-55.768939024390242</v>
      </c>
      <c r="DO491">
        <v>-5.5929616724739333</v>
      </c>
      <c r="DP491">
        <v>0.57079591409738362</v>
      </c>
      <c r="DQ491">
        <v>0</v>
      </c>
      <c r="DR491">
        <v>6.6099880487804876</v>
      </c>
      <c r="DS491">
        <v>-0.28243317073169821</v>
      </c>
      <c r="DT491">
        <v>3.3728315325988738E-2</v>
      </c>
      <c r="DU491">
        <v>0</v>
      </c>
      <c r="DV491">
        <v>0</v>
      </c>
      <c r="DW491">
        <v>2</v>
      </c>
      <c r="DX491" t="s">
        <v>362</v>
      </c>
      <c r="DY491">
        <v>2.9775</v>
      </c>
      <c r="DZ491">
        <v>2.7246800000000002</v>
      </c>
      <c r="EA491">
        <v>0.123309</v>
      </c>
      <c r="EB491">
        <v>0.126968</v>
      </c>
      <c r="EC491">
        <v>9.3772800000000003E-2</v>
      </c>
      <c r="ED491">
        <v>7.5632199999999997E-2</v>
      </c>
      <c r="EE491">
        <v>27612</v>
      </c>
      <c r="EF491">
        <v>27609</v>
      </c>
      <c r="EG491">
        <v>29295.5</v>
      </c>
      <c r="EH491">
        <v>29263.200000000001</v>
      </c>
      <c r="EI491">
        <v>35189.5</v>
      </c>
      <c r="EJ491">
        <v>35941.4</v>
      </c>
      <c r="EK491">
        <v>41275.9</v>
      </c>
      <c r="EL491">
        <v>41672.199999999997</v>
      </c>
      <c r="EM491">
        <v>1.9304699999999999</v>
      </c>
      <c r="EN491">
        <v>2.07498</v>
      </c>
      <c r="EO491">
        <v>7.75531E-2</v>
      </c>
      <c r="EP491">
        <v>0</v>
      </c>
      <c r="EQ491">
        <v>26.841200000000001</v>
      </c>
      <c r="ER491">
        <v>999.9</v>
      </c>
      <c r="ES491">
        <v>29.2</v>
      </c>
      <c r="ET491">
        <v>38.799999999999997</v>
      </c>
      <c r="EU491">
        <v>27.904800000000002</v>
      </c>
      <c r="EV491">
        <v>61.640099999999997</v>
      </c>
      <c r="EW491">
        <v>27.8766</v>
      </c>
      <c r="EX491">
        <v>2</v>
      </c>
      <c r="EY491">
        <v>0.213028</v>
      </c>
      <c r="EZ491">
        <v>2.4392800000000001</v>
      </c>
      <c r="FA491">
        <v>20.363800000000001</v>
      </c>
      <c r="FB491">
        <v>5.21699</v>
      </c>
      <c r="FC491">
        <v>12.0099</v>
      </c>
      <c r="FD491">
        <v>4.98855</v>
      </c>
      <c r="FE491">
        <v>3.2884000000000002</v>
      </c>
      <c r="FF491">
        <v>9116.2999999999993</v>
      </c>
      <c r="FG491">
        <v>9999</v>
      </c>
      <c r="FH491">
        <v>9999</v>
      </c>
      <c r="FI491">
        <v>134.30000000000001</v>
      </c>
      <c r="FJ491">
        <v>1.8675200000000001</v>
      </c>
      <c r="FK491">
        <v>1.8665799999999999</v>
      </c>
      <c r="FL491">
        <v>1.8660000000000001</v>
      </c>
      <c r="FM491">
        <v>1.8658399999999999</v>
      </c>
      <c r="FN491">
        <v>1.8677299999999999</v>
      </c>
      <c r="FO491">
        <v>1.87015</v>
      </c>
      <c r="FP491">
        <v>1.8688100000000001</v>
      </c>
      <c r="FQ491">
        <v>1.8702700000000001</v>
      </c>
      <c r="FR491">
        <v>0</v>
      </c>
      <c r="FS491">
        <v>0</v>
      </c>
      <c r="FT491">
        <v>0</v>
      </c>
      <c r="FU491">
        <v>0</v>
      </c>
      <c r="FV491" t="s">
        <v>357</v>
      </c>
      <c r="FW491" t="s">
        <v>358</v>
      </c>
      <c r="FX491" t="s">
        <v>359</v>
      </c>
      <c r="FY491" t="s">
        <v>359</v>
      </c>
      <c r="FZ491" t="s">
        <v>359</v>
      </c>
      <c r="GA491" t="s">
        <v>359</v>
      </c>
      <c r="GB491">
        <v>0</v>
      </c>
      <c r="GC491">
        <v>100</v>
      </c>
      <c r="GD491">
        <v>100</v>
      </c>
      <c r="GE491">
        <v>-5.79</v>
      </c>
      <c r="GF491">
        <v>-3.3500000000000002E-2</v>
      </c>
      <c r="GG491">
        <v>-2.3695621445419208</v>
      </c>
      <c r="GH491">
        <v>-3.780347235422156E-3</v>
      </c>
      <c r="GI491">
        <v>-5.9285015474192176E-7</v>
      </c>
      <c r="GJ491">
        <v>2.237012984846285E-10</v>
      </c>
      <c r="GK491">
        <v>-0.2354794098988271</v>
      </c>
      <c r="GL491">
        <v>-7.1941947408147872E-3</v>
      </c>
      <c r="GM491">
        <v>8.916483889265227E-4</v>
      </c>
      <c r="GN491">
        <v>-1.288604434035689E-5</v>
      </c>
      <c r="GO491">
        <v>4</v>
      </c>
      <c r="GP491">
        <v>2380</v>
      </c>
      <c r="GQ491">
        <v>1</v>
      </c>
      <c r="GR491">
        <v>30</v>
      </c>
      <c r="GS491">
        <v>167.6</v>
      </c>
      <c r="GT491">
        <v>167.4</v>
      </c>
      <c r="GU491">
        <v>2.4133300000000002</v>
      </c>
      <c r="GV491">
        <v>2.2363300000000002</v>
      </c>
      <c r="GW491">
        <v>1.94702</v>
      </c>
      <c r="GX491">
        <v>2.7734399999999999</v>
      </c>
      <c r="GY491">
        <v>2.19482</v>
      </c>
      <c r="GZ491">
        <v>2.3730500000000001</v>
      </c>
      <c r="HA491">
        <v>41.4041</v>
      </c>
      <c r="HB491">
        <v>14.517300000000001</v>
      </c>
      <c r="HC491">
        <v>18</v>
      </c>
      <c r="HD491">
        <v>494.85199999999998</v>
      </c>
      <c r="HE491">
        <v>609</v>
      </c>
      <c r="HF491">
        <v>24.797999999999998</v>
      </c>
      <c r="HG491">
        <v>30.188700000000001</v>
      </c>
      <c r="HH491">
        <v>30.0001</v>
      </c>
      <c r="HI491">
        <v>30.302399999999999</v>
      </c>
      <c r="HJ491">
        <v>30.2578</v>
      </c>
      <c r="HK491">
        <v>48.341200000000001</v>
      </c>
      <c r="HL491">
        <v>25.1402</v>
      </c>
      <c r="HM491">
        <v>0</v>
      </c>
      <c r="HN491">
        <v>24.7211</v>
      </c>
      <c r="HO491">
        <v>908.18499999999995</v>
      </c>
      <c r="HP491">
        <v>20.353899999999999</v>
      </c>
      <c r="HQ491">
        <v>100.197</v>
      </c>
      <c r="HR491">
        <v>100.111</v>
      </c>
    </row>
    <row r="492" spans="1:226" x14ac:dyDescent="0.2">
      <c r="A492">
        <v>476</v>
      </c>
      <c r="B492">
        <v>1657473885</v>
      </c>
      <c r="C492">
        <v>7576</v>
      </c>
      <c r="D492" t="s">
        <v>1310</v>
      </c>
      <c r="E492" t="s">
        <v>1311</v>
      </c>
      <c r="F492">
        <v>5</v>
      </c>
      <c r="G492" t="s">
        <v>1444</v>
      </c>
      <c r="H492" t="s">
        <v>353</v>
      </c>
      <c r="I492">
        <v>1657473877.2321429</v>
      </c>
      <c r="J492">
        <f t="shared" si="238"/>
        <v>5.644474388306891E-3</v>
      </c>
      <c r="K492">
        <f t="shared" si="239"/>
        <v>5.6444743883068913</v>
      </c>
      <c r="L492">
        <f t="shared" si="240"/>
        <v>24.741412620400496</v>
      </c>
      <c r="M492">
        <f t="shared" si="241"/>
        <v>817.09499999999991</v>
      </c>
      <c r="N492">
        <f t="shared" si="242"/>
        <v>602.34449641327603</v>
      </c>
      <c r="O492">
        <f t="shared" si="243"/>
        <v>43.868903241508256</v>
      </c>
      <c r="P492">
        <f t="shared" si="244"/>
        <v>59.509237168370241</v>
      </c>
      <c r="Q492">
        <f t="shared" si="245"/>
        <v>0.22361662889020453</v>
      </c>
      <c r="R492">
        <f t="shared" si="246"/>
        <v>2.4068022949040389</v>
      </c>
      <c r="S492">
        <f t="shared" si="247"/>
        <v>0.21268218671324174</v>
      </c>
      <c r="T492">
        <f t="shared" si="248"/>
        <v>0.13386421490005618</v>
      </c>
      <c r="U492">
        <f t="shared" si="249"/>
        <v>321.51645707142848</v>
      </c>
      <c r="V492">
        <f t="shared" si="250"/>
        <v>29.113512182109837</v>
      </c>
      <c r="W492">
        <f t="shared" si="251"/>
        <v>28.106464285714289</v>
      </c>
      <c r="X492">
        <f t="shared" si="252"/>
        <v>3.8184562248111349</v>
      </c>
      <c r="Y492">
        <f t="shared" si="253"/>
        <v>49.933665509090311</v>
      </c>
      <c r="Z492">
        <f t="shared" si="254"/>
        <v>1.9622881885184946</v>
      </c>
      <c r="AA492">
        <f t="shared" si="255"/>
        <v>3.929789989403571</v>
      </c>
      <c r="AB492">
        <f t="shared" si="256"/>
        <v>1.8561680362926403</v>
      </c>
      <c r="AC492">
        <f t="shared" si="257"/>
        <v>-248.92132052433388</v>
      </c>
      <c r="AD492">
        <f t="shared" si="258"/>
        <v>64.136765929320987</v>
      </c>
      <c r="AE492">
        <f t="shared" si="259"/>
        <v>5.8291781789898733</v>
      </c>
      <c r="AF492">
        <f t="shared" si="260"/>
        <v>142.56108065540548</v>
      </c>
      <c r="AG492">
        <f t="shared" si="261"/>
        <v>42.467262260841792</v>
      </c>
      <c r="AH492">
        <f t="shared" si="262"/>
        <v>5.6390575533675431</v>
      </c>
      <c r="AI492">
        <f t="shared" si="263"/>
        <v>24.741412620400496</v>
      </c>
      <c r="AJ492">
        <v>907.34508170974868</v>
      </c>
      <c r="AK492">
        <v>864.30864848484816</v>
      </c>
      <c r="AL492">
        <v>3.3769873183787249</v>
      </c>
      <c r="AM492">
        <v>65.014528002453773</v>
      </c>
      <c r="AN492">
        <f t="shared" si="264"/>
        <v>5.6444743883068913</v>
      </c>
      <c r="AO492">
        <v>20.370706108389189</v>
      </c>
      <c r="AP492">
        <v>26.961512727272741</v>
      </c>
      <c r="AQ492">
        <v>-2.012086910266218E-5</v>
      </c>
      <c r="AR492">
        <v>77.649776876050296</v>
      </c>
      <c r="AS492">
        <v>0</v>
      </c>
      <c r="AT492">
        <v>0</v>
      </c>
      <c r="AU492">
        <f t="shared" si="265"/>
        <v>1</v>
      </c>
      <c r="AV492">
        <f t="shared" si="266"/>
        <v>0</v>
      </c>
      <c r="AW492">
        <f t="shared" si="267"/>
        <v>38254.700175266109</v>
      </c>
      <c r="AX492">
        <f t="shared" si="268"/>
        <v>2000.005714285714</v>
      </c>
      <c r="AY492">
        <f t="shared" si="269"/>
        <v>1681.204564285714</v>
      </c>
      <c r="AZ492">
        <f t="shared" si="270"/>
        <v>0.84059988042891298</v>
      </c>
      <c r="BA492">
        <f t="shared" si="271"/>
        <v>0.16075776922780219</v>
      </c>
      <c r="BB492">
        <v>6</v>
      </c>
      <c r="BC492">
        <v>0.5</v>
      </c>
      <c r="BD492" t="s">
        <v>354</v>
      </c>
      <c r="BE492">
        <v>2</v>
      </c>
      <c r="BF492" t="b">
        <v>1</v>
      </c>
      <c r="BG492">
        <v>1657473877.2321429</v>
      </c>
      <c r="BH492">
        <v>817.09499999999991</v>
      </c>
      <c r="BI492">
        <v>873.58460714285707</v>
      </c>
      <c r="BJ492">
        <v>26.943310714285708</v>
      </c>
      <c r="BK492">
        <v>20.358796428571431</v>
      </c>
      <c r="BL492">
        <v>822.85207142857143</v>
      </c>
      <c r="BM492">
        <v>26.97696071428572</v>
      </c>
      <c r="BN492">
        <v>500.0025</v>
      </c>
      <c r="BO492">
        <v>72.730249999999998</v>
      </c>
      <c r="BP492">
        <v>0.10000495</v>
      </c>
      <c r="BQ492">
        <v>28.600753571428569</v>
      </c>
      <c r="BR492">
        <v>28.106464285714289</v>
      </c>
      <c r="BS492">
        <v>999.9000000000002</v>
      </c>
      <c r="BT492">
        <v>0</v>
      </c>
      <c r="BU492">
        <v>0</v>
      </c>
      <c r="BV492">
        <v>10000.30428571429</v>
      </c>
      <c r="BW492">
        <v>0</v>
      </c>
      <c r="BX492">
        <v>1961.0632142857139</v>
      </c>
      <c r="BY492">
        <v>-56.48959285714286</v>
      </c>
      <c r="BZ492">
        <v>839.72021428571429</v>
      </c>
      <c r="CA492">
        <v>891.73960714285715</v>
      </c>
      <c r="CB492">
        <v>6.5845050000000009</v>
      </c>
      <c r="CC492">
        <v>873.58460714285707</v>
      </c>
      <c r="CD492">
        <v>20.358796428571431</v>
      </c>
      <c r="CE492">
        <v>1.959593214285714</v>
      </c>
      <c r="CF492">
        <v>1.480700714285714</v>
      </c>
      <c r="CG492">
        <v>17.121557142857139</v>
      </c>
      <c r="CH492">
        <v>12.77031071428571</v>
      </c>
      <c r="CI492">
        <v>2000.005714285714</v>
      </c>
      <c r="CJ492">
        <v>0.98000514285714291</v>
      </c>
      <c r="CK492">
        <v>1.9994774999999999E-2</v>
      </c>
      <c r="CL492">
        <v>0</v>
      </c>
      <c r="CM492">
        <v>2.2416964285714291</v>
      </c>
      <c r="CN492">
        <v>0</v>
      </c>
      <c r="CO492">
        <v>19384.11428571428</v>
      </c>
      <c r="CP492">
        <v>16749.54285714286</v>
      </c>
      <c r="CQ492">
        <v>40.811999999999991</v>
      </c>
      <c r="CR492">
        <v>42.363750000000003</v>
      </c>
      <c r="CS492">
        <v>41.061999999999991</v>
      </c>
      <c r="CT492">
        <v>41.129428571428569</v>
      </c>
      <c r="CU492">
        <v>40.061999999999991</v>
      </c>
      <c r="CV492">
        <v>1960.0135714285709</v>
      </c>
      <c r="CW492">
        <v>39.992142857142859</v>
      </c>
      <c r="CX492">
        <v>0</v>
      </c>
      <c r="CY492">
        <v>1657473884.5999999</v>
      </c>
      <c r="CZ492">
        <v>0</v>
      </c>
      <c r="DA492">
        <v>1657463835.0999999</v>
      </c>
      <c r="DB492" t="s">
        <v>355</v>
      </c>
      <c r="DC492">
        <v>1657463822.5999999</v>
      </c>
      <c r="DD492">
        <v>1657463835.0999999</v>
      </c>
      <c r="DE492">
        <v>1</v>
      </c>
      <c r="DF492">
        <v>-2.657</v>
      </c>
      <c r="DG492">
        <v>-13.192</v>
      </c>
      <c r="DH492">
        <v>-3.9239999999999999</v>
      </c>
      <c r="DI492">
        <v>-0.217</v>
      </c>
      <c r="DJ492">
        <v>376</v>
      </c>
      <c r="DK492">
        <v>3</v>
      </c>
      <c r="DL492">
        <v>0.48</v>
      </c>
      <c r="DM492">
        <v>0.03</v>
      </c>
      <c r="DN492">
        <v>-56.22263414634147</v>
      </c>
      <c r="DO492">
        <v>-4.596445296167194</v>
      </c>
      <c r="DP492">
        <v>0.46604705017880887</v>
      </c>
      <c r="DQ492">
        <v>0</v>
      </c>
      <c r="DR492">
        <v>6.5956409756097569</v>
      </c>
      <c r="DS492">
        <v>-0.1156212543554069</v>
      </c>
      <c r="DT492">
        <v>2.045204155888199E-2</v>
      </c>
      <c r="DU492">
        <v>0</v>
      </c>
      <c r="DV492">
        <v>0</v>
      </c>
      <c r="DW492">
        <v>2</v>
      </c>
      <c r="DX492" t="s">
        <v>362</v>
      </c>
      <c r="DY492">
        <v>2.9773999999999998</v>
      </c>
      <c r="DZ492">
        <v>2.7247300000000001</v>
      </c>
      <c r="EA492">
        <v>0.125111</v>
      </c>
      <c r="EB492">
        <v>0.12872900000000001</v>
      </c>
      <c r="EC492">
        <v>9.3778500000000001E-2</v>
      </c>
      <c r="ED492">
        <v>7.5639700000000004E-2</v>
      </c>
      <c r="EE492">
        <v>27555.599999999999</v>
      </c>
      <c r="EF492">
        <v>27553.5</v>
      </c>
      <c r="EG492">
        <v>29296</v>
      </c>
      <c r="EH492">
        <v>29263.4</v>
      </c>
      <c r="EI492">
        <v>35189.4</v>
      </c>
      <c r="EJ492">
        <v>35941.199999999997</v>
      </c>
      <c r="EK492">
        <v>41276</v>
      </c>
      <c r="EL492">
        <v>41672.199999999997</v>
      </c>
      <c r="EM492">
        <v>1.93045</v>
      </c>
      <c r="EN492">
        <v>2.07525</v>
      </c>
      <c r="EO492">
        <v>7.5567499999999996E-2</v>
      </c>
      <c r="EP492">
        <v>0</v>
      </c>
      <c r="EQ492">
        <v>26.861799999999999</v>
      </c>
      <c r="ER492">
        <v>999.9</v>
      </c>
      <c r="ES492">
        <v>29.2</v>
      </c>
      <c r="ET492">
        <v>38.799999999999997</v>
      </c>
      <c r="EU492">
        <v>27.9087</v>
      </c>
      <c r="EV492">
        <v>61.760100000000001</v>
      </c>
      <c r="EW492">
        <v>27.896599999999999</v>
      </c>
      <c r="EX492">
        <v>2</v>
      </c>
      <c r="EY492">
        <v>0.21290700000000001</v>
      </c>
      <c r="EZ492">
        <v>2.5033400000000001</v>
      </c>
      <c r="FA492">
        <v>20.3627</v>
      </c>
      <c r="FB492">
        <v>5.21624</v>
      </c>
      <c r="FC492">
        <v>12.0099</v>
      </c>
      <c r="FD492">
        <v>4.9885999999999999</v>
      </c>
      <c r="FE492">
        <v>3.2884199999999999</v>
      </c>
      <c r="FF492">
        <v>9116.2999999999993</v>
      </c>
      <c r="FG492">
        <v>9999</v>
      </c>
      <c r="FH492">
        <v>9999</v>
      </c>
      <c r="FI492">
        <v>134.30000000000001</v>
      </c>
      <c r="FJ492">
        <v>1.8675200000000001</v>
      </c>
      <c r="FK492">
        <v>1.8666</v>
      </c>
      <c r="FL492">
        <v>1.8660000000000001</v>
      </c>
      <c r="FM492">
        <v>1.8658399999999999</v>
      </c>
      <c r="FN492">
        <v>1.8677299999999999</v>
      </c>
      <c r="FO492">
        <v>1.87015</v>
      </c>
      <c r="FP492">
        <v>1.8688</v>
      </c>
      <c r="FQ492">
        <v>1.87026</v>
      </c>
      <c r="FR492">
        <v>0</v>
      </c>
      <c r="FS492">
        <v>0</v>
      </c>
      <c r="FT492">
        <v>0</v>
      </c>
      <c r="FU492">
        <v>0</v>
      </c>
      <c r="FV492" t="s">
        <v>357</v>
      </c>
      <c r="FW492" t="s">
        <v>358</v>
      </c>
      <c r="FX492" t="s">
        <v>359</v>
      </c>
      <c r="FY492" t="s">
        <v>359</v>
      </c>
      <c r="FZ492" t="s">
        <v>359</v>
      </c>
      <c r="GA492" t="s">
        <v>359</v>
      </c>
      <c r="GB492">
        <v>0</v>
      </c>
      <c r="GC492">
        <v>100</v>
      </c>
      <c r="GD492">
        <v>100</v>
      </c>
      <c r="GE492">
        <v>-5.867</v>
      </c>
      <c r="GF492">
        <v>-3.3399999999999999E-2</v>
      </c>
      <c r="GG492">
        <v>-2.3695621445419208</v>
      </c>
      <c r="GH492">
        <v>-3.780347235422156E-3</v>
      </c>
      <c r="GI492">
        <v>-5.9285015474192176E-7</v>
      </c>
      <c r="GJ492">
        <v>2.237012984846285E-10</v>
      </c>
      <c r="GK492">
        <v>-0.2354794098988271</v>
      </c>
      <c r="GL492">
        <v>-7.1941947408147872E-3</v>
      </c>
      <c r="GM492">
        <v>8.916483889265227E-4</v>
      </c>
      <c r="GN492">
        <v>-1.288604434035689E-5</v>
      </c>
      <c r="GO492">
        <v>4</v>
      </c>
      <c r="GP492">
        <v>2380</v>
      </c>
      <c r="GQ492">
        <v>1</v>
      </c>
      <c r="GR492">
        <v>30</v>
      </c>
      <c r="GS492">
        <v>167.7</v>
      </c>
      <c r="GT492">
        <v>167.5</v>
      </c>
      <c r="GU492">
        <v>2.4523899999999998</v>
      </c>
      <c r="GV492">
        <v>2.2375500000000001</v>
      </c>
      <c r="GW492">
        <v>1.94702</v>
      </c>
      <c r="GX492">
        <v>2.7709999999999999</v>
      </c>
      <c r="GY492">
        <v>2.19482</v>
      </c>
      <c r="GZ492">
        <v>2.36206</v>
      </c>
      <c r="HA492">
        <v>41.4041</v>
      </c>
      <c r="HB492">
        <v>14.517300000000001</v>
      </c>
      <c r="HC492">
        <v>18</v>
      </c>
      <c r="HD492">
        <v>494.774</v>
      </c>
      <c r="HE492">
        <v>609.14700000000005</v>
      </c>
      <c r="HF492">
        <v>24.681899999999999</v>
      </c>
      <c r="HG492">
        <v>30.1829</v>
      </c>
      <c r="HH492">
        <v>30</v>
      </c>
      <c r="HI492">
        <v>30.294499999999999</v>
      </c>
      <c r="HJ492">
        <v>30.250699999999998</v>
      </c>
      <c r="HK492">
        <v>49.133600000000001</v>
      </c>
      <c r="HL492">
        <v>25.1402</v>
      </c>
      <c r="HM492">
        <v>0</v>
      </c>
      <c r="HN492">
        <v>24.616499999999998</v>
      </c>
      <c r="HO492">
        <v>921.55100000000004</v>
      </c>
      <c r="HP492">
        <v>20.366700000000002</v>
      </c>
      <c r="HQ492">
        <v>100.197</v>
      </c>
      <c r="HR492">
        <v>100.111</v>
      </c>
    </row>
    <row r="493" spans="1:226" x14ac:dyDescent="0.2">
      <c r="A493">
        <v>477</v>
      </c>
      <c r="B493">
        <v>1657473889.5</v>
      </c>
      <c r="C493">
        <v>7580.5</v>
      </c>
      <c r="D493" t="s">
        <v>1312</v>
      </c>
      <c r="E493" t="s">
        <v>1313</v>
      </c>
      <c r="F493">
        <v>5</v>
      </c>
      <c r="G493" t="s">
        <v>1444</v>
      </c>
      <c r="H493" t="s">
        <v>353</v>
      </c>
      <c r="I493">
        <v>1657473881.678571</v>
      </c>
      <c r="J493">
        <f t="shared" si="238"/>
        <v>5.6482810460887749E-3</v>
      </c>
      <c r="K493">
        <f t="shared" si="239"/>
        <v>5.6482810460887753</v>
      </c>
      <c r="L493">
        <f t="shared" si="240"/>
        <v>25.124379586619085</v>
      </c>
      <c r="M493">
        <f t="shared" si="241"/>
        <v>831.70500000000004</v>
      </c>
      <c r="N493">
        <f t="shared" si="242"/>
        <v>614.01518363370769</v>
      </c>
      <c r="O493">
        <f t="shared" si="243"/>
        <v>44.718880277369465</v>
      </c>
      <c r="P493">
        <f t="shared" si="244"/>
        <v>60.573284362422378</v>
      </c>
      <c r="Q493">
        <f t="shared" si="245"/>
        <v>0.22414778068541114</v>
      </c>
      <c r="R493">
        <f t="shared" si="246"/>
        <v>2.4070360920560372</v>
      </c>
      <c r="S493">
        <f t="shared" si="247"/>
        <v>0.21316371369776624</v>
      </c>
      <c r="T493">
        <f t="shared" si="248"/>
        <v>0.13416932877125043</v>
      </c>
      <c r="U493">
        <f t="shared" si="249"/>
        <v>321.51548807142859</v>
      </c>
      <c r="V493">
        <f t="shared" si="250"/>
        <v>29.104705850110459</v>
      </c>
      <c r="W493">
        <f t="shared" si="251"/>
        <v>28.098178571428569</v>
      </c>
      <c r="X493">
        <f t="shared" si="252"/>
        <v>3.8166136481269568</v>
      </c>
      <c r="Y493">
        <f t="shared" si="253"/>
        <v>49.983402266505713</v>
      </c>
      <c r="Z493">
        <f t="shared" si="254"/>
        <v>1.9633797702640854</v>
      </c>
      <c r="AA493">
        <f t="shared" si="255"/>
        <v>3.9280634795438125</v>
      </c>
      <c r="AB493">
        <f t="shared" si="256"/>
        <v>1.8532338778628714</v>
      </c>
      <c r="AC493">
        <f t="shared" si="257"/>
        <v>-249.08919413251496</v>
      </c>
      <c r="AD493">
        <f t="shared" si="258"/>
        <v>64.235687706094481</v>
      </c>
      <c r="AE493">
        <f t="shared" si="259"/>
        <v>5.8371410502320673</v>
      </c>
      <c r="AF493">
        <f t="shared" si="260"/>
        <v>142.49912269524015</v>
      </c>
      <c r="AG493">
        <f t="shared" si="261"/>
        <v>42.683853265638042</v>
      </c>
      <c r="AH493">
        <f t="shared" si="262"/>
        <v>5.6427136904384279</v>
      </c>
      <c r="AI493">
        <f t="shared" si="263"/>
        <v>25.124379586619085</v>
      </c>
      <c r="AJ493">
        <v>922.70338581308727</v>
      </c>
      <c r="AK493">
        <v>879.35878787878789</v>
      </c>
      <c r="AL493">
        <v>3.3340799808255621</v>
      </c>
      <c r="AM493">
        <v>65.014528002453773</v>
      </c>
      <c r="AN493">
        <f t="shared" si="264"/>
        <v>5.6482810460887753</v>
      </c>
      <c r="AO493">
        <v>20.371599332233458</v>
      </c>
      <c r="AP493">
        <v>26.96492727272728</v>
      </c>
      <c r="AQ493">
        <v>4.067725909252089E-4</v>
      </c>
      <c r="AR493">
        <v>77.649776876050296</v>
      </c>
      <c r="AS493">
        <v>0</v>
      </c>
      <c r="AT493">
        <v>0</v>
      </c>
      <c r="AU493">
        <f t="shared" si="265"/>
        <v>1</v>
      </c>
      <c r="AV493">
        <f t="shared" si="266"/>
        <v>0</v>
      </c>
      <c r="AW493">
        <f t="shared" si="267"/>
        <v>38261.331402628835</v>
      </c>
      <c r="AX493">
        <f t="shared" si="268"/>
        <v>1999.999642857143</v>
      </c>
      <c r="AY493">
        <f t="shared" si="269"/>
        <v>1681.1994642857144</v>
      </c>
      <c r="AZ493">
        <f t="shared" si="270"/>
        <v>0.84059988224997895</v>
      </c>
      <c r="BA493">
        <f t="shared" si="271"/>
        <v>0.16075777274245942</v>
      </c>
      <c r="BB493">
        <v>6</v>
      </c>
      <c r="BC493">
        <v>0.5</v>
      </c>
      <c r="BD493" t="s">
        <v>354</v>
      </c>
      <c r="BE493">
        <v>2</v>
      </c>
      <c r="BF493" t="b">
        <v>1</v>
      </c>
      <c r="BG493">
        <v>1657473881.678571</v>
      </c>
      <c r="BH493">
        <v>831.70500000000004</v>
      </c>
      <c r="BI493">
        <v>888.55721428571428</v>
      </c>
      <c r="BJ493">
        <v>26.958300000000001</v>
      </c>
      <c r="BK493">
        <v>20.36959642857143</v>
      </c>
      <c r="BL493">
        <v>837.52517857142868</v>
      </c>
      <c r="BM493">
        <v>26.991760714285711</v>
      </c>
      <c r="BN493">
        <v>500.00085714285711</v>
      </c>
      <c r="BO493">
        <v>72.730264285714284</v>
      </c>
      <c r="BP493">
        <v>9.9987260714285736E-2</v>
      </c>
      <c r="BQ493">
        <v>28.593182142857142</v>
      </c>
      <c r="BR493">
        <v>28.098178571428569</v>
      </c>
      <c r="BS493">
        <v>999.9000000000002</v>
      </c>
      <c r="BT493">
        <v>0</v>
      </c>
      <c r="BU493">
        <v>0</v>
      </c>
      <c r="BV493">
        <v>10001.84785714286</v>
      </c>
      <c r="BW493">
        <v>0</v>
      </c>
      <c r="BX493">
        <v>1960.8803571428571</v>
      </c>
      <c r="BY493">
        <v>-56.852242857142848</v>
      </c>
      <c r="BZ493">
        <v>854.74767857142854</v>
      </c>
      <c r="CA493">
        <v>907.03310714285715</v>
      </c>
      <c r="CB493">
        <v>6.5886900000000006</v>
      </c>
      <c r="CC493">
        <v>888.55721428571428</v>
      </c>
      <c r="CD493">
        <v>20.36959642857143</v>
      </c>
      <c r="CE493">
        <v>1.960683571428572</v>
      </c>
      <c r="CF493">
        <v>1.481486785714285</v>
      </c>
      <c r="CG493">
        <v>17.130353571428572</v>
      </c>
      <c r="CH493">
        <v>12.778414285714289</v>
      </c>
      <c r="CI493">
        <v>1999.999642857143</v>
      </c>
      <c r="CJ493">
        <v>0.98000503571428565</v>
      </c>
      <c r="CK493">
        <v>1.9994882142857141E-2</v>
      </c>
      <c r="CL493">
        <v>0</v>
      </c>
      <c r="CM493">
        <v>2.2742499999999999</v>
      </c>
      <c r="CN493">
        <v>0</v>
      </c>
      <c r="CO493">
        <v>19405.07857142857</v>
      </c>
      <c r="CP493">
        <v>16749.489285714291</v>
      </c>
      <c r="CQ493">
        <v>40.811999999999991</v>
      </c>
      <c r="CR493">
        <v>42.375</v>
      </c>
      <c r="CS493">
        <v>41.061999999999991</v>
      </c>
      <c r="CT493">
        <v>41.140499999999989</v>
      </c>
      <c r="CU493">
        <v>40.061999999999991</v>
      </c>
      <c r="CV493">
        <v>1960.0074999999999</v>
      </c>
      <c r="CW493">
        <v>39.992142857142859</v>
      </c>
      <c r="CX493">
        <v>0</v>
      </c>
      <c r="CY493">
        <v>1657473889.4000001</v>
      </c>
      <c r="CZ493">
        <v>0</v>
      </c>
      <c r="DA493">
        <v>1657463835.0999999</v>
      </c>
      <c r="DB493" t="s">
        <v>355</v>
      </c>
      <c r="DC493">
        <v>1657463822.5999999</v>
      </c>
      <c r="DD493">
        <v>1657463835.0999999</v>
      </c>
      <c r="DE493">
        <v>1</v>
      </c>
      <c r="DF493">
        <v>-2.657</v>
      </c>
      <c r="DG493">
        <v>-13.192</v>
      </c>
      <c r="DH493">
        <v>-3.9239999999999999</v>
      </c>
      <c r="DI493">
        <v>-0.217</v>
      </c>
      <c r="DJ493">
        <v>376</v>
      </c>
      <c r="DK493">
        <v>3</v>
      </c>
      <c r="DL493">
        <v>0.48</v>
      </c>
      <c r="DM493">
        <v>0.03</v>
      </c>
      <c r="DN493">
        <v>-56.643574999999998</v>
      </c>
      <c r="DO493">
        <v>-4.7447347091932777</v>
      </c>
      <c r="DP493">
        <v>0.4676215653442426</v>
      </c>
      <c r="DQ493">
        <v>0</v>
      </c>
      <c r="DR493">
        <v>6.5874812500000006</v>
      </c>
      <c r="DS493">
        <v>4.0102626641639938E-2</v>
      </c>
      <c r="DT493">
        <v>1.213822437333808E-2</v>
      </c>
      <c r="DU493">
        <v>1</v>
      </c>
      <c r="DV493">
        <v>1</v>
      </c>
      <c r="DW493">
        <v>2</v>
      </c>
      <c r="DX493" t="s">
        <v>367</v>
      </c>
      <c r="DY493">
        <v>2.9775200000000002</v>
      </c>
      <c r="DZ493">
        <v>2.72472</v>
      </c>
      <c r="EA493">
        <v>0.126551</v>
      </c>
      <c r="EB493">
        <v>0.13015099999999999</v>
      </c>
      <c r="EC493">
        <v>9.3785900000000005E-2</v>
      </c>
      <c r="ED493">
        <v>7.5634499999999993E-2</v>
      </c>
      <c r="EE493">
        <v>27510.9</v>
      </c>
      <c r="EF493">
        <v>27508.3</v>
      </c>
      <c r="EG493">
        <v>29296.7</v>
      </c>
      <c r="EH493">
        <v>29263.200000000001</v>
      </c>
      <c r="EI493">
        <v>35190.300000000003</v>
      </c>
      <c r="EJ493">
        <v>35941.300000000003</v>
      </c>
      <c r="EK493">
        <v>41277.4</v>
      </c>
      <c r="EL493">
        <v>41672.1</v>
      </c>
      <c r="EM493">
        <v>1.9308000000000001</v>
      </c>
      <c r="EN493">
        <v>2.07525</v>
      </c>
      <c r="EO493">
        <v>7.3894899999999999E-2</v>
      </c>
      <c r="EP493">
        <v>0</v>
      </c>
      <c r="EQ493">
        <v>26.8752</v>
      </c>
      <c r="ER493">
        <v>999.9</v>
      </c>
      <c r="ES493">
        <v>29.2</v>
      </c>
      <c r="ET493">
        <v>38.799999999999997</v>
      </c>
      <c r="EU493">
        <v>27.908200000000001</v>
      </c>
      <c r="EV493">
        <v>61.6601</v>
      </c>
      <c r="EW493">
        <v>27.8005</v>
      </c>
      <c r="EX493">
        <v>2</v>
      </c>
      <c r="EY493">
        <v>0.212896</v>
      </c>
      <c r="EZ493">
        <v>2.51492</v>
      </c>
      <c r="FA493">
        <v>20.3628</v>
      </c>
      <c r="FB493">
        <v>5.21624</v>
      </c>
      <c r="FC493">
        <v>12.0099</v>
      </c>
      <c r="FD493">
        <v>4.9882999999999997</v>
      </c>
      <c r="FE493">
        <v>3.2884000000000002</v>
      </c>
      <c r="FF493">
        <v>9116.2999999999993</v>
      </c>
      <c r="FG493">
        <v>9999</v>
      </c>
      <c r="FH493">
        <v>9999</v>
      </c>
      <c r="FI493">
        <v>134.30000000000001</v>
      </c>
      <c r="FJ493">
        <v>1.8675200000000001</v>
      </c>
      <c r="FK493">
        <v>1.8665799999999999</v>
      </c>
      <c r="FL493">
        <v>1.8660000000000001</v>
      </c>
      <c r="FM493">
        <v>1.8658399999999999</v>
      </c>
      <c r="FN493">
        <v>1.8676900000000001</v>
      </c>
      <c r="FO493">
        <v>1.8701300000000001</v>
      </c>
      <c r="FP493">
        <v>1.8688400000000001</v>
      </c>
      <c r="FQ493">
        <v>1.8702700000000001</v>
      </c>
      <c r="FR493">
        <v>0</v>
      </c>
      <c r="FS493">
        <v>0</v>
      </c>
      <c r="FT493">
        <v>0</v>
      </c>
      <c r="FU493">
        <v>0</v>
      </c>
      <c r="FV493" t="s">
        <v>357</v>
      </c>
      <c r="FW493" t="s">
        <v>358</v>
      </c>
      <c r="FX493" t="s">
        <v>359</v>
      </c>
      <c r="FY493" t="s">
        <v>359</v>
      </c>
      <c r="FZ493" t="s">
        <v>359</v>
      </c>
      <c r="GA493" t="s">
        <v>359</v>
      </c>
      <c r="GB493">
        <v>0</v>
      </c>
      <c r="GC493">
        <v>100</v>
      </c>
      <c r="GD493">
        <v>100</v>
      </c>
      <c r="GE493">
        <v>-5.93</v>
      </c>
      <c r="GF493">
        <v>-3.3399999999999999E-2</v>
      </c>
      <c r="GG493">
        <v>-2.3695621445419208</v>
      </c>
      <c r="GH493">
        <v>-3.780347235422156E-3</v>
      </c>
      <c r="GI493">
        <v>-5.9285015474192176E-7</v>
      </c>
      <c r="GJ493">
        <v>2.237012984846285E-10</v>
      </c>
      <c r="GK493">
        <v>-0.2354794098988271</v>
      </c>
      <c r="GL493">
        <v>-7.1941947408147872E-3</v>
      </c>
      <c r="GM493">
        <v>8.916483889265227E-4</v>
      </c>
      <c r="GN493">
        <v>-1.288604434035689E-5</v>
      </c>
      <c r="GO493">
        <v>4</v>
      </c>
      <c r="GP493">
        <v>2380</v>
      </c>
      <c r="GQ493">
        <v>1</v>
      </c>
      <c r="GR493">
        <v>30</v>
      </c>
      <c r="GS493">
        <v>167.8</v>
      </c>
      <c r="GT493">
        <v>167.6</v>
      </c>
      <c r="GU493">
        <v>2.48291</v>
      </c>
      <c r="GV493">
        <v>2.2399900000000001</v>
      </c>
      <c r="GW493">
        <v>1.94702</v>
      </c>
      <c r="GX493">
        <v>2.7722199999999999</v>
      </c>
      <c r="GY493">
        <v>2.19482</v>
      </c>
      <c r="GZ493">
        <v>2.3779300000000001</v>
      </c>
      <c r="HA493">
        <v>41.4041</v>
      </c>
      <c r="HB493">
        <v>14.517300000000001</v>
      </c>
      <c r="HC493">
        <v>18</v>
      </c>
      <c r="HD493">
        <v>494.95299999999997</v>
      </c>
      <c r="HE493">
        <v>609.08000000000004</v>
      </c>
      <c r="HF493">
        <v>24.5885</v>
      </c>
      <c r="HG493">
        <v>30.179300000000001</v>
      </c>
      <c r="HH493">
        <v>30</v>
      </c>
      <c r="HI493">
        <v>30.288599999999999</v>
      </c>
      <c r="HJ493">
        <v>30.244199999999999</v>
      </c>
      <c r="HK493">
        <v>49.738500000000002</v>
      </c>
      <c r="HL493">
        <v>25.1402</v>
      </c>
      <c r="HM493">
        <v>0</v>
      </c>
      <c r="HN493">
        <v>24.523399999999999</v>
      </c>
      <c r="HO493">
        <v>941.58799999999997</v>
      </c>
      <c r="HP493">
        <v>20.381799999999998</v>
      </c>
      <c r="HQ493">
        <v>100.2</v>
      </c>
      <c r="HR493">
        <v>100.111</v>
      </c>
    </row>
    <row r="494" spans="1:226" x14ac:dyDescent="0.2">
      <c r="A494">
        <v>478</v>
      </c>
      <c r="B494">
        <v>1657473895</v>
      </c>
      <c r="C494">
        <v>7586</v>
      </c>
      <c r="D494" t="s">
        <v>1314</v>
      </c>
      <c r="E494" t="s">
        <v>1315</v>
      </c>
      <c r="F494">
        <v>5</v>
      </c>
      <c r="G494" t="s">
        <v>1444</v>
      </c>
      <c r="H494" t="s">
        <v>353</v>
      </c>
      <c r="I494">
        <v>1657473887.25</v>
      </c>
      <c r="J494">
        <f t="shared" si="238"/>
        <v>5.6427044650228068E-3</v>
      </c>
      <c r="K494">
        <f t="shared" si="239"/>
        <v>5.6427044650228071</v>
      </c>
      <c r="L494">
        <f t="shared" si="240"/>
        <v>25.431880634373751</v>
      </c>
      <c r="M494">
        <f t="shared" si="241"/>
        <v>849.94053571428572</v>
      </c>
      <c r="N494">
        <f t="shared" si="242"/>
        <v>629.1891481494647</v>
      </c>
      <c r="O494">
        <f t="shared" si="243"/>
        <v>45.824001231236608</v>
      </c>
      <c r="P494">
        <f t="shared" si="244"/>
        <v>61.901379369939903</v>
      </c>
      <c r="Q494">
        <f t="shared" si="245"/>
        <v>0.22404698945553744</v>
      </c>
      <c r="R494">
        <f t="shared" si="246"/>
        <v>2.4064922304854219</v>
      </c>
      <c r="S494">
        <f t="shared" si="247"/>
        <v>0.2130701890729258</v>
      </c>
      <c r="T494">
        <f t="shared" si="248"/>
        <v>0.13411026221261446</v>
      </c>
      <c r="U494">
        <f t="shared" si="249"/>
        <v>321.51668507142853</v>
      </c>
      <c r="V494">
        <f t="shared" si="250"/>
        <v>29.096815247936121</v>
      </c>
      <c r="W494">
        <f t="shared" si="251"/>
        <v>28.094817857142861</v>
      </c>
      <c r="X494">
        <f t="shared" si="252"/>
        <v>3.8158665138125549</v>
      </c>
      <c r="Y494">
        <f t="shared" si="253"/>
        <v>50.018401518831965</v>
      </c>
      <c r="Z494">
        <f t="shared" si="254"/>
        <v>1.963643404170516</v>
      </c>
      <c r="AA494">
        <f t="shared" si="255"/>
        <v>3.9258419792387862</v>
      </c>
      <c r="AB494">
        <f t="shared" si="256"/>
        <v>1.852223109642039</v>
      </c>
      <c r="AC494">
        <f t="shared" si="257"/>
        <v>-248.84326690750578</v>
      </c>
      <c r="AD494">
        <f t="shared" si="258"/>
        <v>63.3926989053315</v>
      </c>
      <c r="AE494">
        <f t="shared" si="259"/>
        <v>5.7614639357246835</v>
      </c>
      <c r="AF494">
        <f t="shared" si="260"/>
        <v>141.82758100497892</v>
      </c>
      <c r="AG494">
        <f t="shared" si="261"/>
        <v>42.95929877604938</v>
      </c>
      <c r="AH494">
        <f t="shared" si="262"/>
        <v>5.6459463869715449</v>
      </c>
      <c r="AI494">
        <f t="shared" si="263"/>
        <v>25.431880634373751</v>
      </c>
      <c r="AJ494">
        <v>941.54873006553771</v>
      </c>
      <c r="AK494">
        <v>897.77377575757589</v>
      </c>
      <c r="AL494">
        <v>3.3482335410558819</v>
      </c>
      <c r="AM494">
        <v>65.014528002453773</v>
      </c>
      <c r="AN494">
        <f t="shared" si="264"/>
        <v>5.6427044650228071</v>
      </c>
      <c r="AO494">
        <v>20.367175006931589</v>
      </c>
      <c r="AP494">
        <v>26.957063636363621</v>
      </c>
      <c r="AQ494">
        <v>-2.6613924537559022E-4</v>
      </c>
      <c r="AR494">
        <v>77.649776876050296</v>
      </c>
      <c r="AS494">
        <v>0</v>
      </c>
      <c r="AT494">
        <v>0</v>
      </c>
      <c r="AU494">
        <f t="shared" si="265"/>
        <v>1</v>
      </c>
      <c r="AV494">
        <f t="shared" si="266"/>
        <v>0</v>
      </c>
      <c r="AW494">
        <f t="shared" si="267"/>
        <v>38249.376312837929</v>
      </c>
      <c r="AX494">
        <f t="shared" si="268"/>
        <v>2000.007142857143</v>
      </c>
      <c r="AY494">
        <f t="shared" si="269"/>
        <v>1681.2057642857142</v>
      </c>
      <c r="AZ494">
        <f t="shared" si="270"/>
        <v>0.84059988000042851</v>
      </c>
      <c r="BA494">
        <f t="shared" si="271"/>
        <v>0.16075776840082712</v>
      </c>
      <c r="BB494">
        <v>6</v>
      </c>
      <c r="BC494">
        <v>0.5</v>
      </c>
      <c r="BD494" t="s">
        <v>354</v>
      </c>
      <c r="BE494">
        <v>2</v>
      </c>
      <c r="BF494" t="b">
        <v>1</v>
      </c>
      <c r="BG494">
        <v>1657473887.25</v>
      </c>
      <c r="BH494">
        <v>849.94053571428572</v>
      </c>
      <c r="BI494">
        <v>907.24996428571433</v>
      </c>
      <c r="BJ494">
        <v>26.961921428571429</v>
      </c>
      <c r="BK494">
        <v>20.369478571428569</v>
      </c>
      <c r="BL494">
        <v>855.83953571428572</v>
      </c>
      <c r="BM494">
        <v>26.995332142857141</v>
      </c>
      <c r="BN494">
        <v>500.00167857142861</v>
      </c>
      <c r="BO494">
        <v>72.730242857142869</v>
      </c>
      <c r="BP494">
        <v>0.10000439999999999</v>
      </c>
      <c r="BQ494">
        <v>28.583435714285709</v>
      </c>
      <c r="BR494">
        <v>28.094817857142861</v>
      </c>
      <c r="BS494">
        <v>999.9000000000002</v>
      </c>
      <c r="BT494">
        <v>0</v>
      </c>
      <c r="BU494">
        <v>0</v>
      </c>
      <c r="BV494">
        <v>9998.2557142857149</v>
      </c>
      <c r="BW494">
        <v>0</v>
      </c>
      <c r="BX494">
        <v>1963.3517857142861</v>
      </c>
      <c r="BY494">
        <v>-57.309532142857151</v>
      </c>
      <c r="BZ494">
        <v>873.4915000000002</v>
      </c>
      <c r="CA494">
        <v>926.11446428571435</v>
      </c>
      <c r="CB494">
        <v>6.5924403571428574</v>
      </c>
      <c r="CC494">
        <v>907.24996428571433</v>
      </c>
      <c r="CD494">
        <v>20.369478571428569</v>
      </c>
      <c r="CE494">
        <v>1.9609467857142859</v>
      </c>
      <c r="CF494">
        <v>1.4814775</v>
      </c>
      <c r="CG494">
        <v>17.132474999999999</v>
      </c>
      <c r="CH494">
        <v>12.77831428571429</v>
      </c>
      <c r="CI494">
        <v>2000.007142857143</v>
      </c>
      <c r="CJ494">
        <v>0.98000503571428565</v>
      </c>
      <c r="CK494">
        <v>1.9994882142857141E-2</v>
      </c>
      <c r="CL494">
        <v>0</v>
      </c>
      <c r="CM494">
        <v>2.310689285714286</v>
      </c>
      <c r="CN494">
        <v>0</v>
      </c>
      <c r="CO494">
        <v>19429.853571428572</v>
      </c>
      <c r="CP494">
        <v>16749.553571428569</v>
      </c>
      <c r="CQ494">
        <v>40.811999999999991</v>
      </c>
      <c r="CR494">
        <v>42.375</v>
      </c>
      <c r="CS494">
        <v>41.061999999999991</v>
      </c>
      <c r="CT494">
        <v>41.162642857142842</v>
      </c>
      <c r="CU494">
        <v>40.061999999999991</v>
      </c>
      <c r="CV494">
        <v>1960.0150000000001</v>
      </c>
      <c r="CW494">
        <v>39.992142857142859</v>
      </c>
      <c r="CX494">
        <v>0</v>
      </c>
      <c r="CY494">
        <v>1657473894.2</v>
      </c>
      <c r="CZ494">
        <v>0</v>
      </c>
      <c r="DA494">
        <v>1657463835.0999999</v>
      </c>
      <c r="DB494" t="s">
        <v>355</v>
      </c>
      <c r="DC494">
        <v>1657463822.5999999</v>
      </c>
      <c r="DD494">
        <v>1657463835.0999999</v>
      </c>
      <c r="DE494">
        <v>1</v>
      </c>
      <c r="DF494">
        <v>-2.657</v>
      </c>
      <c r="DG494">
        <v>-13.192</v>
      </c>
      <c r="DH494">
        <v>-3.9239999999999999</v>
      </c>
      <c r="DI494">
        <v>-0.217</v>
      </c>
      <c r="DJ494">
        <v>376</v>
      </c>
      <c r="DK494">
        <v>3</v>
      </c>
      <c r="DL494">
        <v>0.48</v>
      </c>
      <c r="DM494">
        <v>0.03</v>
      </c>
      <c r="DN494">
        <v>-57.077275000000007</v>
      </c>
      <c r="DO494">
        <v>-4.772336960600156</v>
      </c>
      <c r="DP494">
        <v>0.46526556166881688</v>
      </c>
      <c r="DQ494">
        <v>0</v>
      </c>
      <c r="DR494">
        <v>6.5901417500000008</v>
      </c>
      <c r="DS494">
        <v>3.8561763602216859E-2</v>
      </c>
      <c r="DT494">
        <v>5.1028035860200974E-3</v>
      </c>
      <c r="DU494">
        <v>1</v>
      </c>
      <c r="DV494">
        <v>1</v>
      </c>
      <c r="DW494">
        <v>2</v>
      </c>
      <c r="DX494" t="s">
        <v>367</v>
      </c>
      <c r="DY494">
        <v>2.9774400000000001</v>
      </c>
      <c r="DZ494">
        <v>2.7246800000000002</v>
      </c>
      <c r="EA494">
        <v>0.128303</v>
      </c>
      <c r="EB494">
        <v>0.131882</v>
      </c>
      <c r="EC494">
        <v>9.3763799999999994E-2</v>
      </c>
      <c r="ED494">
        <v>7.5626399999999996E-2</v>
      </c>
      <c r="EE494">
        <v>27455.9</v>
      </c>
      <c r="EF494">
        <v>27453.4</v>
      </c>
      <c r="EG494">
        <v>29296.9</v>
      </c>
      <c r="EH494">
        <v>29263</v>
      </c>
      <c r="EI494">
        <v>35191.199999999997</v>
      </c>
      <c r="EJ494">
        <v>35941.4</v>
      </c>
      <c r="EK494">
        <v>41277.300000000003</v>
      </c>
      <c r="EL494">
        <v>41671.9</v>
      </c>
      <c r="EM494">
        <v>1.93062</v>
      </c>
      <c r="EN494">
        <v>2.07545</v>
      </c>
      <c r="EO494">
        <v>7.35484E-2</v>
      </c>
      <c r="EP494">
        <v>0</v>
      </c>
      <c r="EQ494">
        <v>26.890799999999999</v>
      </c>
      <c r="ER494">
        <v>999.9</v>
      </c>
      <c r="ES494">
        <v>29.2</v>
      </c>
      <c r="ET494">
        <v>38.799999999999997</v>
      </c>
      <c r="EU494">
        <v>27.905899999999999</v>
      </c>
      <c r="EV494">
        <v>61.690100000000001</v>
      </c>
      <c r="EW494">
        <v>27.968800000000002</v>
      </c>
      <c r="EX494">
        <v>2</v>
      </c>
      <c r="EY494">
        <v>0.212812</v>
      </c>
      <c r="EZ494">
        <v>2.5707499999999999</v>
      </c>
      <c r="FA494">
        <v>20.361899999999999</v>
      </c>
      <c r="FB494">
        <v>5.2172900000000002</v>
      </c>
      <c r="FC494">
        <v>12.0101</v>
      </c>
      <c r="FD494">
        <v>4.98855</v>
      </c>
      <c r="FE494">
        <v>3.2884199999999999</v>
      </c>
      <c r="FF494">
        <v>9116.6</v>
      </c>
      <c r="FG494">
        <v>9999</v>
      </c>
      <c r="FH494">
        <v>9999</v>
      </c>
      <c r="FI494">
        <v>134.30000000000001</v>
      </c>
      <c r="FJ494">
        <v>1.8675200000000001</v>
      </c>
      <c r="FK494">
        <v>1.8665799999999999</v>
      </c>
      <c r="FL494">
        <v>1.8660000000000001</v>
      </c>
      <c r="FM494">
        <v>1.86585</v>
      </c>
      <c r="FN494">
        <v>1.86772</v>
      </c>
      <c r="FO494">
        <v>1.8701399999999999</v>
      </c>
      <c r="FP494">
        <v>1.8688199999999999</v>
      </c>
      <c r="FQ494">
        <v>1.8702700000000001</v>
      </c>
      <c r="FR494">
        <v>0</v>
      </c>
      <c r="FS494">
        <v>0</v>
      </c>
      <c r="FT494">
        <v>0</v>
      </c>
      <c r="FU494">
        <v>0</v>
      </c>
      <c r="FV494" t="s">
        <v>357</v>
      </c>
      <c r="FW494" t="s">
        <v>358</v>
      </c>
      <c r="FX494" t="s">
        <v>359</v>
      </c>
      <c r="FY494" t="s">
        <v>359</v>
      </c>
      <c r="FZ494" t="s">
        <v>359</v>
      </c>
      <c r="GA494" t="s">
        <v>359</v>
      </c>
      <c r="GB494">
        <v>0</v>
      </c>
      <c r="GC494">
        <v>100</v>
      </c>
      <c r="GD494">
        <v>100</v>
      </c>
      <c r="GE494">
        <v>-6.008</v>
      </c>
      <c r="GF494">
        <v>-3.3500000000000002E-2</v>
      </c>
      <c r="GG494">
        <v>-2.3695621445419208</v>
      </c>
      <c r="GH494">
        <v>-3.780347235422156E-3</v>
      </c>
      <c r="GI494">
        <v>-5.9285015474192176E-7</v>
      </c>
      <c r="GJ494">
        <v>2.237012984846285E-10</v>
      </c>
      <c r="GK494">
        <v>-0.2354794098988271</v>
      </c>
      <c r="GL494">
        <v>-7.1941947408147872E-3</v>
      </c>
      <c r="GM494">
        <v>8.916483889265227E-4</v>
      </c>
      <c r="GN494">
        <v>-1.288604434035689E-5</v>
      </c>
      <c r="GO494">
        <v>4</v>
      </c>
      <c r="GP494">
        <v>2380</v>
      </c>
      <c r="GQ494">
        <v>1</v>
      </c>
      <c r="GR494">
        <v>30</v>
      </c>
      <c r="GS494">
        <v>167.9</v>
      </c>
      <c r="GT494">
        <v>167.7</v>
      </c>
      <c r="GU494">
        <v>2.52197</v>
      </c>
      <c r="GV494">
        <v>2.2351100000000002</v>
      </c>
      <c r="GW494">
        <v>1.94702</v>
      </c>
      <c r="GX494">
        <v>2.7722199999999999</v>
      </c>
      <c r="GY494">
        <v>2.19482</v>
      </c>
      <c r="GZ494">
        <v>2.3559600000000001</v>
      </c>
      <c r="HA494">
        <v>41.4041</v>
      </c>
      <c r="HB494">
        <v>14.5085</v>
      </c>
      <c r="HC494">
        <v>18</v>
      </c>
      <c r="HD494">
        <v>494.78899999999999</v>
      </c>
      <c r="HE494">
        <v>609.173</v>
      </c>
      <c r="HF494">
        <v>24.487500000000001</v>
      </c>
      <c r="HG494">
        <v>30.1751</v>
      </c>
      <c r="HH494">
        <v>29.9999</v>
      </c>
      <c r="HI494">
        <v>30.2821</v>
      </c>
      <c r="HJ494">
        <v>30.2377</v>
      </c>
      <c r="HK494">
        <v>50.523699999999998</v>
      </c>
      <c r="HL494">
        <v>25.1402</v>
      </c>
      <c r="HM494">
        <v>0</v>
      </c>
      <c r="HN494">
        <v>24.434200000000001</v>
      </c>
      <c r="HO494">
        <v>955.02499999999998</v>
      </c>
      <c r="HP494">
        <v>20.398</v>
      </c>
      <c r="HQ494">
        <v>100.20099999999999</v>
      </c>
      <c r="HR494">
        <v>100.11</v>
      </c>
    </row>
    <row r="495" spans="1:226" x14ac:dyDescent="0.2">
      <c r="A495">
        <v>479</v>
      </c>
      <c r="B495">
        <v>1657473899.5</v>
      </c>
      <c r="C495">
        <v>7590.5</v>
      </c>
      <c r="D495" t="s">
        <v>1316</v>
      </c>
      <c r="E495" t="s">
        <v>1317</v>
      </c>
      <c r="F495">
        <v>5</v>
      </c>
      <c r="G495" t="s">
        <v>1444</v>
      </c>
      <c r="H495" t="s">
        <v>353</v>
      </c>
      <c r="I495">
        <v>1657473891.678571</v>
      </c>
      <c r="J495">
        <f t="shared" si="238"/>
        <v>5.638261489666261E-3</v>
      </c>
      <c r="K495">
        <f t="shared" si="239"/>
        <v>5.6382614896662613</v>
      </c>
      <c r="L495">
        <f t="shared" si="240"/>
        <v>25.77091915401817</v>
      </c>
      <c r="M495">
        <f t="shared" si="241"/>
        <v>864.37392857142856</v>
      </c>
      <c r="N495">
        <f t="shared" si="242"/>
        <v>640.55821325435465</v>
      </c>
      <c r="O495">
        <f t="shared" si="243"/>
        <v>46.651976926425078</v>
      </c>
      <c r="P495">
        <f t="shared" si="244"/>
        <v>62.952518189795533</v>
      </c>
      <c r="Q495">
        <f t="shared" si="245"/>
        <v>0.22402734335558369</v>
      </c>
      <c r="R495">
        <f t="shared" si="246"/>
        <v>2.4065997735292233</v>
      </c>
      <c r="S495">
        <f t="shared" si="247"/>
        <v>0.21305288190964883</v>
      </c>
      <c r="T495">
        <f t="shared" si="248"/>
        <v>0.13409925027564515</v>
      </c>
      <c r="U495">
        <f t="shared" si="249"/>
        <v>321.51393899999988</v>
      </c>
      <c r="V495">
        <f t="shared" si="250"/>
        <v>29.087684801162425</v>
      </c>
      <c r="W495">
        <f t="shared" si="251"/>
        <v>28.088132142857141</v>
      </c>
      <c r="X495">
        <f t="shared" si="252"/>
        <v>3.814380564371203</v>
      </c>
      <c r="Y495">
        <f t="shared" si="253"/>
        <v>50.043770343729399</v>
      </c>
      <c r="Z495">
        <f t="shared" si="254"/>
        <v>1.9634447217871847</v>
      </c>
      <c r="AA495">
        <f t="shared" si="255"/>
        <v>3.9234548242490859</v>
      </c>
      <c r="AB495">
        <f t="shared" si="256"/>
        <v>1.8509358425840183</v>
      </c>
      <c r="AC495">
        <f t="shared" si="257"/>
        <v>-248.64733169428212</v>
      </c>
      <c r="AD495">
        <f t="shared" si="258"/>
        <v>62.90342908417243</v>
      </c>
      <c r="AE495">
        <f t="shared" si="259"/>
        <v>5.7162525488748761</v>
      </c>
      <c r="AF495">
        <f t="shared" si="260"/>
        <v>141.48628893876509</v>
      </c>
      <c r="AG495">
        <f t="shared" si="261"/>
        <v>43.236023645758749</v>
      </c>
      <c r="AH495">
        <f t="shared" si="262"/>
        <v>5.6450792710390143</v>
      </c>
      <c r="AI495">
        <f t="shared" si="263"/>
        <v>25.77091915401817</v>
      </c>
      <c r="AJ495">
        <v>957.01158042602879</v>
      </c>
      <c r="AK495">
        <v>912.82241818181785</v>
      </c>
      <c r="AL495">
        <v>3.3477843727826548</v>
      </c>
      <c r="AM495">
        <v>65.014528002453773</v>
      </c>
      <c r="AN495">
        <f t="shared" si="264"/>
        <v>5.6382614896662613</v>
      </c>
      <c r="AO495">
        <v>20.365232605607229</v>
      </c>
      <c r="AP495">
        <v>26.949516363636349</v>
      </c>
      <c r="AQ495">
        <v>-1.5475110228324539E-4</v>
      </c>
      <c r="AR495">
        <v>77.649776876050296</v>
      </c>
      <c r="AS495">
        <v>0</v>
      </c>
      <c r="AT495">
        <v>0</v>
      </c>
      <c r="AU495">
        <f t="shared" si="265"/>
        <v>1</v>
      </c>
      <c r="AV495">
        <f t="shared" si="266"/>
        <v>0</v>
      </c>
      <c r="AW495">
        <f t="shared" si="267"/>
        <v>38253.312645442995</v>
      </c>
      <c r="AX495">
        <f t="shared" si="268"/>
        <v>1999.9907142857139</v>
      </c>
      <c r="AY495">
        <f t="shared" si="269"/>
        <v>1681.1918999999996</v>
      </c>
      <c r="AZ495">
        <f t="shared" si="270"/>
        <v>0.84059985278503069</v>
      </c>
      <c r="BA495">
        <f t="shared" si="271"/>
        <v>0.1607577158751094</v>
      </c>
      <c r="BB495">
        <v>6</v>
      </c>
      <c r="BC495">
        <v>0.5</v>
      </c>
      <c r="BD495" t="s">
        <v>354</v>
      </c>
      <c r="BE495">
        <v>2</v>
      </c>
      <c r="BF495" t="b">
        <v>1</v>
      </c>
      <c r="BG495">
        <v>1657473891.678571</v>
      </c>
      <c r="BH495">
        <v>864.37392857142856</v>
      </c>
      <c r="BI495">
        <v>922.11260714285709</v>
      </c>
      <c r="BJ495">
        <v>26.959214285714289</v>
      </c>
      <c r="BK495">
        <v>20.36773214285714</v>
      </c>
      <c r="BL495">
        <v>870.33532142857143</v>
      </c>
      <c r="BM495">
        <v>26.99264642857143</v>
      </c>
      <c r="BN495">
        <v>499.99914285714277</v>
      </c>
      <c r="BO495">
        <v>72.730189285714303</v>
      </c>
      <c r="BP495">
        <v>0.1000015714285714</v>
      </c>
      <c r="BQ495">
        <v>28.572957142857138</v>
      </c>
      <c r="BR495">
        <v>28.088132142857141</v>
      </c>
      <c r="BS495">
        <v>999.9000000000002</v>
      </c>
      <c r="BT495">
        <v>0</v>
      </c>
      <c r="BU495">
        <v>0</v>
      </c>
      <c r="BV495">
        <v>9998.9739285714295</v>
      </c>
      <c r="BW495">
        <v>0</v>
      </c>
      <c r="BX495">
        <v>1962.7860714285709</v>
      </c>
      <c r="BY495">
        <v>-57.738792857142862</v>
      </c>
      <c r="BZ495">
        <v>888.32224999999994</v>
      </c>
      <c r="CA495">
        <v>941.28453571428565</v>
      </c>
      <c r="CB495">
        <v>6.5914728571428558</v>
      </c>
      <c r="CC495">
        <v>922.11260714285709</v>
      </c>
      <c r="CD495">
        <v>20.36773214285714</v>
      </c>
      <c r="CE495">
        <v>1.9607478571428569</v>
      </c>
      <c r="CF495">
        <v>1.481348928571429</v>
      </c>
      <c r="CG495">
        <v>17.130875</v>
      </c>
      <c r="CH495">
        <v>12.776996428571429</v>
      </c>
      <c r="CI495">
        <v>1999.9907142857139</v>
      </c>
      <c r="CJ495">
        <v>0.98000600000000004</v>
      </c>
      <c r="CK495">
        <v>1.9993899999999998E-2</v>
      </c>
      <c r="CL495">
        <v>0</v>
      </c>
      <c r="CM495">
        <v>2.3532000000000002</v>
      </c>
      <c r="CN495">
        <v>0</v>
      </c>
      <c r="CO495">
        <v>19449.95</v>
      </c>
      <c r="CP495">
        <v>16749.42142857143</v>
      </c>
      <c r="CQ495">
        <v>40.811999999999991</v>
      </c>
      <c r="CR495">
        <v>42.375</v>
      </c>
      <c r="CS495">
        <v>41.061999999999991</v>
      </c>
      <c r="CT495">
        <v>41.175928571428557</v>
      </c>
      <c r="CU495">
        <v>40.061999999999991</v>
      </c>
      <c r="CV495">
        <v>1960.000714285715</v>
      </c>
      <c r="CW495">
        <v>39.99</v>
      </c>
      <c r="CX495">
        <v>0</v>
      </c>
      <c r="CY495">
        <v>1657473899</v>
      </c>
      <c r="CZ495">
        <v>0</v>
      </c>
      <c r="DA495">
        <v>1657463835.0999999</v>
      </c>
      <c r="DB495" t="s">
        <v>355</v>
      </c>
      <c r="DC495">
        <v>1657463822.5999999</v>
      </c>
      <c r="DD495">
        <v>1657463835.0999999</v>
      </c>
      <c r="DE495">
        <v>1</v>
      </c>
      <c r="DF495">
        <v>-2.657</v>
      </c>
      <c r="DG495">
        <v>-13.192</v>
      </c>
      <c r="DH495">
        <v>-3.9239999999999999</v>
      </c>
      <c r="DI495">
        <v>-0.217</v>
      </c>
      <c r="DJ495">
        <v>376</v>
      </c>
      <c r="DK495">
        <v>3</v>
      </c>
      <c r="DL495">
        <v>0.48</v>
      </c>
      <c r="DM495">
        <v>0.03</v>
      </c>
      <c r="DN495">
        <v>-57.521407500000002</v>
      </c>
      <c r="DO495">
        <v>-5.7771478424014067</v>
      </c>
      <c r="DP495">
        <v>0.55974893943066129</v>
      </c>
      <c r="DQ495">
        <v>0</v>
      </c>
      <c r="DR495">
        <v>6.5913902500000008</v>
      </c>
      <c r="DS495">
        <v>-1.260934333959648E-2</v>
      </c>
      <c r="DT495">
        <v>2.85631273454077E-3</v>
      </c>
      <c r="DU495">
        <v>1</v>
      </c>
      <c r="DV495">
        <v>1</v>
      </c>
      <c r="DW495">
        <v>2</v>
      </c>
      <c r="DX495" t="s">
        <v>367</v>
      </c>
      <c r="DY495">
        <v>2.9775</v>
      </c>
      <c r="DZ495">
        <v>2.7247300000000001</v>
      </c>
      <c r="EA495">
        <v>0.12972600000000001</v>
      </c>
      <c r="EB495">
        <v>0.13328799999999999</v>
      </c>
      <c r="EC495">
        <v>9.3750299999999995E-2</v>
      </c>
      <c r="ED495">
        <v>7.5623999999999997E-2</v>
      </c>
      <c r="EE495">
        <v>27410.5</v>
      </c>
      <c r="EF495">
        <v>27409.1</v>
      </c>
      <c r="EG495">
        <v>29296.3</v>
      </c>
      <c r="EH495">
        <v>29263.200000000001</v>
      </c>
      <c r="EI495">
        <v>35191.199999999997</v>
      </c>
      <c r="EJ495">
        <v>35941.599999999999</v>
      </c>
      <c r="EK495">
        <v>41276.699999999997</v>
      </c>
      <c r="EL495">
        <v>41671.9</v>
      </c>
      <c r="EM495">
        <v>1.9308000000000001</v>
      </c>
      <c r="EN495">
        <v>2.0754700000000001</v>
      </c>
      <c r="EO495">
        <v>7.1428699999999998E-2</v>
      </c>
      <c r="EP495">
        <v>0</v>
      </c>
      <c r="EQ495">
        <v>26.903700000000001</v>
      </c>
      <c r="ER495">
        <v>999.9</v>
      </c>
      <c r="ES495">
        <v>29.2</v>
      </c>
      <c r="ET495">
        <v>38.799999999999997</v>
      </c>
      <c r="EU495">
        <v>27.908799999999999</v>
      </c>
      <c r="EV495">
        <v>61.5901</v>
      </c>
      <c r="EW495">
        <v>27.864599999999999</v>
      </c>
      <c r="EX495">
        <v>2</v>
      </c>
      <c r="EY495">
        <v>0.21274899999999999</v>
      </c>
      <c r="EZ495">
        <v>2.5896400000000002</v>
      </c>
      <c r="FA495">
        <v>20.361699999999999</v>
      </c>
      <c r="FB495">
        <v>5.2175900000000004</v>
      </c>
      <c r="FC495">
        <v>12.0101</v>
      </c>
      <c r="FD495">
        <v>4.9888500000000002</v>
      </c>
      <c r="FE495">
        <v>3.2884799999999998</v>
      </c>
      <c r="FF495">
        <v>9116.6</v>
      </c>
      <c r="FG495">
        <v>9999</v>
      </c>
      <c r="FH495">
        <v>9999</v>
      </c>
      <c r="FI495">
        <v>134.30000000000001</v>
      </c>
      <c r="FJ495">
        <v>1.8675200000000001</v>
      </c>
      <c r="FK495">
        <v>1.86659</v>
      </c>
      <c r="FL495">
        <v>1.8660000000000001</v>
      </c>
      <c r="FM495">
        <v>1.8658399999999999</v>
      </c>
      <c r="FN495">
        <v>1.86771</v>
      </c>
      <c r="FO495">
        <v>1.87012</v>
      </c>
      <c r="FP495">
        <v>1.8688400000000001</v>
      </c>
      <c r="FQ495">
        <v>1.87026</v>
      </c>
      <c r="FR495">
        <v>0</v>
      </c>
      <c r="FS495">
        <v>0</v>
      </c>
      <c r="FT495">
        <v>0</v>
      </c>
      <c r="FU495">
        <v>0</v>
      </c>
      <c r="FV495" t="s">
        <v>357</v>
      </c>
      <c r="FW495" t="s">
        <v>358</v>
      </c>
      <c r="FX495" t="s">
        <v>359</v>
      </c>
      <c r="FY495" t="s">
        <v>359</v>
      </c>
      <c r="FZ495" t="s">
        <v>359</v>
      </c>
      <c r="GA495" t="s">
        <v>359</v>
      </c>
      <c r="GB495">
        <v>0</v>
      </c>
      <c r="GC495">
        <v>100</v>
      </c>
      <c r="GD495">
        <v>100</v>
      </c>
      <c r="GE495">
        <v>-6.0709999999999997</v>
      </c>
      <c r="GF495">
        <v>-3.3599999999999998E-2</v>
      </c>
      <c r="GG495">
        <v>-2.3695621445419208</v>
      </c>
      <c r="GH495">
        <v>-3.780347235422156E-3</v>
      </c>
      <c r="GI495">
        <v>-5.9285015474192176E-7</v>
      </c>
      <c r="GJ495">
        <v>2.237012984846285E-10</v>
      </c>
      <c r="GK495">
        <v>-0.2354794098988271</v>
      </c>
      <c r="GL495">
        <v>-7.1941947408147872E-3</v>
      </c>
      <c r="GM495">
        <v>8.916483889265227E-4</v>
      </c>
      <c r="GN495">
        <v>-1.288604434035689E-5</v>
      </c>
      <c r="GO495">
        <v>4</v>
      </c>
      <c r="GP495">
        <v>2380</v>
      </c>
      <c r="GQ495">
        <v>1</v>
      </c>
      <c r="GR495">
        <v>30</v>
      </c>
      <c r="GS495">
        <v>167.9</v>
      </c>
      <c r="GT495">
        <v>167.7</v>
      </c>
      <c r="GU495">
        <v>2.5524900000000001</v>
      </c>
      <c r="GV495">
        <v>2.2338900000000002</v>
      </c>
      <c r="GW495">
        <v>1.94702</v>
      </c>
      <c r="GX495">
        <v>2.7709999999999999</v>
      </c>
      <c r="GY495">
        <v>2.19482</v>
      </c>
      <c r="GZ495">
        <v>2.36938</v>
      </c>
      <c r="HA495">
        <v>41.4041</v>
      </c>
      <c r="HB495">
        <v>14.5085</v>
      </c>
      <c r="HC495">
        <v>18</v>
      </c>
      <c r="HD495">
        <v>494.86</v>
      </c>
      <c r="HE495">
        <v>609.13199999999995</v>
      </c>
      <c r="HF495">
        <v>24.407800000000002</v>
      </c>
      <c r="HG495">
        <v>30.171500000000002</v>
      </c>
      <c r="HH495">
        <v>29.9999</v>
      </c>
      <c r="HI495">
        <v>30.276900000000001</v>
      </c>
      <c r="HJ495">
        <v>30.2318</v>
      </c>
      <c r="HK495">
        <v>51.125100000000003</v>
      </c>
      <c r="HL495">
        <v>25.1402</v>
      </c>
      <c r="HM495">
        <v>0</v>
      </c>
      <c r="HN495">
        <v>24.347300000000001</v>
      </c>
      <c r="HO495">
        <v>975.06</v>
      </c>
      <c r="HP495">
        <v>20.4116</v>
      </c>
      <c r="HQ495">
        <v>100.199</v>
      </c>
      <c r="HR495">
        <v>100.11</v>
      </c>
    </row>
    <row r="496" spans="1:226" x14ac:dyDescent="0.2">
      <c r="A496">
        <v>480</v>
      </c>
      <c r="B496">
        <v>1657473905</v>
      </c>
      <c r="C496">
        <v>7596</v>
      </c>
      <c r="D496" t="s">
        <v>1318</v>
      </c>
      <c r="E496" t="s">
        <v>1319</v>
      </c>
      <c r="F496">
        <v>5</v>
      </c>
      <c r="G496" t="s">
        <v>1444</v>
      </c>
      <c r="H496" t="s">
        <v>353</v>
      </c>
      <c r="I496">
        <v>1657473897.25</v>
      </c>
      <c r="J496">
        <f t="shared" si="238"/>
        <v>5.6318107016334138E-3</v>
      </c>
      <c r="K496">
        <f t="shared" si="239"/>
        <v>5.6318107016334142</v>
      </c>
      <c r="L496">
        <f t="shared" si="240"/>
        <v>26.027060699010491</v>
      </c>
      <c r="M496">
        <f t="shared" si="241"/>
        <v>882.5698928571428</v>
      </c>
      <c r="N496">
        <f t="shared" si="242"/>
        <v>656.09184311713204</v>
      </c>
      <c r="O496">
        <f t="shared" si="243"/>
        <v>47.783133795816163</v>
      </c>
      <c r="P496">
        <f t="shared" si="244"/>
        <v>64.277518028863881</v>
      </c>
      <c r="Q496">
        <f t="shared" si="245"/>
        <v>0.22394573919291813</v>
      </c>
      <c r="R496">
        <f t="shared" si="246"/>
        <v>2.4063113278929422</v>
      </c>
      <c r="S496">
        <f t="shared" si="247"/>
        <v>0.21297781574979993</v>
      </c>
      <c r="T496">
        <f t="shared" si="248"/>
        <v>0.13405178360238185</v>
      </c>
      <c r="U496">
        <f t="shared" si="249"/>
        <v>321.51479399999994</v>
      </c>
      <c r="V496">
        <f t="shared" si="250"/>
        <v>29.072507432715806</v>
      </c>
      <c r="W496">
        <f t="shared" si="251"/>
        <v>28.079321428571429</v>
      </c>
      <c r="X496">
        <f t="shared" si="252"/>
        <v>3.8124230889748563</v>
      </c>
      <c r="Y496">
        <f t="shared" si="253"/>
        <v>50.080722296337775</v>
      </c>
      <c r="Z496">
        <f t="shared" si="254"/>
        <v>1.9629270224102229</v>
      </c>
      <c r="AA496">
        <f t="shared" si="255"/>
        <v>3.9195261817415212</v>
      </c>
      <c r="AB496">
        <f t="shared" si="256"/>
        <v>1.8494960665646334</v>
      </c>
      <c r="AC496">
        <f t="shared" si="257"/>
        <v>-248.36285194203356</v>
      </c>
      <c r="AD496">
        <f t="shared" si="258"/>
        <v>61.800142517431809</v>
      </c>
      <c r="AE496">
        <f t="shared" si="259"/>
        <v>5.6159373340730667</v>
      </c>
      <c r="AF496">
        <f t="shared" si="260"/>
        <v>140.56802190947127</v>
      </c>
      <c r="AG496">
        <f t="shared" si="261"/>
        <v>43.596400711137605</v>
      </c>
      <c r="AH496">
        <f t="shared" si="262"/>
        <v>5.6415162337632561</v>
      </c>
      <c r="AI496">
        <f t="shared" si="263"/>
        <v>26.027060699010491</v>
      </c>
      <c r="AJ496">
        <v>975.93696776695094</v>
      </c>
      <c r="AK496">
        <v>931.39635757575718</v>
      </c>
      <c r="AL496">
        <v>3.3576272674642991</v>
      </c>
      <c r="AM496">
        <v>65.014528002453773</v>
      </c>
      <c r="AN496">
        <f t="shared" si="264"/>
        <v>5.6318107016334142</v>
      </c>
      <c r="AO496">
        <v>20.363664021005391</v>
      </c>
      <c r="AP496">
        <v>26.940380000000001</v>
      </c>
      <c r="AQ496">
        <v>-1.3347389662362721E-4</v>
      </c>
      <c r="AR496">
        <v>77.649776876050296</v>
      </c>
      <c r="AS496">
        <v>0</v>
      </c>
      <c r="AT496">
        <v>0</v>
      </c>
      <c r="AU496">
        <f t="shared" si="265"/>
        <v>1</v>
      </c>
      <c r="AV496">
        <f t="shared" si="266"/>
        <v>0</v>
      </c>
      <c r="AW496">
        <f t="shared" si="267"/>
        <v>38248.500195049077</v>
      </c>
      <c r="AX496">
        <f t="shared" si="268"/>
        <v>1999.996071428571</v>
      </c>
      <c r="AY496">
        <f t="shared" si="269"/>
        <v>1681.1963999999996</v>
      </c>
      <c r="AZ496">
        <f t="shared" si="270"/>
        <v>0.84059985117827907</v>
      </c>
      <c r="BA496">
        <f t="shared" si="271"/>
        <v>0.16075771277407866</v>
      </c>
      <c r="BB496">
        <v>6</v>
      </c>
      <c r="BC496">
        <v>0.5</v>
      </c>
      <c r="BD496" t="s">
        <v>354</v>
      </c>
      <c r="BE496">
        <v>2</v>
      </c>
      <c r="BF496" t="b">
        <v>1</v>
      </c>
      <c r="BG496">
        <v>1657473897.25</v>
      </c>
      <c r="BH496">
        <v>882.5698928571428</v>
      </c>
      <c r="BI496">
        <v>940.86049999999989</v>
      </c>
      <c r="BJ496">
        <v>26.95219642857143</v>
      </c>
      <c r="BK496">
        <v>20.364828571428571</v>
      </c>
      <c r="BL496">
        <v>888.60989285714277</v>
      </c>
      <c r="BM496">
        <v>26.985714285714291</v>
      </c>
      <c r="BN496">
        <v>499.99925000000002</v>
      </c>
      <c r="BO496">
        <v>72.729957142857145</v>
      </c>
      <c r="BP496">
        <v>9.9989300000000017E-2</v>
      </c>
      <c r="BQ496">
        <v>28.555700000000002</v>
      </c>
      <c r="BR496">
        <v>28.079321428571429</v>
      </c>
      <c r="BS496">
        <v>999.9000000000002</v>
      </c>
      <c r="BT496">
        <v>0</v>
      </c>
      <c r="BU496">
        <v>0</v>
      </c>
      <c r="BV496">
        <v>9997.0992857142865</v>
      </c>
      <c r="BW496">
        <v>0</v>
      </c>
      <c r="BX496">
        <v>1960.843571428572</v>
      </c>
      <c r="BY496">
        <v>-58.290625000000013</v>
      </c>
      <c r="BZ496">
        <v>907.01571428571424</v>
      </c>
      <c r="CA496">
        <v>960.41935714285739</v>
      </c>
      <c r="CB496">
        <v>6.5873553571428571</v>
      </c>
      <c r="CC496">
        <v>940.86049999999989</v>
      </c>
      <c r="CD496">
        <v>20.364828571428571</v>
      </c>
      <c r="CE496">
        <v>1.9602310714285709</v>
      </c>
      <c r="CF496">
        <v>1.4811332142857141</v>
      </c>
      <c r="CG496">
        <v>17.126703571428571</v>
      </c>
      <c r="CH496">
        <v>12.77477857142857</v>
      </c>
      <c r="CI496">
        <v>1999.996071428571</v>
      </c>
      <c r="CJ496">
        <v>0.98000600000000004</v>
      </c>
      <c r="CK496">
        <v>1.9993899999999998E-2</v>
      </c>
      <c r="CL496">
        <v>0</v>
      </c>
      <c r="CM496">
        <v>2.3936785714285711</v>
      </c>
      <c r="CN496">
        <v>0</v>
      </c>
      <c r="CO496">
        <v>19472.66071428571</v>
      </c>
      <c r="CP496">
        <v>16749.471428571429</v>
      </c>
      <c r="CQ496">
        <v>40.811999999999991</v>
      </c>
      <c r="CR496">
        <v>42.375</v>
      </c>
      <c r="CS496">
        <v>41.061999999999991</v>
      </c>
      <c r="CT496">
        <v>41.186999999999991</v>
      </c>
      <c r="CU496">
        <v>40.061999999999991</v>
      </c>
      <c r="CV496">
        <v>1960.006071428571</v>
      </c>
      <c r="CW496">
        <v>39.99</v>
      </c>
      <c r="CX496">
        <v>0</v>
      </c>
      <c r="CY496">
        <v>1657473904.4000001</v>
      </c>
      <c r="CZ496">
        <v>0</v>
      </c>
      <c r="DA496">
        <v>1657463835.0999999</v>
      </c>
      <c r="DB496" t="s">
        <v>355</v>
      </c>
      <c r="DC496">
        <v>1657463822.5999999</v>
      </c>
      <c r="DD496">
        <v>1657463835.0999999</v>
      </c>
      <c r="DE496">
        <v>1</v>
      </c>
      <c r="DF496">
        <v>-2.657</v>
      </c>
      <c r="DG496">
        <v>-13.192</v>
      </c>
      <c r="DH496">
        <v>-3.9239999999999999</v>
      </c>
      <c r="DI496">
        <v>-0.217</v>
      </c>
      <c r="DJ496">
        <v>376</v>
      </c>
      <c r="DK496">
        <v>3</v>
      </c>
      <c r="DL496">
        <v>0.48</v>
      </c>
      <c r="DM496">
        <v>0.03</v>
      </c>
      <c r="DN496">
        <v>-58.007217073170743</v>
      </c>
      <c r="DO496">
        <v>-6.0414731707318321</v>
      </c>
      <c r="DP496">
        <v>0.59789816609986435</v>
      </c>
      <c r="DQ496">
        <v>0</v>
      </c>
      <c r="DR496">
        <v>6.5891463414634153</v>
      </c>
      <c r="DS496">
        <v>-4.5328641114991908E-2</v>
      </c>
      <c r="DT496">
        <v>4.922426902972777E-3</v>
      </c>
      <c r="DU496">
        <v>1</v>
      </c>
      <c r="DV496">
        <v>1</v>
      </c>
      <c r="DW496">
        <v>2</v>
      </c>
      <c r="DX496" t="s">
        <v>367</v>
      </c>
      <c r="DY496">
        <v>2.97722</v>
      </c>
      <c r="DZ496">
        <v>2.72445</v>
      </c>
      <c r="EA496">
        <v>0.13145599999999999</v>
      </c>
      <c r="EB496">
        <v>0.13499</v>
      </c>
      <c r="EC496">
        <v>9.3727599999999994E-2</v>
      </c>
      <c r="ED496">
        <v>7.5612100000000002E-2</v>
      </c>
      <c r="EE496">
        <v>27356.2</v>
      </c>
      <c r="EF496">
        <v>27355.599999999999</v>
      </c>
      <c r="EG496">
        <v>29296.5</v>
      </c>
      <c r="EH496">
        <v>29263.599999999999</v>
      </c>
      <c r="EI496">
        <v>35192.400000000001</v>
      </c>
      <c r="EJ496">
        <v>35942.699999999997</v>
      </c>
      <c r="EK496">
        <v>41277.1</v>
      </c>
      <c r="EL496">
        <v>41672.6</v>
      </c>
      <c r="EM496">
        <v>1.9305000000000001</v>
      </c>
      <c r="EN496">
        <v>2.0758800000000002</v>
      </c>
      <c r="EO496">
        <v>6.9923700000000005E-2</v>
      </c>
      <c r="EP496">
        <v>0</v>
      </c>
      <c r="EQ496">
        <v>26.920999999999999</v>
      </c>
      <c r="ER496">
        <v>999.9</v>
      </c>
      <c r="ES496">
        <v>29.2</v>
      </c>
      <c r="ET496">
        <v>38.799999999999997</v>
      </c>
      <c r="EU496">
        <v>27.909600000000001</v>
      </c>
      <c r="EV496">
        <v>61.560099999999998</v>
      </c>
      <c r="EW496">
        <v>28.036899999999999</v>
      </c>
      <c r="EX496">
        <v>2</v>
      </c>
      <c r="EY496">
        <v>0.21232000000000001</v>
      </c>
      <c r="EZ496">
        <v>2.6173899999999999</v>
      </c>
      <c r="FA496">
        <v>20.3612</v>
      </c>
      <c r="FB496">
        <v>5.2157900000000001</v>
      </c>
      <c r="FC496">
        <v>12.010199999999999</v>
      </c>
      <c r="FD496">
        <v>4.9879499999999997</v>
      </c>
      <c r="FE496">
        <v>3.2879499999999999</v>
      </c>
      <c r="FF496">
        <v>9116.7999999999993</v>
      </c>
      <c r="FG496">
        <v>9999</v>
      </c>
      <c r="FH496">
        <v>9999</v>
      </c>
      <c r="FI496">
        <v>134.30000000000001</v>
      </c>
      <c r="FJ496">
        <v>1.8675200000000001</v>
      </c>
      <c r="FK496">
        <v>1.8665799999999999</v>
      </c>
      <c r="FL496">
        <v>1.8660099999999999</v>
      </c>
      <c r="FM496">
        <v>1.8658600000000001</v>
      </c>
      <c r="FN496">
        <v>1.86771</v>
      </c>
      <c r="FO496">
        <v>1.8701300000000001</v>
      </c>
      <c r="FP496">
        <v>1.8688</v>
      </c>
      <c r="FQ496">
        <v>1.87026</v>
      </c>
      <c r="FR496">
        <v>0</v>
      </c>
      <c r="FS496">
        <v>0</v>
      </c>
      <c r="FT496">
        <v>0</v>
      </c>
      <c r="FU496">
        <v>0</v>
      </c>
      <c r="FV496" t="s">
        <v>357</v>
      </c>
      <c r="FW496" t="s">
        <v>358</v>
      </c>
      <c r="FX496" t="s">
        <v>359</v>
      </c>
      <c r="FY496" t="s">
        <v>359</v>
      </c>
      <c r="FZ496" t="s">
        <v>359</v>
      </c>
      <c r="GA496" t="s">
        <v>359</v>
      </c>
      <c r="GB496">
        <v>0</v>
      </c>
      <c r="GC496">
        <v>100</v>
      </c>
      <c r="GD496">
        <v>100</v>
      </c>
      <c r="GE496">
        <v>-6.15</v>
      </c>
      <c r="GF496">
        <v>-3.3700000000000001E-2</v>
      </c>
      <c r="GG496">
        <v>-2.3695621445419208</v>
      </c>
      <c r="GH496">
        <v>-3.780347235422156E-3</v>
      </c>
      <c r="GI496">
        <v>-5.9285015474192176E-7</v>
      </c>
      <c r="GJ496">
        <v>2.237012984846285E-10</v>
      </c>
      <c r="GK496">
        <v>-0.2354794098988271</v>
      </c>
      <c r="GL496">
        <v>-7.1941947408147872E-3</v>
      </c>
      <c r="GM496">
        <v>8.916483889265227E-4</v>
      </c>
      <c r="GN496">
        <v>-1.288604434035689E-5</v>
      </c>
      <c r="GO496">
        <v>4</v>
      </c>
      <c r="GP496">
        <v>2380</v>
      </c>
      <c r="GQ496">
        <v>1</v>
      </c>
      <c r="GR496">
        <v>30</v>
      </c>
      <c r="GS496">
        <v>168</v>
      </c>
      <c r="GT496">
        <v>167.8</v>
      </c>
      <c r="GU496">
        <v>2.5903299999999998</v>
      </c>
      <c r="GV496">
        <v>2.2363300000000002</v>
      </c>
      <c r="GW496">
        <v>1.94702</v>
      </c>
      <c r="GX496">
        <v>2.7709999999999999</v>
      </c>
      <c r="GY496">
        <v>2.19482</v>
      </c>
      <c r="GZ496">
        <v>2.3596200000000001</v>
      </c>
      <c r="HA496">
        <v>41.4041</v>
      </c>
      <c r="HB496">
        <v>14.4998</v>
      </c>
      <c r="HC496">
        <v>18</v>
      </c>
      <c r="HD496">
        <v>494.61</v>
      </c>
      <c r="HE496">
        <v>609.38400000000001</v>
      </c>
      <c r="HF496">
        <v>24.3169</v>
      </c>
      <c r="HG496">
        <v>30.167899999999999</v>
      </c>
      <c r="HH496">
        <v>30</v>
      </c>
      <c r="HI496">
        <v>30.2698</v>
      </c>
      <c r="HJ496">
        <v>30.225300000000001</v>
      </c>
      <c r="HK496">
        <v>51.9026</v>
      </c>
      <c r="HL496">
        <v>25.1402</v>
      </c>
      <c r="HM496">
        <v>0</v>
      </c>
      <c r="HN496">
        <v>24.2791</v>
      </c>
      <c r="HO496">
        <v>988.41700000000003</v>
      </c>
      <c r="HP496">
        <v>20.3687</v>
      </c>
      <c r="HQ496">
        <v>100.2</v>
      </c>
      <c r="HR496">
        <v>100.11199999999999</v>
      </c>
    </row>
    <row r="497" spans="1:226" x14ac:dyDescent="0.2">
      <c r="A497">
        <v>481</v>
      </c>
      <c r="B497">
        <v>1657473910</v>
      </c>
      <c r="C497">
        <v>7601</v>
      </c>
      <c r="D497" t="s">
        <v>1320</v>
      </c>
      <c r="E497" t="s">
        <v>1321</v>
      </c>
      <c r="F497">
        <v>5</v>
      </c>
      <c r="G497" t="s">
        <v>1444</v>
      </c>
      <c r="H497" t="s">
        <v>353</v>
      </c>
      <c r="I497">
        <v>1657473902.518518</v>
      </c>
      <c r="J497">
        <f t="shared" si="238"/>
        <v>5.6209611195572823E-3</v>
      </c>
      <c r="K497">
        <f t="shared" si="239"/>
        <v>5.6209611195572826</v>
      </c>
      <c r="L497">
        <f t="shared" si="240"/>
        <v>26.045935716240603</v>
      </c>
      <c r="M497">
        <f t="shared" si="241"/>
        <v>899.83555555555563</v>
      </c>
      <c r="N497">
        <f t="shared" si="242"/>
        <v>672.30888048613747</v>
      </c>
      <c r="O497">
        <f t="shared" si="243"/>
        <v>48.964062203098628</v>
      </c>
      <c r="P497">
        <f t="shared" si="244"/>
        <v>65.534764441789221</v>
      </c>
      <c r="Q497">
        <f t="shared" si="245"/>
        <v>0.22366770945961795</v>
      </c>
      <c r="R497">
        <f t="shared" si="246"/>
        <v>2.4069385876613478</v>
      </c>
      <c r="S497">
        <f t="shared" si="247"/>
        <v>0.21272898938718338</v>
      </c>
      <c r="T497">
        <f t="shared" si="248"/>
        <v>0.13389382621446599</v>
      </c>
      <c r="U497">
        <f t="shared" si="249"/>
        <v>321.51548011111117</v>
      </c>
      <c r="V497">
        <f t="shared" si="250"/>
        <v>29.057950095667898</v>
      </c>
      <c r="W497">
        <f t="shared" si="251"/>
        <v>28.069903703703702</v>
      </c>
      <c r="X497">
        <f t="shared" si="252"/>
        <v>3.8103317231824096</v>
      </c>
      <c r="Y497">
        <f t="shared" si="253"/>
        <v>50.114232861300991</v>
      </c>
      <c r="Z497">
        <f t="shared" si="254"/>
        <v>1.9622085837818382</v>
      </c>
      <c r="AA497">
        <f t="shared" si="255"/>
        <v>3.9154716569493511</v>
      </c>
      <c r="AB497">
        <f t="shared" si="256"/>
        <v>1.8481231394005715</v>
      </c>
      <c r="AC497">
        <f t="shared" si="257"/>
        <v>-247.88438537247615</v>
      </c>
      <c r="AD497">
        <f t="shared" si="258"/>
        <v>60.725179802713477</v>
      </c>
      <c r="AE497">
        <f t="shared" si="259"/>
        <v>5.5160663426046179</v>
      </c>
      <c r="AF497">
        <f t="shared" si="260"/>
        <v>139.87234088395314</v>
      </c>
      <c r="AG497">
        <f t="shared" si="261"/>
        <v>43.886321464459961</v>
      </c>
      <c r="AH497">
        <f t="shared" si="262"/>
        <v>5.6361900381731731</v>
      </c>
      <c r="AI497">
        <f t="shared" si="263"/>
        <v>26.045935716240603</v>
      </c>
      <c r="AJ497">
        <v>993.07779867704926</v>
      </c>
      <c r="AK497">
        <v>948.36273939393925</v>
      </c>
      <c r="AL497">
        <v>3.3974537999103771</v>
      </c>
      <c r="AM497">
        <v>65.014528002453773</v>
      </c>
      <c r="AN497">
        <f t="shared" si="264"/>
        <v>5.6209611195572826</v>
      </c>
      <c r="AO497">
        <v>20.357806644690079</v>
      </c>
      <c r="AP497">
        <v>26.922603030303019</v>
      </c>
      <c r="AQ497">
        <v>-2.5433499921788421E-4</v>
      </c>
      <c r="AR497">
        <v>77.649776876050296</v>
      </c>
      <c r="AS497">
        <v>0</v>
      </c>
      <c r="AT497">
        <v>0</v>
      </c>
      <c r="AU497">
        <f t="shared" si="265"/>
        <v>1</v>
      </c>
      <c r="AV497">
        <f t="shared" si="266"/>
        <v>0</v>
      </c>
      <c r="AW497">
        <f t="shared" si="267"/>
        <v>38265.972538079106</v>
      </c>
      <c r="AX497">
        <f t="shared" si="268"/>
        <v>2000.000370370371</v>
      </c>
      <c r="AY497">
        <f t="shared" si="269"/>
        <v>1681.2000111111115</v>
      </c>
      <c r="AZ497">
        <f t="shared" si="270"/>
        <v>0.84059984988891667</v>
      </c>
      <c r="BA497">
        <f t="shared" si="271"/>
        <v>0.1607577102856092</v>
      </c>
      <c r="BB497">
        <v>6</v>
      </c>
      <c r="BC497">
        <v>0.5</v>
      </c>
      <c r="BD497" t="s">
        <v>354</v>
      </c>
      <c r="BE497">
        <v>2</v>
      </c>
      <c r="BF497" t="b">
        <v>1</v>
      </c>
      <c r="BG497">
        <v>1657473902.518518</v>
      </c>
      <c r="BH497">
        <v>899.83555555555563</v>
      </c>
      <c r="BI497">
        <v>958.58596296296287</v>
      </c>
      <c r="BJ497">
        <v>26.942418518518512</v>
      </c>
      <c r="BK497">
        <v>20.36111851851852</v>
      </c>
      <c r="BL497">
        <v>905.95018518518498</v>
      </c>
      <c r="BM497">
        <v>26.976066666666661</v>
      </c>
      <c r="BN497">
        <v>499.99277777777769</v>
      </c>
      <c r="BO497">
        <v>72.729733333333328</v>
      </c>
      <c r="BP497">
        <v>9.9978759259259253E-2</v>
      </c>
      <c r="BQ497">
        <v>28.537874074074079</v>
      </c>
      <c r="BR497">
        <v>28.069903703703702</v>
      </c>
      <c r="BS497">
        <v>999.90000000000009</v>
      </c>
      <c r="BT497">
        <v>0</v>
      </c>
      <c r="BU497">
        <v>0</v>
      </c>
      <c r="BV497">
        <v>10001.276296296301</v>
      </c>
      <c r="BW497">
        <v>0</v>
      </c>
      <c r="BX497">
        <v>1958.4377777777779</v>
      </c>
      <c r="BY497">
        <v>-58.750340740740739</v>
      </c>
      <c r="BZ497">
        <v>924.75037037037055</v>
      </c>
      <c r="CA497">
        <v>978.5096666666667</v>
      </c>
      <c r="CB497">
        <v>6.5812896296296293</v>
      </c>
      <c r="CC497">
        <v>958.58596296296287</v>
      </c>
      <c r="CD497">
        <v>20.36111851851852</v>
      </c>
      <c r="CE497">
        <v>1.9595144444444439</v>
      </c>
      <c r="CF497">
        <v>1.480858148148148</v>
      </c>
      <c r="CG497">
        <v>17.120922222222219</v>
      </c>
      <c r="CH497">
        <v>12.771944444444451</v>
      </c>
      <c r="CI497">
        <v>2000.000370370371</v>
      </c>
      <c r="CJ497">
        <v>0.98000600000000004</v>
      </c>
      <c r="CK497">
        <v>1.9993899999999998E-2</v>
      </c>
      <c r="CL497">
        <v>0</v>
      </c>
      <c r="CM497">
        <v>2.3351740740740738</v>
      </c>
      <c r="CN497">
        <v>0</v>
      </c>
      <c r="CO497">
        <v>19488.755555555559</v>
      </c>
      <c r="CP497">
        <v>16749.507407407411</v>
      </c>
      <c r="CQ497">
        <v>40.811999999999991</v>
      </c>
      <c r="CR497">
        <v>42.375</v>
      </c>
      <c r="CS497">
        <v>41.061999999999991</v>
      </c>
      <c r="CT497">
        <v>41.186999999999991</v>
      </c>
      <c r="CU497">
        <v>40.061999999999991</v>
      </c>
      <c r="CV497">
        <v>1960.010370370371</v>
      </c>
      <c r="CW497">
        <v>39.99</v>
      </c>
      <c r="CX497">
        <v>0</v>
      </c>
      <c r="CY497">
        <v>1657473909.2</v>
      </c>
      <c r="CZ497">
        <v>0</v>
      </c>
      <c r="DA497">
        <v>1657463835.0999999</v>
      </c>
      <c r="DB497" t="s">
        <v>355</v>
      </c>
      <c r="DC497">
        <v>1657463822.5999999</v>
      </c>
      <c r="DD497">
        <v>1657463835.0999999</v>
      </c>
      <c r="DE497">
        <v>1</v>
      </c>
      <c r="DF497">
        <v>-2.657</v>
      </c>
      <c r="DG497">
        <v>-13.192</v>
      </c>
      <c r="DH497">
        <v>-3.9239999999999999</v>
      </c>
      <c r="DI497">
        <v>-0.217</v>
      </c>
      <c r="DJ497">
        <v>376</v>
      </c>
      <c r="DK497">
        <v>3</v>
      </c>
      <c r="DL497">
        <v>0.48</v>
      </c>
      <c r="DM497">
        <v>0.03</v>
      </c>
      <c r="DN497">
        <v>-58.449724999999987</v>
      </c>
      <c r="DO497">
        <v>-5.3343016885552714</v>
      </c>
      <c r="DP497">
        <v>0.51810632149685287</v>
      </c>
      <c r="DQ497">
        <v>0</v>
      </c>
      <c r="DR497">
        <v>6.5848880000000012</v>
      </c>
      <c r="DS497">
        <v>-6.7332607879929521E-2</v>
      </c>
      <c r="DT497">
        <v>6.5949193323345794E-3</v>
      </c>
      <c r="DU497">
        <v>1</v>
      </c>
      <c r="DV497">
        <v>1</v>
      </c>
      <c r="DW497">
        <v>2</v>
      </c>
      <c r="DX497" t="s">
        <v>367</v>
      </c>
      <c r="DY497">
        <v>2.9779</v>
      </c>
      <c r="DZ497">
        <v>2.7250200000000002</v>
      </c>
      <c r="EA497">
        <v>0.13303000000000001</v>
      </c>
      <c r="EB497">
        <v>0.136513</v>
      </c>
      <c r="EC497">
        <v>9.3688800000000003E-2</v>
      </c>
      <c r="ED497">
        <v>7.5595800000000005E-2</v>
      </c>
      <c r="EE497">
        <v>27307</v>
      </c>
      <c r="EF497">
        <v>27307.8</v>
      </c>
      <c r="EG497">
        <v>29296.9</v>
      </c>
      <c r="EH497">
        <v>29264.1</v>
      </c>
      <c r="EI497">
        <v>35194.5</v>
      </c>
      <c r="EJ497">
        <v>35944</v>
      </c>
      <c r="EK497">
        <v>41277.699999999997</v>
      </c>
      <c r="EL497">
        <v>41673.300000000003</v>
      </c>
      <c r="EM497">
        <v>1.93137</v>
      </c>
      <c r="EN497">
        <v>2.0754700000000001</v>
      </c>
      <c r="EO497">
        <v>6.8727899999999995E-2</v>
      </c>
      <c r="EP497">
        <v>0</v>
      </c>
      <c r="EQ497">
        <v>26.9359</v>
      </c>
      <c r="ER497">
        <v>999.9</v>
      </c>
      <c r="ES497">
        <v>29.2</v>
      </c>
      <c r="ET497">
        <v>38.799999999999997</v>
      </c>
      <c r="EU497">
        <v>27.907900000000001</v>
      </c>
      <c r="EV497">
        <v>61.810099999999998</v>
      </c>
      <c r="EW497">
        <v>27.932700000000001</v>
      </c>
      <c r="EX497">
        <v>2</v>
      </c>
      <c r="EY497">
        <v>0.21221300000000001</v>
      </c>
      <c r="EZ497">
        <v>2.6091799999999998</v>
      </c>
      <c r="FA497">
        <v>20.361699999999999</v>
      </c>
      <c r="FB497">
        <v>5.2160900000000003</v>
      </c>
      <c r="FC497">
        <v>12.010999999999999</v>
      </c>
      <c r="FD497">
        <v>4.9882999999999997</v>
      </c>
      <c r="FE497">
        <v>3.2883499999999999</v>
      </c>
      <c r="FF497">
        <v>9116.7999999999993</v>
      </c>
      <c r="FG497">
        <v>9999</v>
      </c>
      <c r="FH497">
        <v>9999</v>
      </c>
      <c r="FI497">
        <v>134.30000000000001</v>
      </c>
      <c r="FJ497">
        <v>1.8675200000000001</v>
      </c>
      <c r="FK497">
        <v>1.8666</v>
      </c>
      <c r="FL497">
        <v>1.8660000000000001</v>
      </c>
      <c r="FM497">
        <v>1.8658399999999999</v>
      </c>
      <c r="FN497">
        <v>1.8676999999999999</v>
      </c>
      <c r="FO497">
        <v>1.8701300000000001</v>
      </c>
      <c r="FP497">
        <v>1.8688</v>
      </c>
      <c r="FQ497">
        <v>1.87026</v>
      </c>
      <c r="FR497">
        <v>0</v>
      </c>
      <c r="FS497">
        <v>0</v>
      </c>
      <c r="FT497">
        <v>0</v>
      </c>
      <c r="FU497">
        <v>0</v>
      </c>
      <c r="FV497" t="s">
        <v>357</v>
      </c>
      <c r="FW497" t="s">
        <v>358</v>
      </c>
      <c r="FX497" t="s">
        <v>359</v>
      </c>
      <c r="FY497" t="s">
        <v>359</v>
      </c>
      <c r="FZ497" t="s">
        <v>359</v>
      </c>
      <c r="GA497" t="s">
        <v>359</v>
      </c>
      <c r="GB497">
        <v>0</v>
      </c>
      <c r="GC497">
        <v>100</v>
      </c>
      <c r="GD497">
        <v>100</v>
      </c>
      <c r="GE497">
        <v>-6.2210000000000001</v>
      </c>
      <c r="GF497">
        <v>-3.39E-2</v>
      </c>
      <c r="GG497">
        <v>-2.3695621445419208</v>
      </c>
      <c r="GH497">
        <v>-3.780347235422156E-3</v>
      </c>
      <c r="GI497">
        <v>-5.9285015474192176E-7</v>
      </c>
      <c r="GJ497">
        <v>2.237012984846285E-10</v>
      </c>
      <c r="GK497">
        <v>-0.2354794098988271</v>
      </c>
      <c r="GL497">
        <v>-7.1941947408147872E-3</v>
      </c>
      <c r="GM497">
        <v>8.916483889265227E-4</v>
      </c>
      <c r="GN497">
        <v>-1.288604434035689E-5</v>
      </c>
      <c r="GO497">
        <v>4</v>
      </c>
      <c r="GP497">
        <v>2380</v>
      </c>
      <c r="GQ497">
        <v>1</v>
      </c>
      <c r="GR497">
        <v>30</v>
      </c>
      <c r="GS497">
        <v>168.1</v>
      </c>
      <c r="GT497">
        <v>167.9</v>
      </c>
      <c r="GU497">
        <v>2.6232899999999999</v>
      </c>
      <c r="GV497">
        <v>2.2338900000000002</v>
      </c>
      <c r="GW497">
        <v>1.94702</v>
      </c>
      <c r="GX497">
        <v>2.7722199999999999</v>
      </c>
      <c r="GY497">
        <v>2.19482</v>
      </c>
      <c r="GZ497">
        <v>2.3828100000000001</v>
      </c>
      <c r="HA497">
        <v>41.4041</v>
      </c>
      <c r="HB497">
        <v>14.5085</v>
      </c>
      <c r="HC497">
        <v>18</v>
      </c>
      <c r="HD497">
        <v>495.13200000000001</v>
      </c>
      <c r="HE497">
        <v>609.01099999999997</v>
      </c>
      <c r="HF497">
        <v>24.247699999999998</v>
      </c>
      <c r="HG497">
        <v>30.1646</v>
      </c>
      <c r="HH497">
        <v>29.9999</v>
      </c>
      <c r="HI497">
        <v>30.264600000000002</v>
      </c>
      <c r="HJ497">
        <v>30.220099999999999</v>
      </c>
      <c r="HK497">
        <v>52.6113</v>
      </c>
      <c r="HL497">
        <v>25.1402</v>
      </c>
      <c r="HM497">
        <v>0</v>
      </c>
      <c r="HN497">
        <v>24.213899999999999</v>
      </c>
      <c r="HO497">
        <v>1008.45</v>
      </c>
      <c r="HP497">
        <v>20.363199999999999</v>
      </c>
      <c r="HQ497">
        <v>100.20099999999999</v>
      </c>
      <c r="HR497">
        <v>100.113</v>
      </c>
    </row>
    <row r="498" spans="1:226" x14ac:dyDescent="0.2">
      <c r="A498">
        <v>482</v>
      </c>
      <c r="B498">
        <v>1657473915</v>
      </c>
      <c r="C498">
        <v>7606</v>
      </c>
      <c r="D498" t="s">
        <v>1322</v>
      </c>
      <c r="E498" t="s">
        <v>1323</v>
      </c>
      <c r="F498">
        <v>5</v>
      </c>
      <c r="G498" t="s">
        <v>1444</v>
      </c>
      <c r="H498" t="s">
        <v>353</v>
      </c>
      <c r="I498">
        <v>1657473907.2321429</v>
      </c>
      <c r="J498">
        <f t="shared" si="238"/>
        <v>5.6206722577276536E-3</v>
      </c>
      <c r="K498">
        <f t="shared" si="239"/>
        <v>5.6206722577276533</v>
      </c>
      <c r="L498">
        <f t="shared" si="240"/>
        <v>26.100172840981376</v>
      </c>
      <c r="M498">
        <f t="shared" si="241"/>
        <v>915.3574642857144</v>
      </c>
      <c r="N498">
        <f t="shared" si="242"/>
        <v>686.9483354043299</v>
      </c>
      <c r="O498">
        <f t="shared" si="243"/>
        <v>50.030098567615504</v>
      </c>
      <c r="P498">
        <f t="shared" si="244"/>
        <v>66.665019481941414</v>
      </c>
      <c r="Q498">
        <f t="shared" si="245"/>
        <v>0.22382182350998564</v>
      </c>
      <c r="R498">
        <f t="shared" si="246"/>
        <v>2.4077480038771144</v>
      </c>
      <c r="S498">
        <f t="shared" si="247"/>
        <v>0.21287190924062288</v>
      </c>
      <c r="T498">
        <f t="shared" si="248"/>
        <v>0.13398409629779265</v>
      </c>
      <c r="U498">
        <f t="shared" si="249"/>
        <v>321.51524999999987</v>
      </c>
      <c r="V498">
        <f t="shared" si="250"/>
        <v>29.042560711000604</v>
      </c>
      <c r="W498">
        <f t="shared" si="251"/>
        <v>28.060689285714279</v>
      </c>
      <c r="X498">
        <f t="shared" si="252"/>
        <v>3.8082864739110422</v>
      </c>
      <c r="Y498">
        <f t="shared" si="253"/>
        <v>50.139916703973</v>
      </c>
      <c r="Z498">
        <f t="shared" si="254"/>
        <v>1.9614680789201162</v>
      </c>
      <c r="AA498">
        <f t="shared" si="255"/>
        <v>3.9119891054080926</v>
      </c>
      <c r="AB498">
        <f t="shared" si="256"/>
        <v>1.846818394990926</v>
      </c>
      <c r="AC498">
        <f t="shared" si="257"/>
        <v>-247.87164656578952</v>
      </c>
      <c r="AD498">
        <f t="shared" si="258"/>
        <v>59.952527605363471</v>
      </c>
      <c r="AE498">
        <f t="shared" si="259"/>
        <v>5.443385414912405</v>
      </c>
      <c r="AF498">
        <f t="shared" si="260"/>
        <v>139.03951645448626</v>
      </c>
      <c r="AG498">
        <f t="shared" si="261"/>
        <v>44.047368115173462</v>
      </c>
      <c r="AH498">
        <f t="shared" si="262"/>
        <v>5.6310015022897586</v>
      </c>
      <c r="AI498">
        <f t="shared" si="263"/>
        <v>26.100172840981376</v>
      </c>
      <c r="AJ498">
        <v>1010.079468771519</v>
      </c>
      <c r="AK498">
        <v>965.31527272727271</v>
      </c>
      <c r="AL498">
        <v>3.392806113804689</v>
      </c>
      <c r="AM498">
        <v>65.014528002453773</v>
      </c>
      <c r="AN498">
        <f t="shared" si="264"/>
        <v>5.6206722577276533</v>
      </c>
      <c r="AO498">
        <v>20.352278719243621</v>
      </c>
      <c r="AP498">
        <v>26.91663575757573</v>
      </c>
      <c r="AQ498">
        <v>-2.3118366125308209E-4</v>
      </c>
      <c r="AR498">
        <v>77.649776876050296</v>
      </c>
      <c r="AS498">
        <v>0</v>
      </c>
      <c r="AT498">
        <v>0</v>
      </c>
      <c r="AU498">
        <f t="shared" si="265"/>
        <v>1</v>
      </c>
      <c r="AV498">
        <f t="shared" si="266"/>
        <v>0</v>
      </c>
      <c r="AW498">
        <f t="shared" si="267"/>
        <v>38287.549886827466</v>
      </c>
      <c r="AX498">
        <f t="shared" si="268"/>
        <v>1999.998928571428</v>
      </c>
      <c r="AY498">
        <f t="shared" si="269"/>
        <v>1681.1987999999994</v>
      </c>
      <c r="AZ498">
        <f t="shared" si="270"/>
        <v>0.84059985032134832</v>
      </c>
      <c r="BA498">
        <f t="shared" si="271"/>
        <v>0.16075771112020237</v>
      </c>
      <c r="BB498">
        <v>6</v>
      </c>
      <c r="BC498">
        <v>0.5</v>
      </c>
      <c r="BD498" t="s">
        <v>354</v>
      </c>
      <c r="BE498">
        <v>2</v>
      </c>
      <c r="BF498" t="b">
        <v>1</v>
      </c>
      <c r="BG498">
        <v>1657473907.2321429</v>
      </c>
      <c r="BH498">
        <v>915.3574642857144</v>
      </c>
      <c r="BI498">
        <v>974.40007142857144</v>
      </c>
      <c r="BJ498">
        <v>26.932332142857149</v>
      </c>
      <c r="BK498">
        <v>20.357060714285719</v>
      </c>
      <c r="BL498">
        <v>921.53917857142881</v>
      </c>
      <c r="BM498">
        <v>26.966117857142859</v>
      </c>
      <c r="BN498">
        <v>499.99567857142853</v>
      </c>
      <c r="BO498">
        <v>72.729532142857124</v>
      </c>
      <c r="BP498">
        <v>9.996025E-2</v>
      </c>
      <c r="BQ498">
        <v>28.522549999999999</v>
      </c>
      <c r="BR498">
        <v>28.060689285714279</v>
      </c>
      <c r="BS498">
        <v>999.9000000000002</v>
      </c>
      <c r="BT498">
        <v>0</v>
      </c>
      <c r="BU498">
        <v>0</v>
      </c>
      <c r="BV498">
        <v>10006.655357142859</v>
      </c>
      <c r="BW498">
        <v>0</v>
      </c>
      <c r="BX498">
        <v>1956.2039285714279</v>
      </c>
      <c r="BY498">
        <v>-59.042564285714278</v>
      </c>
      <c r="BZ498">
        <v>940.69235714285719</v>
      </c>
      <c r="CA498">
        <v>994.64857142857147</v>
      </c>
      <c r="CB498">
        <v>6.5752639285714283</v>
      </c>
      <c r="CC498">
        <v>974.40007142857144</v>
      </c>
      <c r="CD498">
        <v>20.357060714285719</v>
      </c>
      <c r="CE498">
        <v>1.958776428571428</v>
      </c>
      <c r="CF498">
        <v>1.480559642857143</v>
      </c>
      <c r="CG498">
        <v>17.114975000000001</v>
      </c>
      <c r="CH498">
        <v>12.76886428571428</v>
      </c>
      <c r="CI498">
        <v>1999.998928571428</v>
      </c>
      <c r="CJ498">
        <v>0.98000600000000004</v>
      </c>
      <c r="CK498">
        <v>1.9993899999999998E-2</v>
      </c>
      <c r="CL498">
        <v>0</v>
      </c>
      <c r="CM498">
        <v>2.4204214285714292</v>
      </c>
      <c r="CN498">
        <v>0</v>
      </c>
      <c r="CO498">
        <v>19502.12142857143</v>
      </c>
      <c r="CP498">
        <v>16749.492857142861</v>
      </c>
      <c r="CQ498">
        <v>40.811999999999991</v>
      </c>
      <c r="CR498">
        <v>42.375</v>
      </c>
      <c r="CS498">
        <v>41.061999999999991</v>
      </c>
      <c r="CT498">
        <v>41.186999999999991</v>
      </c>
      <c r="CU498">
        <v>40.061999999999991</v>
      </c>
      <c r="CV498">
        <v>1960.0089285714289</v>
      </c>
      <c r="CW498">
        <v>39.99</v>
      </c>
      <c r="CX498">
        <v>0</v>
      </c>
      <c r="CY498">
        <v>1657473914.5999999</v>
      </c>
      <c r="CZ498">
        <v>0</v>
      </c>
      <c r="DA498">
        <v>1657463835.0999999</v>
      </c>
      <c r="DB498" t="s">
        <v>355</v>
      </c>
      <c r="DC498">
        <v>1657463822.5999999</v>
      </c>
      <c r="DD498">
        <v>1657463835.0999999</v>
      </c>
      <c r="DE498">
        <v>1</v>
      </c>
      <c r="DF498">
        <v>-2.657</v>
      </c>
      <c r="DG498">
        <v>-13.192</v>
      </c>
      <c r="DH498">
        <v>-3.9239999999999999</v>
      </c>
      <c r="DI498">
        <v>-0.217</v>
      </c>
      <c r="DJ498">
        <v>376</v>
      </c>
      <c r="DK498">
        <v>3</v>
      </c>
      <c r="DL498">
        <v>0.48</v>
      </c>
      <c r="DM498">
        <v>0.03</v>
      </c>
      <c r="DN498">
        <v>-58.834494999999997</v>
      </c>
      <c r="DO498">
        <v>-3.9755954971857932</v>
      </c>
      <c r="DP498">
        <v>0.39028979742622028</v>
      </c>
      <c r="DQ498">
        <v>0</v>
      </c>
      <c r="DR498">
        <v>6.5788935000000013</v>
      </c>
      <c r="DS498">
        <v>-7.8144090056298368E-2</v>
      </c>
      <c r="DT498">
        <v>7.6107130250720077E-3</v>
      </c>
      <c r="DU498">
        <v>1</v>
      </c>
      <c r="DV498">
        <v>1</v>
      </c>
      <c r="DW498">
        <v>2</v>
      </c>
      <c r="DX498" t="s">
        <v>367</v>
      </c>
      <c r="DY498">
        <v>2.9774500000000002</v>
      </c>
      <c r="DZ498">
        <v>2.7248800000000002</v>
      </c>
      <c r="EA498">
        <v>0.13458400000000001</v>
      </c>
      <c r="EB498">
        <v>0.13803299999999999</v>
      </c>
      <c r="EC498">
        <v>9.36718E-2</v>
      </c>
      <c r="ED498">
        <v>7.5590000000000004E-2</v>
      </c>
      <c r="EE498">
        <v>27258.2</v>
      </c>
      <c r="EF498">
        <v>27259.5</v>
      </c>
      <c r="EG498">
        <v>29297</v>
      </c>
      <c r="EH498">
        <v>29263.8</v>
      </c>
      <c r="EI498">
        <v>35195.300000000003</v>
      </c>
      <c r="EJ498">
        <v>35944.199999999997</v>
      </c>
      <c r="EK498">
        <v>41277.9</v>
      </c>
      <c r="EL498">
        <v>41673.300000000003</v>
      </c>
      <c r="EM498">
        <v>1.9308000000000001</v>
      </c>
      <c r="EN498">
        <v>2.0759699999999999</v>
      </c>
      <c r="EO498">
        <v>6.6798200000000002E-2</v>
      </c>
      <c r="EP498">
        <v>0</v>
      </c>
      <c r="EQ498">
        <v>26.950199999999999</v>
      </c>
      <c r="ER498">
        <v>999.9</v>
      </c>
      <c r="ES498">
        <v>29.2</v>
      </c>
      <c r="ET498">
        <v>38.700000000000003</v>
      </c>
      <c r="EU498">
        <v>27.7624</v>
      </c>
      <c r="EV498">
        <v>61.7301</v>
      </c>
      <c r="EW498">
        <v>27.968800000000002</v>
      </c>
      <c r="EX498">
        <v>2</v>
      </c>
      <c r="EY498">
        <v>0.21216499999999999</v>
      </c>
      <c r="EZ498">
        <v>2.6179399999999999</v>
      </c>
      <c r="FA498">
        <v>20.361599999999999</v>
      </c>
      <c r="FB498">
        <v>5.21624</v>
      </c>
      <c r="FC498">
        <v>12.0113</v>
      </c>
      <c r="FD498">
        <v>4.9882999999999997</v>
      </c>
      <c r="FE498">
        <v>3.2881300000000002</v>
      </c>
      <c r="FF498">
        <v>9117.1</v>
      </c>
      <c r="FG498">
        <v>9999</v>
      </c>
      <c r="FH498">
        <v>9999</v>
      </c>
      <c r="FI498">
        <v>134.30000000000001</v>
      </c>
      <c r="FJ498">
        <v>1.8675200000000001</v>
      </c>
      <c r="FK498">
        <v>1.86659</v>
      </c>
      <c r="FL498">
        <v>1.8660000000000001</v>
      </c>
      <c r="FM498">
        <v>1.8658399999999999</v>
      </c>
      <c r="FN498">
        <v>1.86771</v>
      </c>
      <c r="FO498">
        <v>1.87012</v>
      </c>
      <c r="FP498">
        <v>1.8688100000000001</v>
      </c>
      <c r="FQ498">
        <v>1.87026</v>
      </c>
      <c r="FR498">
        <v>0</v>
      </c>
      <c r="FS498">
        <v>0</v>
      </c>
      <c r="FT498">
        <v>0</v>
      </c>
      <c r="FU498">
        <v>0</v>
      </c>
      <c r="FV498" t="s">
        <v>357</v>
      </c>
      <c r="FW498" t="s">
        <v>358</v>
      </c>
      <c r="FX498" t="s">
        <v>359</v>
      </c>
      <c r="FY498" t="s">
        <v>359</v>
      </c>
      <c r="FZ498" t="s">
        <v>359</v>
      </c>
      <c r="GA498" t="s">
        <v>359</v>
      </c>
      <c r="GB498">
        <v>0</v>
      </c>
      <c r="GC498">
        <v>100</v>
      </c>
      <c r="GD498">
        <v>100</v>
      </c>
      <c r="GE498">
        <v>-6.2919999999999998</v>
      </c>
      <c r="GF498">
        <v>-3.4000000000000002E-2</v>
      </c>
      <c r="GG498">
        <v>-2.3695621445419208</v>
      </c>
      <c r="GH498">
        <v>-3.780347235422156E-3</v>
      </c>
      <c r="GI498">
        <v>-5.9285015474192176E-7</v>
      </c>
      <c r="GJ498">
        <v>2.237012984846285E-10</v>
      </c>
      <c r="GK498">
        <v>-0.2354794098988271</v>
      </c>
      <c r="GL498">
        <v>-7.1941947408147872E-3</v>
      </c>
      <c r="GM498">
        <v>8.916483889265227E-4</v>
      </c>
      <c r="GN498">
        <v>-1.288604434035689E-5</v>
      </c>
      <c r="GO498">
        <v>4</v>
      </c>
      <c r="GP498">
        <v>2380</v>
      </c>
      <c r="GQ498">
        <v>1</v>
      </c>
      <c r="GR498">
        <v>30</v>
      </c>
      <c r="GS498">
        <v>168.2</v>
      </c>
      <c r="GT498">
        <v>168</v>
      </c>
      <c r="GU498">
        <v>2.65869</v>
      </c>
      <c r="GV498">
        <v>2.2290000000000001</v>
      </c>
      <c r="GW498">
        <v>1.94702</v>
      </c>
      <c r="GX498">
        <v>2.7722199999999999</v>
      </c>
      <c r="GY498">
        <v>2.19482</v>
      </c>
      <c r="GZ498">
        <v>2.3803700000000001</v>
      </c>
      <c r="HA498">
        <v>41.4041</v>
      </c>
      <c r="HB498">
        <v>14.5085</v>
      </c>
      <c r="HC498">
        <v>18</v>
      </c>
      <c r="HD498">
        <v>494.72</v>
      </c>
      <c r="HE498">
        <v>609.35699999999997</v>
      </c>
      <c r="HF498">
        <v>24.186900000000001</v>
      </c>
      <c r="HG498">
        <v>30.162700000000001</v>
      </c>
      <c r="HH498">
        <v>29.9999</v>
      </c>
      <c r="HI498">
        <v>30.259399999999999</v>
      </c>
      <c r="HJ498">
        <v>30.215</v>
      </c>
      <c r="HK498">
        <v>53.266300000000001</v>
      </c>
      <c r="HL498">
        <v>25.1402</v>
      </c>
      <c r="HM498">
        <v>0</v>
      </c>
      <c r="HN498">
        <v>24.1569</v>
      </c>
      <c r="HO498">
        <v>1021.81</v>
      </c>
      <c r="HP498">
        <v>20.367000000000001</v>
      </c>
      <c r="HQ498">
        <v>100.202</v>
      </c>
      <c r="HR498">
        <v>100.113</v>
      </c>
    </row>
    <row r="499" spans="1:226" x14ac:dyDescent="0.2">
      <c r="A499">
        <v>483</v>
      </c>
      <c r="B499">
        <v>1657473920</v>
      </c>
      <c r="C499">
        <v>7611</v>
      </c>
      <c r="D499" t="s">
        <v>1324</v>
      </c>
      <c r="E499" t="s">
        <v>1325</v>
      </c>
      <c r="F499">
        <v>5</v>
      </c>
      <c r="G499" t="s">
        <v>1444</v>
      </c>
      <c r="H499" t="s">
        <v>353</v>
      </c>
      <c r="I499">
        <v>1657473912.5</v>
      </c>
      <c r="J499">
        <f t="shared" si="238"/>
        <v>5.6054974516194503E-3</v>
      </c>
      <c r="K499">
        <f t="shared" si="239"/>
        <v>5.60549745161945</v>
      </c>
      <c r="L499">
        <f t="shared" si="240"/>
        <v>26.368829241321023</v>
      </c>
      <c r="M499">
        <f t="shared" si="241"/>
        <v>932.73818518518522</v>
      </c>
      <c r="N499">
        <f t="shared" si="242"/>
        <v>701.24320341972691</v>
      </c>
      <c r="O499">
        <f t="shared" si="243"/>
        <v>51.070707378944583</v>
      </c>
      <c r="P499">
        <f t="shared" si="244"/>
        <v>67.930211208404799</v>
      </c>
      <c r="Q499">
        <f t="shared" si="245"/>
        <v>0.22330722678149398</v>
      </c>
      <c r="R499">
        <f t="shared" si="246"/>
        <v>2.4080086468923865</v>
      </c>
      <c r="S499">
        <f t="shared" si="247"/>
        <v>0.21240740602680874</v>
      </c>
      <c r="T499">
        <f t="shared" si="248"/>
        <v>0.13368958696299521</v>
      </c>
      <c r="U499">
        <f t="shared" si="249"/>
        <v>321.51417966666662</v>
      </c>
      <c r="V499">
        <f t="shared" si="250"/>
        <v>29.031324165499854</v>
      </c>
      <c r="W499">
        <f t="shared" si="251"/>
        <v>28.05204074074074</v>
      </c>
      <c r="X499">
        <f t="shared" si="252"/>
        <v>3.8063676982655532</v>
      </c>
      <c r="Y499">
        <f t="shared" si="253"/>
        <v>50.16117003119794</v>
      </c>
      <c r="Z499">
        <f t="shared" si="254"/>
        <v>1.9604873431272578</v>
      </c>
      <c r="AA499">
        <f t="shared" si="255"/>
        <v>3.9083764232531353</v>
      </c>
      <c r="AB499">
        <f t="shared" si="256"/>
        <v>1.8458803551382954</v>
      </c>
      <c r="AC499">
        <f t="shared" si="257"/>
        <v>-247.20243761641777</v>
      </c>
      <c r="AD499">
        <f t="shared" si="258"/>
        <v>59.016427563057157</v>
      </c>
      <c r="AE499">
        <f t="shared" si="259"/>
        <v>5.357157154970011</v>
      </c>
      <c r="AF499">
        <f t="shared" si="260"/>
        <v>138.68532676827604</v>
      </c>
      <c r="AG499">
        <f t="shared" si="261"/>
        <v>44.208728815392746</v>
      </c>
      <c r="AH499">
        <f t="shared" si="262"/>
        <v>5.6236454317409574</v>
      </c>
      <c r="AI499">
        <f t="shared" si="263"/>
        <v>26.368829241321023</v>
      </c>
      <c r="AJ499">
        <v>1027.295630876758</v>
      </c>
      <c r="AK499">
        <v>982.26732727272702</v>
      </c>
      <c r="AL499">
        <v>3.3756706470270861</v>
      </c>
      <c r="AM499">
        <v>65.014528002453773</v>
      </c>
      <c r="AN499">
        <f t="shared" si="264"/>
        <v>5.60549745161945</v>
      </c>
      <c r="AO499">
        <v>20.350330983814281</v>
      </c>
      <c r="AP499">
        <v>26.898949090909081</v>
      </c>
      <c r="AQ499">
        <v>-6.6933335964830054E-4</v>
      </c>
      <c r="AR499">
        <v>77.649776876050296</v>
      </c>
      <c r="AS499">
        <v>0</v>
      </c>
      <c r="AT499">
        <v>0</v>
      </c>
      <c r="AU499">
        <f t="shared" si="265"/>
        <v>1</v>
      </c>
      <c r="AV499">
        <f t="shared" si="266"/>
        <v>0</v>
      </c>
      <c r="AW499">
        <f t="shared" si="267"/>
        <v>38295.878696161803</v>
      </c>
      <c r="AX499">
        <f t="shared" si="268"/>
        <v>1999.9922222222219</v>
      </c>
      <c r="AY499">
        <f t="shared" si="269"/>
        <v>1681.1931666666665</v>
      </c>
      <c r="AZ499">
        <f t="shared" si="270"/>
        <v>0.84059985233275913</v>
      </c>
      <c r="BA499">
        <f t="shared" si="271"/>
        <v>0.16075771500222502</v>
      </c>
      <c r="BB499">
        <v>6</v>
      </c>
      <c r="BC499">
        <v>0.5</v>
      </c>
      <c r="BD499" t="s">
        <v>354</v>
      </c>
      <c r="BE499">
        <v>2</v>
      </c>
      <c r="BF499" t="b">
        <v>1</v>
      </c>
      <c r="BG499">
        <v>1657473912.5</v>
      </c>
      <c r="BH499">
        <v>932.73818518518522</v>
      </c>
      <c r="BI499">
        <v>992.08262962962954</v>
      </c>
      <c r="BJ499">
        <v>26.91911851851852</v>
      </c>
      <c r="BK499">
        <v>20.352459259259259</v>
      </c>
      <c r="BL499">
        <v>938.99503703703715</v>
      </c>
      <c r="BM499">
        <v>26.95306296296296</v>
      </c>
      <c r="BN499">
        <v>500.00418518518518</v>
      </c>
      <c r="BO499">
        <v>72.728818518518537</v>
      </c>
      <c r="BP499">
        <v>9.9990559259259273E-2</v>
      </c>
      <c r="BQ499">
        <v>28.50664074074075</v>
      </c>
      <c r="BR499">
        <v>28.05204074074074</v>
      </c>
      <c r="BS499">
        <v>999.90000000000009</v>
      </c>
      <c r="BT499">
        <v>0</v>
      </c>
      <c r="BU499">
        <v>0</v>
      </c>
      <c r="BV499">
        <v>10008.477037037041</v>
      </c>
      <c r="BW499">
        <v>0</v>
      </c>
      <c r="BX499">
        <v>1954.6748148148149</v>
      </c>
      <c r="BY499">
        <v>-59.344707407407412</v>
      </c>
      <c r="BZ499">
        <v>958.54114814814818</v>
      </c>
      <c r="CA499">
        <v>1012.694407407408</v>
      </c>
      <c r="CB499">
        <v>6.5666507407407417</v>
      </c>
      <c r="CC499">
        <v>992.08262962962954</v>
      </c>
      <c r="CD499">
        <v>20.352459259259259</v>
      </c>
      <c r="CE499">
        <v>1.9577959259259261</v>
      </c>
      <c r="CF499">
        <v>1.4802096296296301</v>
      </c>
      <c r="CG499">
        <v>17.107070370370369</v>
      </c>
      <c r="CH499">
        <v>12.76525925925926</v>
      </c>
      <c r="CI499">
        <v>1999.9922222222219</v>
      </c>
      <c r="CJ499">
        <v>0.98000600000000004</v>
      </c>
      <c r="CK499">
        <v>1.9993899999999998E-2</v>
      </c>
      <c r="CL499">
        <v>0</v>
      </c>
      <c r="CM499">
        <v>2.3952444444444438</v>
      </c>
      <c r="CN499">
        <v>0</v>
      </c>
      <c r="CO499">
        <v>19513.507407407411</v>
      </c>
      <c r="CP499">
        <v>16749.425925925931</v>
      </c>
      <c r="CQ499">
        <v>40.811999999999991</v>
      </c>
      <c r="CR499">
        <v>42.379592592592587</v>
      </c>
      <c r="CS499">
        <v>41.061999999999991</v>
      </c>
      <c r="CT499">
        <v>41.186999999999991</v>
      </c>
      <c r="CU499">
        <v>40.061999999999991</v>
      </c>
      <c r="CV499">
        <v>1960.0022222222231</v>
      </c>
      <c r="CW499">
        <v>39.99</v>
      </c>
      <c r="CX499">
        <v>0</v>
      </c>
      <c r="CY499">
        <v>1657473919.4000001</v>
      </c>
      <c r="CZ499">
        <v>0</v>
      </c>
      <c r="DA499">
        <v>1657463835.0999999</v>
      </c>
      <c r="DB499" t="s">
        <v>355</v>
      </c>
      <c r="DC499">
        <v>1657463822.5999999</v>
      </c>
      <c r="DD499">
        <v>1657463835.0999999</v>
      </c>
      <c r="DE499">
        <v>1</v>
      </c>
      <c r="DF499">
        <v>-2.657</v>
      </c>
      <c r="DG499">
        <v>-13.192</v>
      </c>
      <c r="DH499">
        <v>-3.9239999999999999</v>
      </c>
      <c r="DI499">
        <v>-0.217</v>
      </c>
      <c r="DJ499">
        <v>376</v>
      </c>
      <c r="DK499">
        <v>3</v>
      </c>
      <c r="DL499">
        <v>0.48</v>
      </c>
      <c r="DM499">
        <v>0.03</v>
      </c>
      <c r="DN499">
        <v>-59.168175609756098</v>
      </c>
      <c r="DO499">
        <v>-3.436651567944276</v>
      </c>
      <c r="DP499">
        <v>0.344633450226283</v>
      </c>
      <c r="DQ499">
        <v>0</v>
      </c>
      <c r="DR499">
        <v>6.5712592682926827</v>
      </c>
      <c r="DS499">
        <v>-9.5603623693371872E-2</v>
      </c>
      <c r="DT499">
        <v>9.5912565341371003E-3</v>
      </c>
      <c r="DU499">
        <v>1</v>
      </c>
      <c r="DV499">
        <v>1</v>
      </c>
      <c r="DW499">
        <v>2</v>
      </c>
      <c r="DX499" t="s">
        <v>367</v>
      </c>
      <c r="DY499">
        <v>2.9775</v>
      </c>
      <c r="DZ499">
        <v>2.7247699999999999</v>
      </c>
      <c r="EA499">
        <v>0.13612199999999999</v>
      </c>
      <c r="EB499">
        <v>0.139545</v>
      </c>
      <c r="EC499">
        <v>9.3628699999999995E-2</v>
      </c>
      <c r="ED499">
        <v>7.5580900000000006E-2</v>
      </c>
      <c r="EE499">
        <v>27209.4</v>
      </c>
      <c r="EF499">
        <v>27211.8</v>
      </c>
      <c r="EG499">
        <v>29296.799999999999</v>
      </c>
      <c r="EH499">
        <v>29264</v>
      </c>
      <c r="EI499">
        <v>35196.6</v>
      </c>
      <c r="EJ499">
        <v>35944.6</v>
      </c>
      <c r="EK499">
        <v>41277.4</v>
      </c>
      <c r="EL499">
        <v>41673.199999999997</v>
      </c>
      <c r="EM499">
        <v>1.93085</v>
      </c>
      <c r="EN499">
        <v>2.0759699999999999</v>
      </c>
      <c r="EO499">
        <v>6.5840800000000005E-2</v>
      </c>
      <c r="EP499">
        <v>0</v>
      </c>
      <c r="EQ499">
        <v>26.963899999999999</v>
      </c>
      <c r="ER499">
        <v>999.9</v>
      </c>
      <c r="ES499">
        <v>29.2</v>
      </c>
      <c r="ET499">
        <v>38.700000000000003</v>
      </c>
      <c r="EU499">
        <v>27.758299999999998</v>
      </c>
      <c r="EV499">
        <v>61.680100000000003</v>
      </c>
      <c r="EW499">
        <v>27.916699999999999</v>
      </c>
      <c r="EX499">
        <v>2</v>
      </c>
      <c r="EY499">
        <v>0.212035</v>
      </c>
      <c r="EZ499">
        <v>2.5973999999999999</v>
      </c>
      <c r="FA499">
        <v>20.361899999999999</v>
      </c>
      <c r="FB499">
        <v>5.2159399999999998</v>
      </c>
      <c r="FC499">
        <v>12.0101</v>
      </c>
      <c r="FD499">
        <v>4.9880500000000003</v>
      </c>
      <c r="FE499">
        <v>3.2881</v>
      </c>
      <c r="FF499">
        <v>9117.1</v>
      </c>
      <c r="FG499">
        <v>9999</v>
      </c>
      <c r="FH499">
        <v>9999</v>
      </c>
      <c r="FI499">
        <v>134.30000000000001</v>
      </c>
      <c r="FJ499">
        <v>1.8675200000000001</v>
      </c>
      <c r="FK499">
        <v>1.8665799999999999</v>
      </c>
      <c r="FL499">
        <v>1.8660000000000001</v>
      </c>
      <c r="FM499">
        <v>1.8658399999999999</v>
      </c>
      <c r="FN499">
        <v>1.86771</v>
      </c>
      <c r="FO499">
        <v>1.8701300000000001</v>
      </c>
      <c r="FP499">
        <v>1.86883</v>
      </c>
      <c r="FQ499">
        <v>1.87026</v>
      </c>
      <c r="FR499">
        <v>0</v>
      </c>
      <c r="FS499">
        <v>0</v>
      </c>
      <c r="FT499">
        <v>0</v>
      </c>
      <c r="FU499">
        <v>0</v>
      </c>
      <c r="FV499" t="s">
        <v>357</v>
      </c>
      <c r="FW499" t="s">
        <v>358</v>
      </c>
      <c r="FX499" t="s">
        <v>359</v>
      </c>
      <c r="FY499" t="s">
        <v>359</v>
      </c>
      <c r="FZ499" t="s">
        <v>359</v>
      </c>
      <c r="GA499" t="s">
        <v>359</v>
      </c>
      <c r="GB499">
        <v>0</v>
      </c>
      <c r="GC499">
        <v>100</v>
      </c>
      <c r="GD499">
        <v>100</v>
      </c>
      <c r="GE499">
        <v>-6.3639999999999999</v>
      </c>
      <c r="GF499">
        <v>-3.4200000000000001E-2</v>
      </c>
      <c r="GG499">
        <v>-2.3695621445419208</v>
      </c>
      <c r="GH499">
        <v>-3.780347235422156E-3</v>
      </c>
      <c r="GI499">
        <v>-5.9285015474192176E-7</v>
      </c>
      <c r="GJ499">
        <v>2.237012984846285E-10</v>
      </c>
      <c r="GK499">
        <v>-0.2354794098988271</v>
      </c>
      <c r="GL499">
        <v>-7.1941947408147872E-3</v>
      </c>
      <c r="GM499">
        <v>8.916483889265227E-4</v>
      </c>
      <c r="GN499">
        <v>-1.288604434035689E-5</v>
      </c>
      <c r="GO499">
        <v>4</v>
      </c>
      <c r="GP499">
        <v>2380</v>
      </c>
      <c r="GQ499">
        <v>1</v>
      </c>
      <c r="GR499">
        <v>30</v>
      </c>
      <c r="GS499">
        <v>168.3</v>
      </c>
      <c r="GT499">
        <v>168.1</v>
      </c>
      <c r="GU499">
        <v>2.6904300000000001</v>
      </c>
      <c r="GV499">
        <v>2.2338900000000002</v>
      </c>
      <c r="GW499">
        <v>1.94702</v>
      </c>
      <c r="GX499">
        <v>2.7709999999999999</v>
      </c>
      <c r="GY499">
        <v>2.19482</v>
      </c>
      <c r="GZ499">
        <v>2.3742700000000001</v>
      </c>
      <c r="HA499">
        <v>41.4041</v>
      </c>
      <c r="HB499">
        <v>14.5085</v>
      </c>
      <c r="HC499">
        <v>18</v>
      </c>
      <c r="HD499">
        <v>494.71699999999998</v>
      </c>
      <c r="HE499">
        <v>609.30999999999995</v>
      </c>
      <c r="HF499">
        <v>24.133299999999998</v>
      </c>
      <c r="HG499">
        <v>30.1601</v>
      </c>
      <c r="HH499">
        <v>29.9998</v>
      </c>
      <c r="HI499">
        <v>30.254799999999999</v>
      </c>
      <c r="HJ499">
        <v>30.2104</v>
      </c>
      <c r="HK499">
        <v>53.966500000000003</v>
      </c>
      <c r="HL499">
        <v>25.1402</v>
      </c>
      <c r="HM499">
        <v>0</v>
      </c>
      <c r="HN499">
        <v>24.115100000000002</v>
      </c>
      <c r="HO499">
        <v>1041.8399999999999</v>
      </c>
      <c r="HP499">
        <v>20.375800000000002</v>
      </c>
      <c r="HQ499">
        <v>100.2</v>
      </c>
      <c r="HR499">
        <v>100.113</v>
      </c>
    </row>
    <row r="500" spans="1:226" x14ac:dyDescent="0.2">
      <c r="A500">
        <v>484</v>
      </c>
      <c r="B500">
        <v>1657473925</v>
      </c>
      <c r="C500">
        <v>7616</v>
      </c>
      <c r="D500" t="s">
        <v>1326</v>
      </c>
      <c r="E500" t="s">
        <v>1327</v>
      </c>
      <c r="F500">
        <v>5</v>
      </c>
      <c r="G500" t="s">
        <v>1444</v>
      </c>
      <c r="H500" t="s">
        <v>353</v>
      </c>
      <c r="I500">
        <v>1657473917.2142861</v>
      </c>
      <c r="J500">
        <f t="shared" si="238"/>
        <v>5.6022848202769097E-3</v>
      </c>
      <c r="K500">
        <f t="shared" si="239"/>
        <v>5.6022848202769095</v>
      </c>
      <c r="L500">
        <f t="shared" si="240"/>
        <v>26.459553149679166</v>
      </c>
      <c r="M500">
        <f t="shared" si="241"/>
        <v>948.31228571428551</v>
      </c>
      <c r="N500">
        <f t="shared" si="242"/>
        <v>715.57082581450607</v>
      </c>
      <c r="O500">
        <f t="shared" si="243"/>
        <v>52.113765204112838</v>
      </c>
      <c r="P500">
        <f t="shared" si="244"/>
        <v>69.063916547515575</v>
      </c>
      <c r="Q500">
        <f t="shared" si="245"/>
        <v>0.22334680314429717</v>
      </c>
      <c r="R500">
        <f t="shared" si="246"/>
        <v>2.407887138670608</v>
      </c>
      <c r="S500">
        <f t="shared" si="247"/>
        <v>0.21244269851016884</v>
      </c>
      <c r="T500">
        <f t="shared" si="248"/>
        <v>0.13371200263286265</v>
      </c>
      <c r="U500">
        <f t="shared" si="249"/>
        <v>321.51291300000003</v>
      </c>
      <c r="V500">
        <f t="shared" si="250"/>
        <v>29.017576988078932</v>
      </c>
      <c r="W500">
        <f t="shared" si="251"/>
        <v>28.042153571428571</v>
      </c>
      <c r="X500">
        <f t="shared" si="252"/>
        <v>3.8041751533832566</v>
      </c>
      <c r="Y500">
        <f t="shared" si="253"/>
        <v>50.182364490876907</v>
      </c>
      <c r="Z500">
        <f t="shared" si="254"/>
        <v>1.9596339822432296</v>
      </c>
      <c r="AA500">
        <f t="shared" si="255"/>
        <v>3.9050252058160568</v>
      </c>
      <c r="AB500">
        <f t="shared" si="256"/>
        <v>1.844541171140027</v>
      </c>
      <c r="AC500">
        <f t="shared" si="257"/>
        <v>-247.06076057421171</v>
      </c>
      <c r="AD500">
        <f t="shared" si="258"/>
        <v>58.379679042925275</v>
      </c>
      <c r="AE500">
        <f t="shared" si="259"/>
        <v>5.2989737508582042</v>
      </c>
      <c r="AF500">
        <f t="shared" si="260"/>
        <v>138.13080521957176</v>
      </c>
      <c r="AG500">
        <f t="shared" si="261"/>
        <v>44.320491921282617</v>
      </c>
      <c r="AH500">
        <f t="shared" si="262"/>
        <v>5.6166804718129981</v>
      </c>
      <c r="AI500">
        <f t="shared" si="263"/>
        <v>26.459553149679166</v>
      </c>
      <c r="AJ500">
        <v>1044.3587622613029</v>
      </c>
      <c r="AK500">
        <v>999.20623030302988</v>
      </c>
      <c r="AL500">
        <v>3.3794335796221762</v>
      </c>
      <c r="AM500">
        <v>65.014528002453773</v>
      </c>
      <c r="AN500">
        <f t="shared" si="264"/>
        <v>5.6022848202769095</v>
      </c>
      <c r="AO500">
        <v>20.346947717667071</v>
      </c>
      <c r="AP500">
        <v>26.889967272727279</v>
      </c>
      <c r="AQ500">
        <v>-2.9410062689717278E-4</v>
      </c>
      <c r="AR500">
        <v>77.649776876050296</v>
      </c>
      <c r="AS500">
        <v>0</v>
      </c>
      <c r="AT500">
        <v>0</v>
      </c>
      <c r="AU500">
        <f t="shared" si="265"/>
        <v>1</v>
      </c>
      <c r="AV500">
        <f t="shared" si="266"/>
        <v>0</v>
      </c>
      <c r="AW500">
        <f t="shared" si="267"/>
        <v>38294.793503485191</v>
      </c>
      <c r="AX500">
        <f t="shared" si="268"/>
        <v>1999.984285714286</v>
      </c>
      <c r="AY500">
        <f t="shared" si="269"/>
        <v>1681.1865000000003</v>
      </c>
      <c r="AZ500">
        <f t="shared" si="270"/>
        <v>0.84059985471314413</v>
      </c>
      <c r="BA500">
        <f t="shared" si="271"/>
        <v>0.16075771959636825</v>
      </c>
      <c r="BB500">
        <v>6</v>
      </c>
      <c r="BC500">
        <v>0.5</v>
      </c>
      <c r="BD500" t="s">
        <v>354</v>
      </c>
      <c r="BE500">
        <v>2</v>
      </c>
      <c r="BF500" t="b">
        <v>1</v>
      </c>
      <c r="BG500">
        <v>1657473917.2142861</v>
      </c>
      <c r="BH500">
        <v>948.31228571428551</v>
      </c>
      <c r="BI500">
        <v>1007.886035714286</v>
      </c>
      <c r="BJ500">
        <v>26.90761071428572</v>
      </c>
      <c r="BK500">
        <v>20.349225000000001</v>
      </c>
      <c r="BL500">
        <v>954.6364642857144</v>
      </c>
      <c r="BM500">
        <v>26.941703571428569</v>
      </c>
      <c r="BN500">
        <v>500.02082142857142</v>
      </c>
      <c r="BO500">
        <v>72.728221428571445</v>
      </c>
      <c r="BP500">
        <v>0.10002047857142859</v>
      </c>
      <c r="BQ500">
        <v>28.491871428571429</v>
      </c>
      <c r="BR500">
        <v>28.042153571428571</v>
      </c>
      <c r="BS500">
        <v>999.9000000000002</v>
      </c>
      <c r="BT500">
        <v>0</v>
      </c>
      <c r="BU500">
        <v>0</v>
      </c>
      <c r="BV500">
        <v>10007.755714285709</v>
      </c>
      <c r="BW500">
        <v>0</v>
      </c>
      <c r="BX500">
        <v>1954.403928571428</v>
      </c>
      <c r="BY500">
        <v>-59.573553571428583</v>
      </c>
      <c r="BZ500">
        <v>974.53460714285723</v>
      </c>
      <c r="CA500">
        <v>1028.822142857143</v>
      </c>
      <c r="CB500">
        <v>6.5583807142857156</v>
      </c>
      <c r="CC500">
        <v>1007.886035714286</v>
      </c>
      <c r="CD500">
        <v>20.349225000000001</v>
      </c>
      <c r="CE500">
        <v>1.9569425</v>
      </c>
      <c r="CF500">
        <v>1.4799628571428569</v>
      </c>
      <c r="CG500">
        <v>17.100196428571429</v>
      </c>
      <c r="CH500">
        <v>12.76271428571429</v>
      </c>
      <c r="CI500">
        <v>1999.984285714286</v>
      </c>
      <c r="CJ500">
        <v>0.98000600000000004</v>
      </c>
      <c r="CK500">
        <v>1.9993899999999998E-2</v>
      </c>
      <c r="CL500">
        <v>0</v>
      </c>
      <c r="CM500">
        <v>2.419025</v>
      </c>
      <c r="CN500">
        <v>0</v>
      </c>
      <c r="CO500">
        <v>19521.314285714288</v>
      </c>
      <c r="CP500">
        <v>16749.353571428572</v>
      </c>
      <c r="CQ500">
        <v>40.811999999999991</v>
      </c>
      <c r="CR500">
        <v>42.392714285714277</v>
      </c>
      <c r="CS500">
        <v>41.061999999999991</v>
      </c>
      <c r="CT500">
        <v>41.200499999999998</v>
      </c>
      <c r="CU500">
        <v>40.061999999999991</v>
      </c>
      <c r="CV500">
        <v>1959.9942857142851</v>
      </c>
      <c r="CW500">
        <v>39.99</v>
      </c>
      <c r="CX500">
        <v>0</v>
      </c>
      <c r="CY500">
        <v>1657473924.2</v>
      </c>
      <c r="CZ500">
        <v>0</v>
      </c>
      <c r="DA500">
        <v>1657463835.0999999</v>
      </c>
      <c r="DB500" t="s">
        <v>355</v>
      </c>
      <c r="DC500">
        <v>1657463822.5999999</v>
      </c>
      <c r="DD500">
        <v>1657463835.0999999</v>
      </c>
      <c r="DE500">
        <v>1</v>
      </c>
      <c r="DF500">
        <v>-2.657</v>
      </c>
      <c r="DG500">
        <v>-13.192</v>
      </c>
      <c r="DH500">
        <v>-3.9239999999999999</v>
      </c>
      <c r="DI500">
        <v>-0.217</v>
      </c>
      <c r="DJ500">
        <v>376</v>
      </c>
      <c r="DK500">
        <v>3</v>
      </c>
      <c r="DL500">
        <v>0.48</v>
      </c>
      <c r="DM500">
        <v>0.03</v>
      </c>
      <c r="DN500">
        <v>-59.430449999999993</v>
      </c>
      <c r="DO500">
        <v>-3.0268727954970158</v>
      </c>
      <c r="DP500">
        <v>0.29680845591054178</v>
      </c>
      <c r="DQ500">
        <v>0</v>
      </c>
      <c r="DR500">
        <v>6.5633024999999989</v>
      </c>
      <c r="DS500">
        <v>-0.1073939212007608</v>
      </c>
      <c r="DT500">
        <v>1.048340205992308E-2</v>
      </c>
      <c r="DU500">
        <v>0</v>
      </c>
      <c r="DV500">
        <v>0</v>
      </c>
      <c r="DW500">
        <v>2</v>
      </c>
      <c r="DX500" t="s">
        <v>362</v>
      </c>
      <c r="DY500">
        <v>2.9774099999999999</v>
      </c>
      <c r="DZ500">
        <v>2.7247300000000001</v>
      </c>
      <c r="EA500">
        <v>0.13764399999999999</v>
      </c>
      <c r="EB500">
        <v>0.14102999999999999</v>
      </c>
      <c r="EC500">
        <v>9.36052E-2</v>
      </c>
      <c r="ED500">
        <v>7.5568800000000005E-2</v>
      </c>
      <c r="EE500">
        <v>27162.3</v>
      </c>
      <c r="EF500">
        <v>27164.9</v>
      </c>
      <c r="EG500">
        <v>29297.599999999999</v>
      </c>
      <c r="EH500">
        <v>29264.1</v>
      </c>
      <c r="EI500">
        <v>35198.9</v>
      </c>
      <c r="EJ500">
        <v>35945</v>
      </c>
      <c r="EK500">
        <v>41279</v>
      </c>
      <c r="EL500">
        <v>41673.199999999997</v>
      </c>
      <c r="EM500">
        <v>1.93093</v>
      </c>
      <c r="EN500">
        <v>2.0759300000000001</v>
      </c>
      <c r="EO500">
        <v>6.4317100000000002E-2</v>
      </c>
      <c r="EP500">
        <v>0</v>
      </c>
      <c r="EQ500">
        <v>26.977599999999999</v>
      </c>
      <c r="ER500">
        <v>999.9</v>
      </c>
      <c r="ES500">
        <v>29.2</v>
      </c>
      <c r="ET500">
        <v>38.700000000000003</v>
      </c>
      <c r="EU500">
        <v>27.759</v>
      </c>
      <c r="EV500">
        <v>61.630099999999999</v>
      </c>
      <c r="EW500">
        <v>27.9527</v>
      </c>
      <c r="EX500">
        <v>2</v>
      </c>
      <c r="EY500">
        <v>0.21159800000000001</v>
      </c>
      <c r="EZ500">
        <v>2.5782099999999999</v>
      </c>
      <c r="FA500">
        <v>20.362200000000001</v>
      </c>
      <c r="FB500">
        <v>5.2160900000000003</v>
      </c>
      <c r="FC500">
        <v>12.0107</v>
      </c>
      <c r="FD500">
        <v>4.9886999999999997</v>
      </c>
      <c r="FE500">
        <v>3.2882799999999999</v>
      </c>
      <c r="FF500">
        <v>9117.2999999999993</v>
      </c>
      <c r="FG500">
        <v>9999</v>
      </c>
      <c r="FH500">
        <v>9999</v>
      </c>
      <c r="FI500">
        <v>134.30000000000001</v>
      </c>
      <c r="FJ500">
        <v>1.8675200000000001</v>
      </c>
      <c r="FK500">
        <v>1.8666100000000001</v>
      </c>
      <c r="FL500">
        <v>1.8660000000000001</v>
      </c>
      <c r="FM500">
        <v>1.8658399999999999</v>
      </c>
      <c r="FN500">
        <v>1.86771</v>
      </c>
      <c r="FO500">
        <v>1.8701399999999999</v>
      </c>
      <c r="FP500">
        <v>1.8688400000000001</v>
      </c>
      <c r="FQ500">
        <v>1.8702700000000001</v>
      </c>
      <c r="FR500">
        <v>0</v>
      </c>
      <c r="FS500">
        <v>0</v>
      </c>
      <c r="FT500">
        <v>0</v>
      </c>
      <c r="FU500">
        <v>0</v>
      </c>
      <c r="FV500" t="s">
        <v>357</v>
      </c>
      <c r="FW500" t="s">
        <v>358</v>
      </c>
      <c r="FX500" t="s">
        <v>359</v>
      </c>
      <c r="FY500" t="s">
        <v>359</v>
      </c>
      <c r="FZ500" t="s">
        <v>359</v>
      </c>
      <c r="GA500" t="s">
        <v>359</v>
      </c>
      <c r="GB500">
        <v>0</v>
      </c>
      <c r="GC500">
        <v>100</v>
      </c>
      <c r="GD500">
        <v>100</v>
      </c>
      <c r="GE500">
        <v>-6.4349999999999996</v>
      </c>
      <c r="GF500">
        <v>-3.4299999999999997E-2</v>
      </c>
      <c r="GG500">
        <v>-2.3695621445419208</v>
      </c>
      <c r="GH500">
        <v>-3.780347235422156E-3</v>
      </c>
      <c r="GI500">
        <v>-5.9285015474192176E-7</v>
      </c>
      <c r="GJ500">
        <v>2.237012984846285E-10</v>
      </c>
      <c r="GK500">
        <v>-0.2354794098988271</v>
      </c>
      <c r="GL500">
        <v>-7.1941947408147872E-3</v>
      </c>
      <c r="GM500">
        <v>8.916483889265227E-4</v>
      </c>
      <c r="GN500">
        <v>-1.288604434035689E-5</v>
      </c>
      <c r="GO500">
        <v>4</v>
      </c>
      <c r="GP500">
        <v>2380</v>
      </c>
      <c r="GQ500">
        <v>1</v>
      </c>
      <c r="GR500">
        <v>30</v>
      </c>
      <c r="GS500">
        <v>168.4</v>
      </c>
      <c r="GT500">
        <v>168.2</v>
      </c>
      <c r="GU500">
        <v>2.7270500000000002</v>
      </c>
      <c r="GV500">
        <v>2.2302200000000001</v>
      </c>
      <c r="GW500">
        <v>1.94702</v>
      </c>
      <c r="GX500">
        <v>2.7722199999999999</v>
      </c>
      <c r="GY500">
        <v>2.19482</v>
      </c>
      <c r="GZ500">
        <v>2.3889200000000002</v>
      </c>
      <c r="HA500">
        <v>41.4041</v>
      </c>
      <c r="HB500">
        <v>14.5085</v>
      </c>
      <c r="HC500">
        <v>18</v>
      </c>
      <c r="HD500">
        <v>494.73399999999998</v>
      </c>
      <c r="HE500">
        <v>609.22500000000002</v>
      </c>
      <c r="HF500">
        <v>24.093499999999999</v>
      </c>
      <c r="HG500">
        <v>30.157499999999999</v>
      </c>
      <c r="HH500">
        <v>29.9999</v>
      </c>
      <c r="HI500">
        <v>30.250900000000001</v>
      </c>
      <c r="HJ500">
        <v>30.2059</v>
      </c>
      <c r="HK500">
        <v>54.615499999999997</v>
      </c>
      <c r="HL500">
        <v>25.1402</v>
      </c>
      <c r="HM500">
        <v>0</v>
      </c>
      <c r="HN500">
        <v>24.078299999999999</v>
      </c>
      <c r="HO500">
        <v>1055.21</v>
      </c>
      <c r="HP500">
        <v>20.378399999999999</v>
      </c>
      <c r="HQ500">
        <v>100.20399999999999</v>
      </c>
      <c r="HR500">
        <v>100.113</v>
      </c>
    </row>
    <row r="501" spans="1:226" x14ac:dyDescent="0.2">
      <c r="A501">
        <v>485</v>
      </c>
      <c r="B501">
        <v>1657473930</v>
      </c>
      <c r="C501">
        <v>7621</v>
      </c>
      <c r="D501" t="s">
        <v>1328</v>
      </c>
      <c r="E501" t="s">
        <v>1329</v>
      </c>
      <c r="F501">
        <v>5</v>
      </c>
      <c r="G501" t="s">
        <v>1444</v>
      </c>
      <c r="H501" t="s">
        <v>353</v>
      </c>
      <c r="I501">
        <v>1657473922.5</v>
      </c>
      <c r="J501">
        <f t="shared" si="238"/>
        <v>5.5900324191733393E-3</v>
      </c>
      <c r="K501">
        <f t="shared" si="239"/>
        <v>5.5900324191733395</v>
      </c>
      <c r="L501">
        <f t="shared" si="240"/>
        <v>26.522309523406069</v>
      </c>
      <c r="M501">
        <f t="shared" si="241"/>
        <v>965.75881481481474</v>
      </c>
      <c r="N501">
        <f t="shared" si="242"/>
        <v>731.66522221653815</v>
      </c>
      <c r="O501">
        <f t="shared" si="243"/>
        <v>53.285321560627807</v>
      </c>
      <c r="P501">
        <f t="shared" si="244"/>
        <v>70.333763905739204</v>
      </c>
      <c r="Q501">
        <f t="shared" si="245"/>
        <v>0.22309508268638353</v>
      </c>
      <c r="R501">
        <f t="shared" si="246"/>
        <v>2.4066249295078683</v>
      </c>
      <c r="S501">
        <f t="shared" si="247"/>
        <v>0.21220949248235932</v>
      </c>
      <c r="T501">
        <f t="shared" si="248"/>
        <v>0.13356468613434797</v>
      </c>
      <c r="U501">
        <f t="shared" si="249"/>
        <v>321.51417966666662</v>
      </c>
      <c r="V501">
        <f t="shared" si="250"/>
        <v>29.00467698186285</v>
      </c>
      <c r="W501">
        <f t="shared" si="251"/>
        <v>28.02844814814814</v>
      </c>
      <c r="X501">
        <f t="shared" si="252"/>
        <v>3.8011377078436022</v>
      </c>
      <c r="Y501">
        <f t="shared" si="253"/>
        <v>50.204747238305217</v>
      </c>
      <c r="Z501">
        <f t="shared" si="254"/>
        <v>1.958574574486097</v>
      </c>
      <c r="AA501">
        <f t="shared" si="255"/>
        <v>3.9011740566871009</v>
      </c>
      <c r="AB501">
        <f t="shared" si="256"/>
        <v>1.8425631333575052</v>
      </c>
      <c r="AC501">
        <f t="shared" si="257"/>
        <v>-246.52042968554426</v>
      </c>
      <c r="AD501">
        <f t="shared" si="258"/>
        <v>57.923403378360184</v>
      </c>
      <c r="AE501">
        <f t="shared" si="259"/>
        <v>5.2595123793759022</v>
      </c>
      <c r="AF501">
        <f t="shared" si="260"/>
        <v>138.17666573885845</v>
      </c>
      <c r="AG501">
        <f t="shared" si="261"/>
        <v>44.494069896671952</v>
      </c>
      <c r="AH501">
        <f t="shared" si="262"/>
        <v>5.6072578337652041</v>
      </c>
      <c r="AI501">
        <f t="shared" si="263"/>
        <v>26.522309523406069</v>
      </c>
      <c r="AJ501">
        <v>1061.5586276119191</v>
      </c>
      <c r="AK501">
        <v>1016.196363636363</v>
      </c>
      <c r="AL501">
        <v>3.414342948138529</v>
      </c>
      <c r="AM501">
        <v>65.014528002453773</v>
      </c>
      <c r="AN501">
        <f t="shared" si="264"/>
        <v>5.5900324191733395</v>
      </c>
      <c r="AO501">
        <v>20.342421486305181</v>
      </c>
      <c r="AP501">
        <v>26.873416363636359</v>
      </c>
      <c r="AQ501">
        <v>-7.5188754695094387E-4</v>
      </c>
      <c r="AR501">
        <v>77.649776876050296</v>
      </c>
      <c r="AS501">
        <v>0</v>
      </c>
      <c r="AT501">
        <v>0</v>
      </c>
      <c r="AU501">
        <f t="shared" si="265"/>
        <v>1</v>
      </c>
      <c r="AV501">
        <f t="shared" si="266"/>
        <v>0</v>
      </c>
      <c r="AW501">
        <f t="shared" si="267"/>
        <v>38266.307760578886</v>
      </c>
      <c r="AX501">
        <f t="shared" si="268"/>
        <v>1999.9922222222219</v>
      </c>
      <c r="AY501">
        <f t="shared" si="269"/>
        <v>1681.1931666666665</v>
      </c>
      <c r="AZ501">
        <f t="shared" si="270"/>
        <v>0.84059985233275913</v>
      </c>
      <c r="BA501">
        <f t="shared" si="271"/>
        <v>0.16075771500222502</v>
      </c>
      <c r="BB501">
        <v>6</v>
      </c>
      <c r="BC501">
        <v>0.5</v>
      </c>
      <c r="BD501" t="s">
        <v>354</v>
      </c>
      <c r="BE501">
        <v>2</v>
      </c>
      <c r="BF501" t="b">
        <v>1</v>
      </c>
      <c r="BG501">
        <v>1657473922.5</v>
      </c>
      <c r="BH501">
        <v>965.75881481481474</v>
      </c>
      <c r="BI501">
        <v>1025.6485185185179</v>
      </c>
      <c r="BJ501">
        <v>26.893351851851861</v>
      </c>
      <c r="BK501">
        <v>20.345762962962961</v>
      </c>
      <c r="BL501">
        <v>972.15825925925913</v>
      </c>
      <c r="BM501">
        <v>26.927622222222219</v>
      </c>
      <c r="BN501">
        <v>500.01244444444433</v>
      </c>
      <c r="BO501">
        <v>72.727429629629626</v>
      </c>
      <c r="BP501">
        <v>0.1000329074074074</v>
      </c>
      <c r="BQ501">
        <v>28.47488518518519</v>
      </c>
      <c r="BR501">
        <v>28.02844814814814</v>
      </c>
      <c r="BS501">
        <v>999.90000000000009</v>
      </c>
      <c r="BT501">
        <v>0</v>
      </c>
      <c r="BU501">
        <v>0</v>
      </c>
      <c r="BV501">
        <v>9999.5196296296308</v>
      </c>
      <c r="BW501">
        <v>0</v>
      </c>
      <c r="BX501">
        <v>1953.8714814814821</v>
      </c>
      <c r="BY501">
        <v>-59.889714814814809</v>
      </c>
      <c r="BZ501">
        <v>992.44922222222215</v>
      </c>
      <c r="CA501">
        <v>1046.9503703703699</v>
      </c>
      <c r="CB501">
        <v>6.547597777777777</v>
      </c>
      <c r="CC501">
        <v>1025.6485185185179</v>
      </c>
      <c r="CD501">
        <v>20.345762962962961</v>
      </c>
      <c r="CE501">
        <v>1.9558848148148149</v>
      </c>
      <c r="CF501">
        <v>1.479694444444444</v>
      </c>
      <c r="CG501">
        <v>17.09165185185185</v>
      </c>
      <c r="CH501">
        <v>12.75994074074074</v>
      </c>
      <c r="CI501">
        <v>1999.9922222222219</v>
      </c>
      <c r="CJ501">
        <v>0.98000611111111113</v>
      </c>
      <c r="CK501">
        <v>1.9993788888888891E-2</v>
      </c>
      <c r="CL501">
        <v>0</v>
      </c>
      <c r="CM501">
        <v>2.3558629629629628</v>
      </c>
      <c r="CN501">
        <v>0</v>
      </c>
      <c r="CO501">
        <v>19524.892592592601</v>
      </c>
      <c r="CP501">
        <v>16749.422222222231</v>
      </c>
      <c r="CQ501">
        <v>40.811999999999991</v>
      </c>
      <c r="CR501">
        <v>42.409444444444432</v>
      </c>
      <c r="CS501">
        <v>41.061999999999991</v>
      </c>
      <c r="CT501">
        <v>41.221999999999987</v>
      </c>
      <c r="CU501">
        <v>40.061999999999991</v>
      </c>
      <c r="CV501">
        <v>1960.0022222222219</v>
      </c>
      <c r="CW501">
        <v>39.99</v>
      </c>
      <c r="CX501">
        <v>0</v>
      </c>
      <c r="CY501">
        <v>1657473929.5999999</v>
      </c>
      <c r="CZ501">
        <v>0</v>
      </c>
      <c r="DA501">
        <v>1657463835.0999999</v>
      </c>
      <c r="DB501" t="s">
        <v>355</v>
      </c>
      <c r="DC501">
        <v>1657463822.5999999</v>
      </c>
      <c r="DD501">
        <v>1657463835.0999999</v>
      </c>
      <c r="DE501">
        <v>1</v>
      </c>
      <c r="DF501">
        <v>-2.657</v>
      </c>
      <c r="DG501">
        <v>-13.192</v>
      </c>
      <c r="DH501">
        <v>-3.9239999999999999</v>
      </c>
      <c r="DI501">
        <v>-0.217</v>
      </c>
      <c r="DJ501">
        <v>376</v>
      </c>
      <c r="DK501">
        <v>3</v>
      </c>
      <c r="DL501">
        <v>0.48</v>
      </c>
      <c r="DM501">
        <v>0.03</v>
      </c>
      <c r="DN501">
        <v>-59.718878048780503</v>
      </c>
      <c r="DO501">
        <v>-3.520108013937314</v>
      </c>
      <c r="DP501">
        <v>0.35313000405239742</v>
      </c>
      <c r="DQ501">
        <v>0</v>
      </c>
      <c r="DR501">
        <v>6.5535797560975597</v>
      </c>
      <c r="DS501">
        <v>-0.1187726132404136</v>
      </c>
      <c r="DT501">
        <v>1.1842127051811421E-2</v>
      </c>
      <c r="DU501">
        <v>0</v>
      </c>
      <c r="DV501">
        <v>0</v>
      </c>
      <c r="DW501">
        <v>2</v>
      </c>
      <c r="DX501" t="s">
        <v>362</v>
      </c>
      <c r="DY501">
        <v>2.9775299999999998</v>
      </c>
      <c r="DZ501">
        <v>2.7246299999999999</v>
      </c>
      <c r="EA501">
        <v>0.13916999999999999</v>
      </c>
      <c r="EB501">
        <v>0.14250699999999999</v>
      </c>
      <c r="EC501">
        <v>9.3565800000000005E-2</v>
      </c>
      <c r="ED501">
        <v>7.5564400000000004E-2</v>
      </c>
      <c r="EE501">
        <v>27114.1</v>
      </c>
      <c r="EF501">
        <v>27118.1</v>
      </c>
      <c r="EG501">
        <v>29297.5</v>
      </c>
      <c r="EH501">
        <v>29264</v>
      </c>
      <c r="EI501">
        <v>35199.9</v>
      </c>
      <c r="EJ501">
        <v>35945.5</v>
      </c>
      <c r="EK501">
        <v>41278.300000000003</v>
      </c>
      <c r="EL501">
        <v>41673.5</v>
      </c>
      <c r="EM501">
        <v>1.9310700000000001</v>
      </c>
      <c r="EN501">
        <v>2.0758999999999999</v>
      </c>
      <c r="EO501">
        <v>6.2163900000000001E-2</v>
      </c>
      <c r="EP501">
        <v>0</v>
      </c>
      <c r="EQ501">
        <v>26.989100000000001</v>
      </c>
      <c r="ER501">
        <v>999.9</v>
      </c>
      <c r="ES501">
        <v>29.2</v>
      </c>
      <c r="ET501">
        <v>38.700000000000003</v>
      </c>
      <c r="EU501">
        <v>27.758299999999998</v>
      </c>
      <c r="EV501">
        <v>61.700099999999999</v>
      </c>
      <c r="EW501">
        <v>27.912700000000001</v>
      </c>
      <c r="EX501">
        <v>2</v>
      </c>
      <c r="EY501">
        <v>0.21159600000000001</v>
      </c>
      <c r="EZ501">
        <v>2.5388299999999999</v>
      </c>
      <c r="FA501">
        <v>20.363399999999999</v>
      </c>
      <c r="FB501">
        <v>5.2165400000000002</v>
      </c>
      <c r="FC501">
        <v>12.0107</v>
      </c>
      <c r="FD501">
        <v>4.9882999999999997</v>
      </c>
      <c r="FE501">
        <v>3.2885</v>
      </c>
      <c r="FF501">
        <v>9117.2999999999993</v>
      </c>
      <c r="FG501">
        <v>9999</v>
      </c>
      <c r="FH501">
        <v>9999</v>
      </c>
      <c r="FI501">
        <v>134.30000000000001</v>
      </c>
      <c r="FJ501">
        <v>1.8675200000000001</v>
      </c>
      <c r="FK501">
        <v>1.8666</v>
      </c>
      <c r="FL501">
        <v>1.8660000000000001</v>
      </c>
      <c r="FM501">
        <v>1.8658399999999999</v>
      </c>
      <c r="FN501">
        <v>1.86771</v>
      </c>
      <c r="FO501">
        <v>1.87012</v>
      </c>
      <c r="FP501">
        <v>1.8688400000000001</v>
      </c>
      <c r="FQ501">
        <v>1.8702700000000001</v>
      </c>
      <c r="FR501">
        <v>0</v>
      </c>
      <c r="FS501">
        <v>0</v>
      </c>
      <c r="FT501">
        <v>0</v>
      </c>
      <c r="FU501">
        <v>0</v>
      </c>
      <c r="FV501" t="s">
        <v>357</v>
      </c>
      <c r="FW501" t="s">
        <v>358</v>
      </c>
      <c r="FX501" t="s">
        <v>359</v>
      </c>
      <c r="FY501" t="s">
        <v>359</v>
      </c>
      <c r="FZ501" t="s">
        <v>359</v>
      </c>
      <c r="GA501" t="s">
        <v>359</v>
      </c>
      <c r="GB501">
        <v>0</v>
      </c>
      <c r="GC501">
        <v>100</v>
      </c>
      <c r="GD501">
        <v>100</v>
      </c>
      <c r="GE501">
        <v>-6.5060000000000002</v>
      </c>
      <c r="GF501">
        <v>-3.4500000000000003E-2</v>
      </c>
      <c r="GG501">
        <v>-2.3695621445419208</v>
      </c>
      <c r="GH501">
        <v>-3.780347235422156E-3</v>
      </c>
      <c r="GI501">
        <v>-5.9285015474192176E-7</v>
      </c>
      <c r="GJ501">
        <v>2.237012984846285E-10</v>
      </c>
      <c r="GK501">
        <v>-0.2354794098988271</v>
      </c>
      <c r="GL501">
        <v>-7.1941947408147872E-3</v>
      </c>
      <c r="GM501">
        <v>8.916483889265227E-4</v>
      </c>
      <c r="GN501">
        <v>-1.288604434035689E-5</v>
      </c>
      <c r="GO501">
        <v>4</v>
      </c>
      <c r="GP501">
        <v>2380</v>
      </c>
      <c r="GQ501">
        <v>1</v>
      </c>
      <c r="GR501">
        <v>30</v>
      </c>
      <c r="GS501">
        <v>168.5</v>
      </c>
      <c r="GT501">
        <v>168.2</v>
      </c>
      <c r="GU501">
        <v>2.7587899999999999</v>
      </c>
      <c r="GV501">
        <v>2.2302200000000001</v>
      </c>
      <c r="GW501">
        <v>1.94702</v>
      </c>
      <c r="GX501">
        <v>2.7709999999999999</v>
      </c>
      <c r="GY501">
        <v>2.19482</v>
      </c>
      <c r="GZ501">
        <v>2.3779300000000001</v>
      </c>
      <c r="HA501">
        <v>41.4041</v>
      </c>
      <c r="HB501">
        <v>14.5085</v>
      </c>
      <c r="HC501">
        <v>18</v>
      </c>
      <c r="HD501">
        <v>494.79899999999998</v>
      </c>
      <c r="HE501">
        <v>609.16999999999996</v>
      </c>
      <c r="HF501">
        <v>24.060500000000001</v>
      </c>
      <c r="HG501">
        <v>30.157499999999999</v>
      </c>
      <c r="HH501">
        <v>29.9999</v>
      </c>
      <c r="HI501">
        <v>30.2469</v>
      </c>
      <c r="HJ501">
        <v>30.2027</v>
      </c>
      <c r="HK501">
        <v>55.313699999999997</v>
      </c>
      <c r="HL501">
        <v>25.1402</v>
      </c>
      <c r="HM501">
        <v>0</v>
      </c>
      <c r="HN501">
        <v>24.057200000000002</v>
      </c>
      <c r="HO501">
        <v>1075.3499999999999</v>
      </c>
      <c r="HP501">
        <v>20.378399999999999</v>
      </c>
      <c r="HQ501">
        <v>100.203</v>
      </c>
      <c r="HR501">
        <v>100.114</v>
      </c>
    </row>
    <row r="502" spans="1:226" x14ac:dyDescent="0.2">
      <c r="A502">
        <v>486</v>
      </c>
      <c r="B502">
        <v>1657473935</v>
      </c>
      <c r="C502">
        <v>7626</v>
      </c>
      <c r="D502" t="s">
        <v>1330</v>
      </c>
      <c r="E502" t="s">
        <v>1331</v>
      </c>
      <c r="F502">
        <v>5</v>
      </c>
      <c r="G502" t="s">
        <v>1444</v>
      </c>
      <c r="H502" t="s">
        <v>353</v>
      </c>
      <c r="I502">
        <v>1657473927.2142861</v>
      </c>
      <c r="J502">
        <f t="shared" si="238"/>
        <v>5.5812759946883067E-3</v>
      </c>
      <c r="K502">
        <f t="shared" si="239"/>
        <v>5.5812759946883066</v>
      </c>
      <c r="L502">
        <f t="shared" si="240"/>
        <v>26.756543450662736</v>
      </c>
      <c r="M502">
        <f t="shared" si="241"/>
        <v>981.33042857142846</v>
      </c>
      <c r="N502">
        <f t="shared" si="242"/>
        <v>744.73816261564957</v>
      </c>
      <c r="O502">
        <f t="shared" si="243"/>
        <v>54.2370864591445</v>
      </c>
      <c r="P502">
        <f t="shared" si="244"/>
        <v>71.467404211547588</v>
      </c>
      <c r="Q502">
        <f t="shared" si="245"/>
        <v>0.2228973417285072</v>
      </c>
      <c r="R502">
        <f t="shared" si="246"/>
        <v>2.4063325596496616</v>
      </c>
      <c r="S502">
        <f t="shared" si="247"/>
        <v>0.21202928383710884</v>
      </c>
      <c r="T502">
        <f t="shared" si="248"/>
        <v>0.13345058393900763</v>
      </c>
      <c r="U502">
        <f t="shared" si="249"/>
        <v>321.51485100000002</v>
      </c>
      <c r="V502">
        <f t="shared" si="250"/>
        <v>28.989156236384595</v>
      </c>
      <c r="W502">
        <f t="shared" si="251"/>
        <v>28.018110714285719</v>
      </c>
      <c r="X502">
        <f t="shared" si="252"/>
        <v>3.7988480883507698</v>
      </c>
      <c r="Y502">
        <f t="shared" si="253"/>
        <v>50.232564007909751</v>
      </c>
      <c r="Z502">
        <f t="shared" si="254"/>
        <v>1.957575088217449</v>
      </c>
      <c r="AA502">
        <f t="shared" si="255"/>
        <v>3.8970240259071862</v>
      </c>
      <c r="AB502">
        <f t="shared" si="256"/>
        <v>1.8412730001333208</v>
      </c>
      <c r="AC502">
        <f t="shared" si="257"/>
        <v>-246.13427136575433</v>
      </c>
      <c r="AD502">
        <f t="shared" si="258"/>
        <v>56.880669931231019</v>
      </c>
      <c r="AE502">
        <f t="shared" si="259"/>
        <v>5.1647213407956096</v>
      </c>
      <c r="AF502">
        <f t="shared" si="260"/>
        <v>137.42597090627231</v>
      </c>
      <c r="AG502">
        <f t="shared" si="261"/>
        <v>44.622954624413175</v>
      </c>
      <c r="AH502">
        <f t="shared" si="262"/>
        <v>5.5981100549143994</v>
      </c>
      <c r="AI502">
        <f t="shared" si="263"/>
        <v>26.756543450662736</v>
      </c>
      <c r="AJ502">
        <v>1078.746774302221</v>
      </c>
      <c r="AK502">
        <v>1033.1773333333331</v>
      </c>
      <c r="AL502">
        <v>3.392651525418636</v>
      </c>
      <c r="AM502">
        <v>65.014528002453773</v>
      </c>
      <c r="AN502">
        <f t="shared" si="264"/>
        <v>5.5812759946883066</v>
      </c>
      <c r="AO502">
        <v>20.340180105146509</v>
      </c>
      <c r="AP502">
        <v>26.85916666666666</v>
      </c>
      <c r="AQ502">
        <v>-2.8848241250494292E-4</v>
      </c>
      <c r="AR502">
        <v>77.649776876050296</v>
      </c>
      <c r="AS502">
        <v>0</v>
      </c>
      <c r="AT502">
        <v>0</v>
      </c>
      <c r="AU502">
        <f t="shared" si="265"/>
        <v>1</v>
      </c>
      <c r="AV502">
        <f t="shared" si="266"/>
        <v>0</v>
      </c>
      <c r="AW502">
        <f t="shared" si="267"/>
        <v>38261.531564275298</v>
      </c>
      <c r="AX502">
        <f t="shared" si="268"/>
        <v>1999.9964285714291</v>
      </c>
      <c r="AY502">
        <f t="shared" si="269"/>
        <v>1681.1967000000002</v>
      </c>
      <c r="AZ502">
        <f t="shared" si="270"/>
        <v>0.84059985107116253</v>
      </c>
      <c r="BA502">
        <f t="shared" si="271"/>
        <v>0.16075771256734384</v>
      </c>
      <c r="BB502">
        <v>6</v>
      </c>
      <c r="BC502">
        <v>0.5</v>
      </c>
      <c r="BD502" t="s">
        <v>354</v>
      </c>
      <c r="BE502">
        <v>2</v>
      </c>
      <c r="BF502" t="b">
        <v>1</v>
      </c>
      <c r="BG502">
        <v>1657473927.2142861</v>
      </c>
      <c r="BH502">
        <v>981.33042857142846</v>
      </c>
      <c r="BI502">
        <v>1041.4707142857139</v>
      </c>
      <c r="BJ502">
        <v>26.87977857142857</v>
      </c>
      <c r="BK502">
        <v>20.342571428571429</v>
      </c>
      <c r="BL502">
        <v>987.79682142857132</v>
      </c>
      <c r="BM502">
        <v>26.91422857142857</v>
      </c>
      <c r="BN502">
        <v>499.9964642857143</v>
      </c>
      <c r="BO502">
        <v>72.727067857142842</v>
      </c>
      <c r="BP502">
        <v>9.9986242857142846E-2</v>
      </c>
      <c r="BQ502">
        <v>28.45656428571429</v>
      </c>
      <c r="BR502">
        <v>28.018110714285719</v>
      </c>
      <c r="BS502">
        <v>999.9000000000002</v>
      </c>
      <c r="BT502">
        <v>0</v>
      </c>
      <c r="BU502">
        <v>0</v>
      </c>
      <c r="BV502">
        <v>9997.6367857142868</v>
      </c>
      <c r="BW502">
        <v>0</v>
      </c>
      <c r="BX502">
        <v>1953.329642857143</v>
      </c>
      <c r="BY502">
        <v>-60.140089285714289</v>
      </c>
      <c r="BZ502">
        <v>1008.4372499999999</v>
      </c>
      <c r="CA502">
        <v>1063.0971428571429</v>
      </c>
      <c r="CB502">
        <v>6.5372192857142846</v>
      </c>
      <c r="CC502">
        <v>1041.4707142857139</v>
      </c>
      <c r="CD502">
        <v>20.342571428571429</v>
      </c>
      <c r="CE502">
        <v>1.954888214285714</v>
      </c>
      <c r="CF502">
        <v>1.479455357142857</v>
      </c>
      <c r="CG502">
        <v>17.08360714285714</v>
      </c>
      <c r="CH502">
        <v>12.75747142857143</v>
      </c>
      <c r="CI502">
        <v>1999.9964285714291</v>
      </c>
      <c r="CJ502">
        <v>0.98000610714285707</v>
      </c>
      <c r="CK502">
        <v>1.999379285714286E-2</v>
      </c>
      <c r="CL502">
        <v>0</v>
      </c>
      <c r="CM502">
        <v>2.325360714285714</v>
      </c>
      <c r="CN502">
        <v>0</v>
      </c>
      <c r="CO502">
        <v>19525.903571428571</v>
      </c>
      <c r="CP502">
        <v>16749.46071428572</v>
      </c>
      <c r="CQ502">
        <v>40.811999999999991</v>
      </c>
      <c r="CR502">
        <v>42.425928571428557</v>
      </c>
      <c r="CS502">
        <v>41.061999999999991</v>
      </c>
      <c r="CT502">
        <v>41.241</v>
      </c>
      <c r="CU502">
        <v>40.061999999999991</v>
      </c>
      <c r="CV502">
        <v>1960.0064285714291</v>
      </c>
      <c r="CW502">
        <v>39.99</v>
      </c>
      <c r="CX502">
        <v>0</v>
      </c>
      <c r="CY502">
        <v>1657473934.4000001</v>
      </c>
      <c r="CZ502">
        <v>0</v>
      </c>
      <c r="DA502">
        <v>1657463835.0999999</v>
      </c>
      <c r="DB502" t="s">
        <v>355</v>
      </c>
      <c r="DC502">
        <v>1657463822.5999999</v>
      </c>
      <c r="DD502">
        <v>1657463835.0999999</v>
      </c>
      <c r="DE502">
        <v>1</v>
      </c>
      <c r="DF502">
        <v>-2.657</v>
      </c>
      <c r="DG502">
        <v>-13.192</v>
      </c>
      <c r="DH502">
        <v>-3.9239999999999999</v>
      </c>
      <c r="DI502">
        <v>-0.217</v>
      </c>
      <c r="DJ502">
        <v>376</v>
      </c>
      <c r="DK502">
        <v>3</v>
      </c>
      <c r="DL502">
        <v>0.48</v>
      </c>
      <c r="DM502">
        <v>0.03</v>
      </c>
      <c r="DN502">
        <v>-59.945314634146357</v>
      </c>
      <c r="DO502">
        <v>-3.376762369338048</v>
      </c>
      <c r="DP502">
        <v>0.34044100277611622</v>
      </c>
      <c r="DQ502">
        <v>0</v>
      </c>
      <c r="DR502">
        <v>6.5451358536585378</v>
      </c>
      <c r="DS502">
        <v>-0.13229958188153201</v>
      </c>
      <c r="DT502">
        <v>1.315137996572887E-2</v>
      </c>
      <c r="DU502">
        <v>0</v>
      </c>
      <c r="DV502">
        <v>0</v>
      </c>
      <c r="DW502">
        <v>2</v>
      </c>
      <c r="DX502" t="s">
        <v>362</v>
      </c>
      <c r="DY502">
        <v>2.9773999999999998</v>
      </c>
      <c r="DZ502">
        <v>2.72472</v>
      </c>
      <c r="EA502">
        <v>0.14067199999999999</v>
      </c>
      <c r="EB502">
        <v>0.143956</v>
      </c>
      <c r="EC502">
        <v>9.3535099999999996E-2</v>
      </c>
      <c r="ED502">
        <v>7.5554399999999994E-2</v>
      </c>
      <c r="EE502">
        <v>27066.1</v>
      </c>
      <c r="EF502">
        <v>27072.1</v>
      </c>
      <c r="EG502">
        <v>29296.799999999999</v>
      </c>
      <c r="EH502">
        <v>29263.9</v>
      </c>
      <c r="EI502">
        <v>35200.5</v>
      </c>
      <c r="EJ502">
        <v>35945.599999999999</v>
      </c>
      <c r="EK502">
        <v>41277.599999999999</v>
      </c>
      <c r="EL502">
        <v>41673.199999999997</v>
      </c>
      <c r="EM502">
        <v>1.93065</v>
      </c>
      <c r="EN502">
        <v>2.07612</v>
      </c>
      <c r="EO502">
        <v>6.0915900000000002E-2</v>
      </c>
      <c r="EP502">
        <v>0</v>
      </c>
      <c r="EQ502">
        <v>26.9983</v>
      </c>
      <c r="ER502">
        <v>999.9</v>
      </c>
      <c r="ES502">
        <v>29.2</v>
      </c>
      <c r="ET502">
        <v>38.700000000000003</v>
      </c>
      <c r="EU502">
        <v>27.758700000000001</v>
      </c>
      <c r="EV502">
        <v>61.830100000000002</v>
      </c>
      <c r="EW502">
        <v>28.000800000000002</v>
      </c>
      <c r="EX502">
        <v>2</v>
      </c>
      <c r="EY502">
        <v>0.2114</v>
      </c>
      <c r="EZ502">
        <v>2.47912</v>
      </c>
      <c r="FA502">
        <v>20.363900000000001</v>
      </c>
      <c r="FB502">
        <v>5.2150400000000001</v>
      </c>
      <c r="FC502">
        <v>12.0108</v>
      </c>
      <c r="FD502">
        <v>4.9881500000000001</v>
      </c>
      <c r="FE502">
        <v>3.28823</v>
      </c>
      <c r="FF502">
        <v>9117.6</v>
      </c>
      <c r="FG502">
        <v>9999</v>
      </c>
      <c r="FH502">
        <v>9999</v>
      </c>
      <c r="FI502">
        <v>134.30000000000001</v>
      </c>
      <c r="FJ502">
        <v>1.8675200000000001</v>
      </c>
      <c r="FK502">
        <v>1.8666100000000001</v>
      </c>
      <c r="FL502">
        <v>1.8660000000000001</v>
      </c>
      <c r="FM502">
        <v>1.8658399999999999</v>
      </c>
      <c r="FN502">
        <v>1.86772</v>
      </c>
      <c r="FO502">
        <v>1.8701300000000001</v>
      </c>
      <c r="FP502">
        <v>1.86883</v>
      </c>
      <c r="FQ502">
        <v>1.8702700000000001</v>
      </c>
      <c r="FR502">
        <v>0</v>
      </c>
      <c r="FS502">
        <v>0</v>
      </c>
      <c r="FT502">
        <v>0</v>
      </c>
      <c r="FU502">
        <v>0</v>
      </c>
      <c r="FV502" t="s">
        <v>357</v>
      </c>
      <c r="FW502" t="s">
        <v>358</v>
      </c>
      <c r="FX502" t="s">
        <v>359</v>
      </c>
      <c r="FY502" t="s">
        <v>359</v>
      </c>
      <c r="FZ502" t="s">
        <v>359</v>
      </c>
      <c r="GA502" t="s">
        <v>359</v>
      </c>
      <c r="GB502">
        <v>0</v>
      </c>
      <c r="GC502">
        <v>100</v>
      </c>
      <c r="GD502">
        <v>100</v>
      </c>
      <c r="GE502">
        <v>-6.57</v>
      </c>
      <c r="GF502">
        <v>-3.4700000000000002E-2</v>
      </c>
      <c r="GG502">
        <v>-2.3695621445419208</v>
      </c>
      <c r="GH502">
        <v>-3.780347235422156E-3</v>
      </c>
      <c r="GI502">
        <v>-5.9285015474192176E-7</v>
      </c>
      <c r="GJ502">
        <v>2.237012984846285E-10</v>
      </c>
      <c r="GK502">
        <v>-0.2354794098988271</v>
      </c>
      <c r="GL502">
        <v>-7.1941947408147872E-3</v>
      </c>
      <c r="GM502">
        <v>8.916483889265227E-4</v>
      </c>
      <c r="GN502">
        <v>-1.288604434035689E-5</v>
      </c>
      <c r="GO502">
        <v>4</v>
      </c>
      <c r="GP502">
        <v>2380</v>
      </c>
      <c r="GQ502">
        <v>1</v>
      </c>
      <c r="GR502">
        <v>30</v>
      </c>
      <c r="GS502">
        <v>168.5</v>
      </c>
      <c r="GT502">
        <v>168.3</v>
      </c>
      <c r="GU502">
        <v>2.79297</v>
      </c>
      <c r="GV502">
        <v>2.2302200000000001</v>
      </c>
      <c r="GW502">
        <v>1.94702</v>
      </c>
      <c r="GX502">
        <v>2.7722199999999999</v>
      </c>
      <c r="GY502">
        <v>2.19482</v>
      </c>
      <c r="GZ502">
        <v>2.3815900000000001</v>
      </c>
      <c r="HA502">
        <v>41.4041</v>
      </c>
      <c r="HB502">
        <v>14.5085</v>
      </c>
      <c r="HC502">
        <v>18</v>
      </c>
      <c r="HD502">
        <v>494.5</v>
      </c>
      <c r="HE502">
        <v>609.30499999999995</v>
      </c>
      <c r="HF502">
        <v>24.041799999999999</v>
      </c>
      <c r="HG502">
        <v>30.1555</v>
      </c>
      <c r="HH502">
        <v>29.9999</v>
      </c>
      <c r="HI502">
        <v>30.2437</v>
      </c>
      <c r="HJ502">
        <v>30.1982</v>
      </c>
      <c r="HK502">
        <v>55.951000000000001</v>
      </c>
      <c r="HL502">
        <v>25.1402</v>
      </c>
      <c r="HM502">
        <v>0</v>
      </c>
      <c r="HN502">
        <v>24.049600000000002</v>
      </c>
      <c r="HO502">
        <v>1088.94</v>
      </c>
      <c r="HP502">
        <v>20.285299999999999</v>
      </c>
      <c r="HQ502">
        <v>100.20099999999999</v>
      </c>
      <c r="HR502">
        <v>100.113</v>
      </c>
    </row>
    <row r="503" spans="1:226" x14ac:dyDescent="0.2">
      <c r="A503">
        <v>487</v>
      </c>
      <c r="B503">
        <v>1657473940</v>
      </c>
      <c r="C503">
        <v>7631</v>
      </c>
      <c r="D503" t="s">
        <v>1332</v>
      </c>
      <c r="E503" t="s">
        <v>1333</v>
      </c>
      <c r="F503">
        <v>5</v>
      </c>
      <c r="G503" t="s">
        <v>1444</v>
      </c>
      <c r="H503" t="s">
        <v>353</v>
      </c>
      <c r="I503">
        <v>1657473932.5</v>
      </c>
      <c r="J503">
        <f t="shared" si="238"/>
        <v>5.5728303337907563E-3</v>
      </c>
      <c r="K503">
        <f t="shared" si="239"/>
        <v>5.5728303337907565</v>
      </c>
      <c r="L503">
        <f t="shared" si="240"/>
        <v>26.752071235210661</v>
      </c>
      <c r="M503">
        <f t="shared" si="241"/>
        <v>998.74407407407421</v>
      </c>
      <c r="N503">
        <f t="shared" si="242"/>
        <v>761.52806259994634</v>
      </c>
      <c r="O503">
        <f t="shared" si="243"/>
        <v>55.459657369792033</v>
      </c>
      <c r="P503">
        <f t="shared" si="244"/>
        <v>72.735342095142713</v>
      </c>
      <c r="Q503">
        <f t="shared" si="245"/>
        <v>0.22290111082128253</v>
      </c>
      <c r="R503">
        <f t="shared" si="246"/>
        <v>2.4059557235719868</v>
      </c>
      <c r="S503">
        <f t="shared" si="247"/>
        <v>0.21203108191453091</v>
      </c>
      <c r="T503">
        <f t="shared" si="248"/>
        <v>0.13345186953434279</v>
      </c>
      <c r="U503">
        <f t="shared" si="249"/>
        <v>321.51672144444439</v>
      </c>
      <c r="V503">
        <f t="shared" si="250"/>
        <v>28.969712272172742</v>
      </c>
      <c r="W503">
        <f t="shared" si="251"/>
        <v>28.000766666666671</v>
      </c>
      <c r="X503">
        <f t="shared" si="252"/>
        <v>3.7950092895313978</v>
      </c>
      <c r="Y503">
        <f t="shared" si="253"/>
        <v>50.269186430208677</v>
      </c>
      <c r="Z503">
        <f t="shared" si="254"/>
        <v>1.9564797671018896</v>
      </c>
      <c r="AA503">
        <f t="shared" si="255"/>
        <v>3.8920060300123858</v>
      </c>
      <c r="AB503">
        <f t="shared" si="256"/>
        <v>1.8385295224295082</v>
      </c>
      <c r="AC503">
        <f t="shared" si="257"/>
        <v>-245.76181772017236</v>
      </c>
      <c r="AD503">
        <f t="shared" si="258"/>
        <v>56.245088564538534</v>
      </c>
      <c r="AE503">
        <f t="shared" si="259"/>
        <v>5.1068057945932352</v>
      </c>
      <c r="AF503">
        <f t="shared" si="260"/>
        <v>137.10679808340382</v>
      </c>
      <c r="AG503">
        <f t="shared" si="261"/>
        <v>44.720158907403267</v>
      </c>
      <c r="AH503">
        <f t="shared" si="262"/>
        <v>5.5880000042068447</v>
      </c>
      <c r="AI503">
        <f t="shared" si="263"/>
        <v>26.752071235210661</v>
      </c>
      <c r="AJ503">
        <v>1095.299423074508</v>
      </c>
      <c r="AK503">
        <v>1049.898606060606</v>
      </c>
      <c r="AL503">
        <v>3.3491743171838499</v>
      </c>
      <c r="AM503">
        <v>65.014528002453773</v>
      </c>
      <c r="AN503">
        <f t="shared" si="264"/>
        <v>5.5728303337907565</v>
      </c>
      <c r="AO503">
        <v>20.337034522783341</v>
      </c>
      <c r="AP503">
        <v>26.845917575757571</v>
      </c>
      <c r="AQ503">
        <v>-2.1398055637705281E-4</v>
      </c>
      <c r="AR503">
        <v>77.649776876050296</v>
      </c>
      <c r="AS503">
        <v>0</v>
      </c>
      <c r="AT503">
        <v>0</v>
      </c>
      <c r="AU503">
        <f t="shared" si="265"/>
        <v>1</v>
      </c>
      <c r="AV503">
        <f t="shared" si="266"/>
        <v>0</v>
      </c>
      <c r="AW503">
        <f t="shared" si="267"/>
        <v>38255.197039778017</v>
      </c>
      <c r="AX503">
        <f t="shared" si="268"/>
        <v>2000.0081481481479</v>
      </c>
      <c r="AY503">
        <f t="shared" si="269"/>
        <v>1681.206544444444</v>
      </c>
      <c r="AZ503">
        <f t="shared" si="270"/>
        <v>0.84059984755617656</v>
      </c>
      <c r="BA503">
        <f t="shared" si="271"/>
        <v>0.16075770578342086</v>
      </c>
      <c r="BB503">
        <v>6</v>
      </c>
      <c r="BC503">
        <v>0.5</v>
      </c>
      <c r="BD503" t="s">
        <v>354</v>
      </c>
      <c r="BE503">
        <v>2</v>
      </c>
      <c r="BF503" t="b">
        <v>1</v>
      </c>
      <c r="BG503">
        <v>1657473932.5</v>
      </c>
      <c r="BH503">
        <v>998.74407407407421</v>
      </c>
      <c r="BI503">
        <v>1059.1059259259259</v>
      </c>
      <c r="BJ503">
        <v>26.864829629629629</v>
      </c>
      <c r="BK503">
        <v>20.339322222222219</v>
      </c>
      <c r="BL503">
        <v>1005.285</v>
      </c>
      <c r="BM503">
        <v>26.899462962962961</v>
      </c>
      <c r="BN503">
        <v>499.99599999999998</v>
      </c>
      <c r="BO503">
        <v>72.726818518518527</v>
      </c>
      <c r="BP503">
        <v>9.9988651851851865E-2</v>
      </c>
      <c r="BQ503">
        <v>28.43438888888889</v>
      </c>
      <c r="BR503">
        <v>28.000766666666671</v>
      </c>
      <c r="BS503">
        <v>999.90000000000009</v>
      </c>
      <c r="BT503">
        <v>0</v>
      </c>
      <c r="BU503">
        <v>0</v>
      </c>
      <c r="BV503">
        <v>9995.1803703703699</v>
      </c>
      <c r="BW503">
        <v>0</v>
      </c>
      <c r="BX503">
        <v>1951.7033333333329</v>
      </c>
      <c r="BY503">
        <v>-60.362585185185189</v>
      </c>
      <c r="BZ503">
        <v>1026.3151851851851</v>
      </c>
      <c r="CA503">
        <v>1081.0951851851851</v>
      </c>
      <c r="CB503">
        <v>6.5255081481481474</v>
      </c>
      <c r="CC503">
        <v>1059.1059259259259</v>
      </c>
      <c r="CD503">
        <v>20.339322222222219</v>
      </c>
      <c r="CE503">
        <v>1.953794074074074</v>
      </c>
      <c r="CF503">
        <v>1.479214814814815</v>
      </c>
      <c r="CG503">
        <v>17.07477037037037</v>
      </c>
      <c r="CH503">
        <v>12.75498888888889</v>
      </c>
      <c r="CI503">
        <v>2000.0081481481479</v>
      </c>
      <c r="CJ503">
        <v>0.98000611111111113</v>
      </c>
      <c r="CK503">
        <v>1.9993788888888891E-2</v>
      </c>
      <c r="CL503">
        <v>0</v>
      </c>
      <c r="CM503">
        <v>2.3499629629629628</v>
      </c>
      <c r="CN503">
        <v>0</v>
      </c>
      <c r="CO503">
        <v>19524.85555555555</v>
      </c>
      <c r="CP503">
        <v>16749.559259259258</v>
      </c>
      <c r="CQ503">
        <v>40.811999999999991</v>
      </c>
      <c r="CR503">
        <v>42.432407407407403</v>
      </c>
      <c r="CS503">
        <v>41.061999999999991</v>
      </c>
      <c r="CT503">
        <v>41.25</v>
      </c>
      <c r="CU503">
        <v>40.061999999999991</v>
      </c>
      <c r="CV503">
        <v>1960.0181481481479</v>
      </c>
      <c r="CW503">
        <v>39.99</v>
      </c>
      <c r="CX503">
        <v>0</v>
      </c>
      <c r="CY503">
        <v>1657473939.2</v>
      </c>
      <c r="CZ503">
        <v>0</v>
      </c>
      <c r="DA503">
        <v>1657463835.0999999</v>
      </c>
      <c r="DB503" t="s">
        <v>355</v>
      </c>
      <c r="DC503">
        <v>1657463822.5999999</v>
      </c>
      <c r="DD503">
        <v>1657463835.0999999</v>
      </c>
      <c r="DE503">
        <v>1</v>
      </c>
      <c r="DF503">
        <v>-2.657</v>
      </c>
      <c r="DG503">
        <v>-13.192</v>
      </c>
      <c r="DH503">
        <v>-3.9239999999999999</v>
      </c>
      <c r="DI503">
        <v>-0.217</v>
      </c>
      <c r="DJ503">
        <v>376</v>
      </c>
      <c r="DK503">
        <v>3</v>
      </c>
      <c r="DL503">
        <v>0.48</v>
      </c>
      <c r="DM503">
        <v>0.03</v>
      </c>
      <c r="DN503">
        <v>-60.208956097560993</v>
      </c>
      <c r="DO503">
        <v>-2.526232055749154</v>
      </c>
      <c r="DP503">
        <v>0.28536139948577199</v>
      </c>
      <c r="DQ503">
        <v>0</v>
      </c>
      <c r="DR503">
        <v>6.5322307317073154</v>
      </c>
      <c r="DS503">
        <v>-0.13193059233449531</v>
      </c>
      <c r="DT503">
        <v>1.30975885678957E-2</v>
      </c>
      <c r="DU503">
        <v>0</v>
      </c>
      <c r="DV503">
        <v>0</v>
      </c>
      <c r="DW503">
        <v>2</v>
      </c>
      <c r="DX503" t="s">
        <v>362</v>
      </c>
      <c r="DY503">
        <v>2.9774799999999999</v>
      </c>
      <c r="DZ503">
        <v>2.7246999999999999</v>
      </c>
      <c r="EA503">
        <v>0.14215</v>
      </c>
      <c r="EB503">
        <v>0.14544799999999999</v>
      </c>
      <c r="EC503">
        <v>9.3502500000000002E-2</v>
      </c>
      <c r="ED503">
        <v>7.5558399999999998E-2</v>
      </c>
      <c r="EE503">
        <v>27019.5</v>
      </c>
      <c r="EF503">
        <v>27024.6</v>
      </c>
      <c r="EG503">
        <v>29296.799999999999</v>
      </c>
      <c r="EH503">
        <v>29263.599999999999</v>
      </c>
      <c r="EI503">
        <v>35201.699999999997</v>
      </c>
      <c r="EJ503">
        <v>35945.300000000003</v>
      </c>
      <c r="EK503">
        <v>41277.4</v>
      </c>
      <c r="EL503">
        <v>41672.9</v>
      </c>
      <c r="EM503">
        <v>1.9309499999999999</v>
      </c>
      <c r="EN503">
        <v>2.0761699999999998</v>
      </c>
      <c r="EO503">
        <v>5.9355100000000001E-2</v>
      </c>
      <c r="EP503">
        <v>0</v>
      </c>
      <c r="EQ503">
        <v>27.001899999999999</v>
      </c>
      <c r="ER503">
        <v>999.9</v>
      </c>
      <c r="ES503">
        <v>29.2</v>
      </c>
      <c r="ET503">
        <v>38.700000000000003</v>
      </c>
      <c r="EU503">
        <v>27.759799999999998</v>
      </c>
      <c r="EV503">
        <v>61.930100000000003</v>
      </c>
      <c r="EW503">
        <v>27.964700000000001</v>
      </c>
      <c r="EX503">
        <v>2</v>
      </c>
      <c r="EY503">
        <v>0.210671</v>
      </c>
      <c r="EZ503">
        <v>0.35711599999999999</v>
      </c>
      <c r="FA503">
        <v>20.3659</v>
      </c>
      <c r="FB503">
        <v>5.2166899999999998</v>
      </c>
      <c r="FC503">
        <v>12.0105</v>
      </c>
      <c r="FD503">
        <v>4.9885000000000002</v>
      </c>
      <c r="FE503">
        <v>3.2885300000000002</v>
      </c>
      <c r="FF503">
        <v>9117.6</v>
      </c>
      <c r="FG503">
        <v>9999</v>
      </c>
      <c r="FH503">
        <v>9999</v>
      </c>
      <c r="FI503">
        <v>134.30000000000001</v>
      </c>
      <c r="FJ503">
        <v>1.8675200000000001</v>
      </c>
      <c r="FK503">
        <v>1.8666</v>
      </c>
      <c r="FL503">
        <v>1.8660000000000001</v>
      </c>
      <c r="FM503">
        <v>1.8658399999999999</v>
      </c>
      <c r="FN503">
        <v>1.8677299999999999</v>
      </c>
      <c r="FO503">
        <v>1.8701300000000001</v>
      </c>
      <c r="FP503">
        <v>1.8688100000000001</v>
      </c>
      <c r="FQ503">
        <v>1.87026</v>
      </c>
      <c r="FR503">
        <v>0</v>
      </c>
      <c r="FS503">
        <v>0</v>
      </c>
      <c r="FT503">
        <v>0</v>
      </c>
      <c r="FU503">
        <v>0</v>
      </c>
      <c r="FV503" t="s">
        <v>357</v>
      </c>
      <c r="FW503" t="s">
        <v>358</v>
      </c>
      <c r="FX503" t="s">
        <v>359</v>
      </c>
      <c r="FY503" t="s">
        <v>359</v>
      </c>
      <c r="FZ503" t="s">
        <v>359</v>
      </c>
      <c r="GA503" t="s">
        <v>359</v>
      </c>
      <c r="GB503">
        <v>0</v>
      </c>
      <c r="GC503">
        <v>100</v>
      </c>
      <c r="GD503">
        <v>100</v>
      </c>
      <c r="GE503">
        <v>-6.65</v>
      </c>
      <c r="GF503">
        <v>-3.4799999999999998E-2</v>
      </c>
      <c r="GG503">
        <v>-2.3695621445419208</v>
      </c>
      <c r="GH503">
        <v>-3.780347235422156E-3</v>
      </c>
      <c r="GI503">
        <v>-5.9285015474192176E-7</v>
      </c>
      <c r="GJ503">
        <v>2.237012984846285E-10</v>
      </c>
      <c r="GK503">
        <v>-0.2354794098988271</v>
      </c>
      <c r="GL503">
        <v>-7.1941947408147872E-3</v>
      </c>
      <c r="GM503">
        <v>8.916483889265227E-4</v>
      </c>
      <c r="GN503">
        <v>-1.288604434035689E-5</v>
      </c>
      <c r="GO503">
        <v>4</v>
      </c>
      <c r="GP503">
        <v>2380</v>
      </c>
      <c r="GQ503">
        <v>1</v>
      </c>
      <c r="GR503">
        <v>30</v>
      </c>
      <c r="GS503">
        <v>168.6</v>
      </c>
      <c r="GT503">
        <v>168.4</v>
      </c>
      <c r="GU503">
        <v>2.8259300000000001</v>
      </c>
      <c r="GV503">
        <v>2.2302200000000001</v>
      </c>
      <c r="GW503">
        <v>1.94702</v>
      </c>
      <c r="GX503">
        <v>2.7709999999999999</v>
      </c>
      <c r="GY503">
        <v>2.19482</v>
      </c>
      <c r="GZ503">
        <v>2.3730500000000001</v>
      </c>
      <c r="HA503">
        <v>41.4041</v>
      </c>
      <c r="HB503">
        <v>14.5085</v>
      </c>
      <c r="HC503">
        <v>18</v>
      </c>
      <c r="HD503">
        <v>494.65699999999998</v>
      </c>
      <c r="HE503">
        <v>609.303</v>
      </c>
      <c r="HF503">
        <v>24.091999999999999</v>
      </c>
      <c r="HG503">
        <v>30.154900000000001</v>
      </c>
      <c r="HH503">
        <v>29.999600000000001</v>
      </c>
      <c r="HI503">
        <v>30.2392</v>
      </c>
      <c r="HJ503">
        <v>30.194199999999999</v>
      </c>
      <c r="HK503">
        <v>56.653399999999998</v>
      </c>
      <c r="HL503">
        <v>25.1402</v>
      </c>
      <c r="HM503">
        <v>0</v>
      </c>
      <c r="HN503">
        <v>24.8781</v>
      </c>
      <c r="HO503">
        <v>1109</v>
      </c>
      <c r="HP503">
        <v>20.268699999999999</v>
      </c>
      <c r="HQ503">
        <v>100.2</v>
      </c>
      <c r="HR503">
        <v>100.11199999999999</v>
      </c>
    </row>
    <row r="504" spans="1:226" x14ac:dyDescent="0.2">
      <c r="A504">
        <v>488</v>
      </c>
      <c r="B504">
        <v>1657473945</v>
      </c>
      <c r="C504">
        <v>7636</v>
      </c>
      <c r="D504" t="s">
        <v>1334</v>
      </c>
      <c r="E504" t="s">
        <v>1335</v>
      </c>
      <c r="F504">
        <v>5</v>
      </c>
      <c r="G504" t="s">
        <v>1444</v>
      </c>
      <c r="H504" t="s">
        <v>353</v>
      </c>
      <c r="I504">
        <v>1657473937.2142861</v>
      </c>
      <c r="J504">
        <f t="shared" si="238"/>
        <v>5.5762752219743732E-3</v>
      </c>
      <c r="K504">
        <f t="shared" si="239"/>
        <v>5.576275221974373</v>
      </c>
      <c r="L504">
        <f t="shared" si="240"/>
        <v>26.833250563205127</v>
      </c>
      <c r="M504">
        <f t="shared" si="241"/>
        <v>1014.320928571428</v>
      </c>
      <c r="N504">
        <f t="shared" si="242"/>
        <v>776.26320570690473</v>
      </c>
      <c r="O504">
        <f t="shared" si="243"/>
        <v>56.532385816871972</v>
      </c>
      <c r="P504">
        <f t="shared" si="244"/>
        <v>73.869251633418955</v>
      </c>
      <c r="Q504">
        <f t="shared" si="245"/>
        <v>0.22330982092198648</v>
      </c>
      <c r="R504">
        <f t="shared" si="246"/>
        <v>2.4070224491256424</v>
      </c>
      <c r="S504">
        <f t="shared" si="247"/>
        <v>0.21240552191344844</v>
      </c>
      <c r="T504">
        <f t="shared" si="248"/>
        <v>0.13368877577534077</v>
      </c>
      <c r="U504">
        <f t="shared" si="249"/>
        <v>321.51627599999995</v>
      </c>
      <c r="V504">
        <f t="shared" si="250"/>
        <v>28.950523315334809</v>
      </c>
      <c r="W504">
        <f t="shared" si="251"/>
        <v>27.987703571428579</v>
      </c>
      <c r="X504">
        <f t="shared" si="252"/>
        <v>3.792120238832227</v>
      </c>
      <c r="Y504">
        <f t="shared" si="253"/>
        <v>50.30047100534518</v>
      </c>
      <c r="Z504">
        <f t="shared" si="254"/>
        <v>1.9556616360019057</v>
      </c>
      <c r="AA504">
        <f t="shared" si="255"/>
        <v>3.8879588936534755</v>
      </c>
      <c r="AB504">
        <f t="shared" si="256"/>
        <v>1.8364586028303214</v>
      </c>
      <c r="AC504">
        <f t="shared" si="257"/>
        <v>-245.91373728906987</v>
      </c>
      <c r="AD504">
        <f t="shared" si="258"/>
        <v>55.641941391191772</v>
      </c>
      <c r="AE504">
        <f t="shared" si="259"/>
        <v>5.0490250429638159</v>
      </c>
      <c r="AF504">
        <f t="shared" si="260"/>
        <v>136.29350514508567</v>
      </c>
      <c r="AG504">
        <f t="shared" si="261"/>
        <v>44.883638046165466</v>
      </c>
      <c r="AH504">
        <f t="shared" si="262"/>
        <v>5.5801250477966597</v>
      </c>
      <c r="AI504">
        <f t="shared" si="263"/>
        <v>26.833250563205127</v>
      </c>
      <c r="AJ504">
        <v>1113.0558966122221</v>
      </c>
      <c r="AK504">
        <v>1067.150181818181</v>
      </c>
      <c r="AL504">
        <v>3.4564921896959682</v>
      </c>
      <c r="AM504">
        <v>65.014528002453773</v>
      </c>
      <c r="AN504">
        <f t="shared" si="264"/>
        <v>5.576275221974373</v>
      </c>
      <c r="AO504">
        <v>20.336851923278012</v>
      </c>
      <c r="AP504">
        <v>26.849119999999999</v>
      </c>
      <c r="AQ504">
        <v>-7.4643160655065785E-5</v>
      </c>
      <c r="AR504">
        <v>77.649776876050296</v>
      </c>
      <c r="AS504">
        <v>0</v>
      </c>
      <c r="AT504">
        <v>0</v>
      </c>
      <c r="AU504">
        <f t="shared" si="265"/>
        <v>1</v>
      </c>
      <c r="AV504">
        <f t="shared" si="266"/>
        <v>0</v>
      </c>
      <c r="AW504">
        <f t="shared" si="267"/>
        <v>38283.345710842288</v>
      </c>
      <c r="AX504">
        <f t="shared" si="268"/>
        <v>2000.0053571428571</v>
      </c>
      <c r="AY504">
        <f t="shared" si="269"/>
        <v>1681.2041999999999</v>
      </c>
      <c r="AZ504">
        <f t="shared" si="270"/>
        <v>0.84059984839326318</v>
      </c>
      <c r="BA504">
        <f t="shared" si="271"/>
        <v>0.16075770739899803</v>
      </c>
      <c r="BB504">
        <v>6</v>
      </c>
      <c r="BC504">
        <v>0.5</v>
      </c>
      <c r="BD504" t="s">
        <v>354</v>
      </c>
      <c r="BE504">
        <v>2</v>
      </c>
      <c r="BF504" t="b">
        <v>1</v>
      </c>
      <c r="BG504">
        <v>1657473937.2142861</v>
      </c>
      <c r="BH504">
        <v>1014.320928571428</v>
      </c>
      <c r="BI504">
        <v>1074.973928571429</v>
      </c>
      <c r="BJ504">
        <v>26.85377857142857</v>
      </c>
      <c r="BK504">
        <v>20.337382142857141</v>
      </c>
      <c r="BL504">
        <v>1020.928821428572</v>
      </c>
      <c r="BM504">
        <v>26.88856071428571</v>
      </c>
      <c r="BN504">
        <v>499.99514285714292</v>
      </c>
      <c r="BO504">
        <v>72.72635714285714</v>
      </c>
      <c r="BP504">
        <v>9.9954089285714282E-2</v>
      </c>
      <c r="BQ504">
        <v>28.41648571428572</v>
      </c>
      <c r="BR504">
        <v>27.987703571428579</v>
      </c>
      <c r="BS504">
        <v>999.9000000000002</v>
      </c>
      <c r="BT504">
        <v>0</v>
      </c>
      <c r="BU504">
        <v>0</v>
      </c>
      <c r="BV504">
        <v>10002.295</v>
      </c>
      <c r="BW504">
        <v>0</v>
      </c>
      <c r="BX504">
        <v>1950.3485714285709</v>
      </c>
      <c r="BY504">
        <v>-60.653817857142862</v>
      </c>
      <c r="BZ504">
        <v>1042.309642857143</v>
      </c>
      <c r="CA504">
        <v>1097.2889285714291</v>
      </c>
      <c r="CB504">
        <v>6.5163885714285721</v>
      </c>
      <c r="CC504">
        <v>1074.973928571429</v>
      </c>
      <c r="CD504">
        <v>20.337382142857141</v>
      </c>
      <c r="CE504">
        <v>1.9529767857142859</v>
      </c>
      <c r="CF504">
        <v>1.479064642857143</v>
      </c>
      <c r="CG504">
        <v>17.068178571428572</v>
      </c>
      <c r="CH504">
        <v>12.75344285714286</v>
      </c>
      <c r="CI504">
        <v>2000.0053571428571</v>
      </c>
      <c r="CJ504">
        <v>0.98000600000000004</v>
      </c>
      <c r="CK504">
        <v>1.9993899999999998E-2</v>
      </c>
      <c r="CL504">
        <v>0</v>
      </c>
      <c r="CM504">
        <v>2.3774035714285722</v>
      </c>
      <c r="CN504">
        <v>0</v>
      </c>
      <c r="CO504">
        <v>19522.110714285711</v>
      </c>
      <c r="CP504">
        <v>16749.532142857141</v>
      </c>
      <c r="CQ504">
        <v>40.811999999999991</v>
      </c>
      <c r="CR504">
        <v>42.436999999999991</v>
      </c>
      <c r="CS504">
        <v>41.061999999999991</v>
      </c>
      <c r="CT504">
        <v>41.25</v>
      </c>
      <c r="CU504">
        <v>40.061999999999991</v>
      </c>
      <c r="CV504">
        <v>1960.0153571428571</v>
      </c>
      <c r="CW504">
        <v>39.99</v>
      </c>
      <c r="CX504">
        <v>0</v>
      </c>
      <c r="CY504">
        <v>1657473944.5999999</v>
      </c>
      <c r="CZ504">
        <v>0</v>
      </c>
      <c r="DA504">
        <v>1657463835.0999999</v>
      </c>
      <c r="DB504" t="s">
        <v>355</v>
      </c>
      <c r="DC504">
        <v>1657463822.5999999</v>
      </c>
      <c r="DD504">
        <v>1657463835.0999999</v>
      </c>
      <c r="DE504">
        <v>1</v>
      </c>
      <c r="DF504">
        <v>-2.657</v>
      </c>
      <c r="DG504">
        <v>-13.192</v>
      </c>
      <c r="DH504">
        <v>-3.9239999999999999</v>
      </c>
      <c r="DI504">
        <v>-0.217</v>
      </c>
      <c r="DJ504">
        <v>376</v>
      </c>
      <c r="DK504">
        <v>3</v>
      </c>
      <c r="DL504">
        <v>0.48</v>
      </c>
      <c r="DM504">
        <v>0.03</v>
      </c>
      <c r="DN504">
        <v>-60.470151219512189</v>
      </c>
      <c r="DO504">
        <v>-3.3631296167247289</v>
      </c>
      <c r="DP504">
        <v>0.37954300641432598</v>
      </c>
      <c r="DQ504">
        <v>0</v>
      </c>
      <c r="DR504">
        <v>6.5237119512195108</v>
      </c>
      <c r="DS504">
        <v>-0.13283456445993169</v>
      </c>
      <c r="DT504">
        <v>1.326440114200998E-2</v>
      </c>
      <c r="DU504">
        <v>0</v>
      </c>
      <c r="DV504">
        <v>0</v>
      </c>
      <c r="DW504">
        <v>2</v>
      </c>
      <c r="DX504" t="s">
        <v>362</v>
      </c>
      <c r="DY504">
        <v>2.9775200000000002</v>
      </c>
      <c r="DZ504">
        <v>2.7250200000000002</v>
      </c>
      <c r="EA504">
        <v>0.14365</v>
      </c>
      <c r="EB504">
        <v>0.146899</v>
      </c>
      <c r="EC504">
        <v>9.3515299999999996E-2</v>
      </c>
      <c r="ED504">
        <v>7.5545600000000004E-2</v>
      </c>
      <c r="EE504">
        <v>26971.9</v>
      </c>
      <c r="EF504">
        <v>26978.5</v>
      </c>
      <c r="EG504">
        <v>29296.5</v>
      </c>
      <c r="EH504">
        <v>29263.3</v>
      </c>
      <c r="EI504">
        <v>35200.9</v>
      </c>
      <c r="EJ504">
        <v>35945.5</v>
      </c>
      <c r="EK504">
        <v>41277.1</v>
      </c>
      <c r="EL504">
        <v>41672.6</v>
      </c>
      <c r="EM504">
        <v>1.9311700000000001</v>
      </c>
      <c r="EN504">
        <v>2.0762</v>
      </c>
      <c r="EO504">
        <v>5.9619499999999999E-2</v>
      </c>
      <c r="EP504">
        <v>0</v>
      </c>
      <c r="EQ504">
        <v>26.997399999999999</v>
      </c>
      <c r="ER504">
        <v>999.9</v>
      </c>
      <c r="ES504">
        <v>29.2</v>
      </c>
      <c r="ET504">
        <v>38.700000000000003</v>
      </c>
      <c r="EU504">
        <v>27.7591</v>
      </c>
      <c r="EV504">
        <v>61.7301</v>
      </c>
      <c r="EW504">
        <v>27.932700000000001</v>
      </c>
      <c r="EX504">
        <v>2</v>
      </c>
      <c r="EY504">
        <v>0.20664099999999999</v>
      </c>
      <c r="EZ504">
        <v>0.236236</v>
      </c>
      <c r="FA504">
        <v>20.381399999999999</v>
      </c>
      <c r="FB504">
        <v>5.2166899999999998</v>
      </c>
      <c r="FC504">
        <v>12.0101</v>
      </c>
      <c r="FD504">
        <v>4.9882499999999999</v>
      </c>
      <c r="FE504">
        <v>3.2885300000000002</v>
      </c>
      <c r="FF504">
        <v>9117.9</v>
      </c>
      <c r="FG504">
        <v>9999</v>
      </c>
      <c r="FH504">
        <v>9999</v>
      </c>
      <c r="FI504">
        <v>134.30000000000001</v>
      </c>
      <c r="FJ504">
        <v>1.8675200000000001</v>
      </c>
      <c r="FK504">
        <v>1.8666</v>
      </c>
      <c r="FL504">
        <v>1.8660000000000001</v>
      </c>
      <c r="FM504">
        <v>1.8658399999999999</v>
      </c>
      <c r="FN504">
        <v>1.86771</v>
      </c>
      <c r="FO504">
        <v>1.87012</v>
      </c>
      <c r="FP504">
        <v>1.8688199999999999</v>
      </c>
      <c r="FQ504">
        <v>1.87026</v>
      </c>
      <c r="FR504">
        <v>0</v>
      </c>
      <c r="FS504">
        <v>0</v>
      </c>
      <c r="FT504">
        <v>0</v>
      </c>
      <c r="FU504">
        <v>0</v>
      </c>
      <c r="FV504" t="s">
        <v>357</v>
      </c>
      <c r="FW504" t="s">
        <v>358</v>
      </c>
      <c r="FX504" t="s">
        <v>359</v>
      </c>
      <c r="FY504" t="s">
        <v>359</v>
      </c>
      <c r="FZ504" t="s">
        <v>359</v>
      </c>
      <c r="GA504" t="s">
        <v>359</v>
      </c>
      <c r="GB504">
        <v>0</v>
      </c>
      <c r="GC504">
        <v>100</v>
      </c>
      <c r="GD504">
        <v>100</v>
      </c>
      <c r="GE504">
        <v>-6.72</v>
      </c>
      <c r="GF504">
        <v>-3.4799999999999998E-2</v>
      </c>
      <c r="GG504">
        <v>-2.3695621445419208</v>
      </c>
      <c r="GH504">
        <v>-3.780347235422156E-3</v>
      </c>
      <c r="GI504">
        <v>-5.9285015474192176E-7</v>
      </c>
      <c r="GJ504">
        <v>2.237012984846285E-10</v>
      </c>
      <c r="GK504">
        <v>-0.2354794098988271</v>
      </c>
      <c r="GL504">
        <v>-7.1941947408147872E-3</v>
      </c>
      <c r="GM504">
        <v>8.916483889265227E-4</v>
      </c>
      <c r="GN504">
        <v>-1.288604434035689E-5</v>
      </c>
      <c r="GO504">
        <v>4</v>
      </c>
      <c r="GP504">
        <v>2380</v>
      </c>
      <c r="GQ504">
        <v>1</v>
      </c>
      <c r="GR504">
        <v>30</v>
      </c>
      <c r="GS504">
        <v>168.7</v>
      </c>
      <c r="GT504">
        <v>168.5</v>
      </c>
      <c r="GU504">
        <v>2.8613300000000002</v>
      </c>
      <c r="GV504">
        <v>2.2265600000000001</v>
      </c>
      <c r="GW504">
        <v>1.94702</v>
      </c>
      <c r="GX504">
        <v>2.7722199999999999</v>
      </c>
      <c r="GY504">
        <v>2.19482</v>
      </c>
      <c r="GZ504">
        <v>2.3730500000000001</v>
      </c>
      <c r="HA504">
        <v>41.4041</v>
      </c>
      <c r="HB504">
        <v>14.5261</v>
      </c>
      <c r="HC504">
        <v>18</v>
      </c>
      <c r="HD504">
        <v>494.77600000000001</v>
      </c>
      <c r="HE504">
        <v>609.28300000000002</v>
      </c>
      <c r="HF504">
        <v>24.819900000000001</v>
      </c>
      <c r="HG504">
        <v>30.154900000000001</v>
      </c>
      <c r="HH504">
        <v>29.997499999999999</v>
      </c>
      <c r="HI504">
        <v>30.235900000000001</v>
      </c>
      <c r="HJ504">
        <v>30.1904</v>
      </c>
      <c r="HK504">
        <v>57.295900000000003</v>
      </c>
      <c r="HL504">
        <v>25.1402</v>
      </c>
      <c r="HM504">
        <v>0</v>
      </c>
      <c r="HN504">
        <v>24.897400000000001</v>
      </c>
      <c r="HO504">
        <v>1122.4000000000001</v>
      </c>
      <c r="HP504">
        <v>20.227</v>
      </c>
      <c r="HQ504">
        <v>100.2</v>
      </c>
      <c r="HR504">
        <v>100.111</v>
      </c>
    </row>
    <row r="505" spans="1:226" x14ac:dyDescent="0.2">
      <c r="A505">
        <v>489</v>
      </c>
      <c r="B505">
        <v>1657473950</v>
      </c>
      <c r="C505">
        <v>7641</v>
      </c>
      <c r="D505" t="s">
        <v>1336</v>
      </c>
      <c r="E505" t="s">
        <v>1337</v>
      </c>
      <c r="F505">
        <v>5</v>
      </c>
      <c r="G505" t="s">
        <v>1444</v>
      </c>
      <c r="H505" t="s">
        <v>353</v>
      </c>
      <c r="I505">
        <v>1657473942.5</v>
      </c>
      <c r="J505">
        <f t="shared" si="238"/>
        <v>5.5855428767808196E-3</v>
      </c>
      <c r="K505">
        <f t="shared" si="239"/>
        <v>5.5855428767808197</v>
      </c>
      <c r="L505">
        <f t="shared" si="240"/>
        <v>27.157839996033708</v>
      </c>
      <c r="M505">
        <f t="shared" si="241"/>
        <v>1031.7970370370369</v>
      </c>
      <c r="N505">
        <f t="shared" si="242"/>
        <v>791.27686115825384</v>
      </c>
      <c r="O505">
        <f t="shared" si="243"/>
        <v>57.625583816332316</v>
      </c>
      <c r="P505">
        <f t="shared" si="244"/>
        <v>75.141722901119493</v>
      </c>
      <c r="Q505">
        <f t="shared" si="245"/>
        <v>0.22398984796330795</v>
      </c>
      <c r="R505">
        <f t="shared" si="246"/>
        <v>2.4081322022300564</v>
      </c>
      <c r="S505">
        <f t="shared" si="247"/>
        <v>0.21302557739156142</v>
      </c>
      <c r="T505">
        <f t="shared" si="248"/>
        <v>0.13408134511443862</v>
      </c>
      <c r="U505">
        <f t="shared" si="249"/>
        <v>321.51754899999992</v>
      </c>
      <c r="V505">
        <f t="shared" si="250"/>
        <v>28.941356419836449</v>
      </c>
      <c r="W505">
        <f t="shared" si="251"/>
        <v>27.976148148148152</v>
      </c>
      <c r="X505">
        <f t="shared" si="252"/>
        <v>3.7895662263971253</v>
      </c>
      <c r="Y505">
        <f t="shared" si="253"/>
        <v>50.310935799182452</v>
      </c>
      <c r="Z505">
        <f t="shared" si="254"/>
        <v>1.9553788916452635</v>
      </c>
      <c r="AA505">
        <f t="shared" si="255"/>
        <v>3.886588195159427</v>
      </c>
      <c r="AB505">
        <f t="shared" si="256"/>
        <v>1.8341873347518618</v>
      </c>
      <c r="AC505">
        <f t="shared" si="257"/>
        <v>-246.32244086603416</v>
      </c>
      <c r="AD505">
        <f t="shared" si="258"/>
        <v>56.380116340839756</v>
      </c>
      <c r="AE505">
        <f t="shared" si="259"/>
        <v>5.1132016965791305</v>
      </c>
      <c r="AF505">
        <f t="shared" si="260"/>
        <v>136.68842617138466</v>
      </c>
      <c r="AG505">
        <f t="shared" si="261"/>
        <v>45.075060183291576</v>
      </c>
      <c r="AH505">
        <f t="shared" si="262"/>
        <v>5.5810899056130285</v>
      </c>
      <c r="AI505">
        <f t="shared" si="263"/>
        <v>27.157839996033708</v>
      </c>
      <c r="AJ505">
        <v>1130.2791621646541</v>
      </c>
      <c r="AK505">
        <v>1084.174242424242</v>
      </c>
      <c r="AL505">
        <v>3.404215173204884</v>
      </c>
      <c r="AM505">
        <v>65.014528002453773</v>
      </c>
      <c r="AN505">
        <f t="shared" si="264"/>
        <v>5.5855428767808197</v>
      </c>
      <c r="AO505">
        <v>20.333267311138421</v>
      </c>
      <c r="AP505">
        <v>26.855224242424239</v>
      </c>
      <c r="AQ505">
        <v>1.2838147073635601E-4</v>
      </c>
      <c r="AR505">
        <v>77.649776876050296</v>
      </c>
      <c r="AS505">
        <v>0</v>
      </c>
      <c r="AT505">
        <v>0</v>
      </c>
      <c r="AU505">
        <f t="shared" si="265"/>
        <v>1</v>
      </c>
      <c r="AV505">
        <f t="shared" si="266"/>
        <v>0</v>
      </c>
      <c r="AW505">
        <f t="shared" si="267"/>
        <v>38311.043420206581</v>
      </c>
      <c r="AX505">
        <f t="shared" si="268"/>
        <v>2000.0133333333331</v>
      </c>
      <c r="AY505">
        <f t="shared" si="269"/>
        <v>1681.2108999999996</v>
      </c>
      <c r="AZ505">
        <f t="shared" si="270"/>
        <v>0.84059984600102655</v>
      </c>
      <c r="BA505">
        <f t="shared" si="271"/>
        <v>0.16075770278198143</v>
      </c>
      <c r="BB505">
        <v>6</v>
      </c>
      <c r="BC505">
        <v>0.5</v>
      </c>
      <c r="BD505" t="s">
        <v>354</v>
      </c>
      <c r="BE505">
        <v>2</v>
      </c>
      <c r="BF505" t="b">
        <v>1</v>
      </c>
      <c r="BG505">
        <v>1657473942.5</v>
      </c>
      <c r="BH505">
        <v>1031.7970370370369</v>
      </c>
      <c r="BI505">
        <v>1092.796296296297</v>
      </c>
      <c r="BJ505">
        <v>26.849985185185179</v>
      </c>
      <c r="BK505">
        <v>20.332614814814811</v>
      </c>
      <c r="BL505">
        <v>1038.4803703703701</v>
      </c>
      <c r="BM505">
        <v>26.884822222222219</v>
      </c>
      <c r="BN505">
        <v>500.00881481481491</v>
      </c>
      <c r="BO505">
        <v>72.726062962962956</v>
      </c>
      <c r="BP505">
        <v>0.10000670370370369</v>
      </c>
      <c r="BQ505">
        <v>28.410418518518519</v>
      </c>
      <c r="BR505">
        <v>27.976148148148152</v>
      </c>
      <c r="BS505">
        <v>999.90000000000009</v>
      </c>
      <c r="BT505">
        <v>0</v>
      </c>
      <c r="BU505">
        <v>0</v>
      </c>
      <c r="BV505">
        <v>10009.67333333333</v>
      </c>
      <c r="BW505">
        <v>0</v>
      </c>
      <c r="BX505">
        <v>1949.6892592592601</v>
      </c>
      <c r="BY505">
        <v>-61.000396296296287</v>
      </c>
      <c r="BZ505">
        <v>1060.2637037037041</v>
      </c>
      <c r="CA505">
        <v>1115.4762962962959</v>
      </c>
      <c r="CB505">
        <v>6.5173614814814824</v>
      </c>
      <c r="CC505">
        <v>1092.796296296297</v>
      </c>
      <c r="CD505">
        <v>20.332614814814811</v>
      </c>
      <c r="CE505">
        <v>1.952693703703704</v>
      </c>
      <c r="CF505">
        <v>1.4787125925925919</v>
      </c>
      <c r="CG505">
        <v>17.06588148148148</v>
      </c>
      <c r="CH505">
        <v>12.749807407407401</v>
      </c>
      <c r="CI505">
        <v>2000.0133333333331</v>
      </c>
      <c r="CJ505">
        <v>0.98000600000000004</v>
      </c>
      <c r="CK505">
        <v>1.9993899999999998E-2</v>
      </c>
      <c r="CL505">
        <v>0</v>
      </c>
      <c r="CM505">
        <v>2.3774333333333342</v>
      </c>
      <c r="CN505">
        <v>0</v>
      </c>
      <c r="CO505">
        <v>19517.644444444439</v>
      </c>
      <c r="CP505">
        <v>16749.603703703699</v>
      </c>
      <c r="CQ505">
        <v>40.811999999999991</v>
      </c>
      <c r="CR505">
        <v>42.436999999999991</v>
      </c>
      <c r="CS505">
        <v>41.061999999999991</v>
      </c>
      <c r="CT505">
        <v>41.25</v>
      </c>
      <c r="CU505">
        <v>40.061999999999991</v>
      </c>
      <c r="CV505">
        <v>1960.0233333333331</v>
      </c>
      <c r="CW505">
        <v>39.99</v>
      </c>
      <c r="CX505">
        <v>0</v>
      </c>
      <c r="CY505">
        <v>1657473949.4000001</v>
      </c>
      <c r="CZ505">
        <v>0</v>
      </c>
      <c r="DA505">
        <v>1657463835.0999999</v>
      </c>
      <c r="DB505" t="s">
        <v>355</v>
      </c>
      <c r="DC505">
        <v>1657463822.5999999</v>
      </c>
      <c r="DD505">
        <v>1657463835.0999999</v>
      </c>
      <c r="DE505">
        <v>1</v>
      </c>
      <c r="DF505">
        <v>-2.657</v>
      </c>
      <c r="DG505">
        <v>-13.192</v>
      </c>
      <c r="DH505">
        <v>-3.9239999999999999</v>
      </c>
      <c r="DI505">
        <v>-0.217</v>
      </c>
      <c r="DJ505">
        <v>376</v>
      </c>
      <c r="DK505">
        <v>3</v>
      </c>
      <c r="DL505">
        <v>0.48</v>
      </c>
      <c r="DM505">
        <v>0.03</v>
      </c>
      <c r="DN505">
        <v>-60.804315000000003</v>
      </c>
      <c r="DO505">
        <v>-4.3341928705440651</v>
      </c>
      <c r="DP505">
        <v>0.44930213417587939</v>
      </c>
      <c r="DQ505">
        <v>0</v>
      </c>
      <c r="DR505">
        <v>6.5187167500000003</v>
      </c>
      <c r="DS505">
        <v>-1.403696060038143E-2</v>
      </c>
      <c r="DT505">
        <v>9.0194568537966952E-3</v>
      </c>
      <c r="DU505">
        <v>1</v>
      </c>
      <c r="DV505">
        <v>1</v>
      </c>
      <c r="DW505">
        <v>2</v>
      </c>
      <c r="DX505" t="s">
        <v>367</v>
      </c>
      <c r="DY505">
        <v>2.9774799999999999</v>
      </c>
      <c r="DZ505">
        <v>2.72479</v>
      </c>
      <c r="EA505">
        <v>0.145126</v>
      </c>
      <c r="EB505">
        <v>0.14835100000000001</v>
      </c>
      <c r="EC505">
        <v>9.3528200000000006E-2</v>
      </c>
      <c r="ED505">
        <v>7.5462399999999999E-2</v>
      </c>
      <c r="EE505">
        <v>26924.7</v>
      </c>
      <c r="EF505">
        <v>26932.7</v>
      </c>
      <c r="EG505">
        <v>29295.7</v>
      </c>
      <c r="EH505">
        <v>29263.5</v>
      </c>
      <c r="EI505">
        <v>35199.800000000003</v>
      </c>
      <c r="EJ505">
        <v>35948.6</v>
      </c>
      <c r="EK505">
        <v>41276.300000000003</v>
      </c>
      <c r="EL505">
        <v>41672.300000000003</v>
      </c>
      <c r="EM505">
        <v>1.93123</v>
      </c>
      <c r="EN505">
        <v>2.0760299999999998</v>
      </c>
      <c r="EO505">
        <v>6.0442799999999998E-2</v>
      </c>
      <c r="EP505">
        <v>0</v>
      </c>
      <c r="EQ505">
        <v>26.991099999999999</v>
      </c>
      <c r="ER505">
        <v>999.9</v>
      </c>
      <c r="ES505">
        <v>29.2</v>
      </c>
      <c r="ET505">
        <v>38.700000000000003</v>
      </c>
      <c r="EU505">
        <v>27.757899999999999</v>
      </c>
      <c r="EV505">
        <v>61.650100000000002</v>
      </c>
      <c r="EW505">
        <v>27.932700000000001</v>
      </c>
      <c r="EX505">
        <v>2</v>
      </c>
      <c r="EY505">
        <v>0.20657</v>
      </c>
      <c r="EZ505">
        <v>1.04847</v>
      </c>
      <c r="FA505">
        <v>20.3794</v>
      </c>
      <c r="FB505">
        <v>5.2159399999999998</v>
      </c>
      <c r="FC505">
        <v>12.0101</v>
      </c>
      <c r="FD505">
        <v>4.9882</v>
      </c>
      <c r="FE505">
        <v>3.2885</v>
      </c>
      <c r="FF505">
        <v>9117.9</v>
      </c>
      <c r="FG505">
        <v>9999</v>
      </c>
      <c r="FH505">
        <v>9999</v>
      </c>
      <c r="FI505">
        <v>134.30000000000001</v>
      </c>
      <c r="FJ505">
        <v>1.8675200000000001</v>
      </c>
      <c r="FK505">
        <v>1.8666100000000001</v>
      </c>
      <c r="FL505">
        <v>1.8660000000000001</v>
      </c>
      <c r="FM505">
        <v>1.8658399999999999</v>
      </c>
      <c r="FN505">
        <v>1.86774</v>
      </c>
      <c r="FO505">
        <v>1.8701300000000001</v>
      </c>
      <c r="FP505">
        <v>1.8688</v>
      </c>
      <c r="FQ505">
        <v>1.8702399999999999</v>
      </c>
      <c r="FR505">
        <v>0</v>
      </c>
      <c r="FS505">
        <v>0</v>
      </c>
      <c r="FT505">
        <v>0</v>
      </c>
      <c r="FU505">
        <v>0</v>
      </c>
      <c r="FV505" t="s">
        <v>357</v>
      </c>
      <c r="FW505" t="s">
        <v>358</v>
      </c>
      <c r="FX505" t="s">
        <v>359</v>
      </c>
      <c r="FY505" t="s">
        <v>359</v>
      </c>
      <c r="FZ505" t="s">
        <v>359</v>
      </c>
      <c r="GA505" t="s">
        <v>359</v>
      </c>
      <c r="GB505">
        <v>0</v>
      </c>
      <c r="GC505">
        <v>100</v>
      </c>
      <c r="GD505">
        <v>100</v>
      </c>
      <c r="GE505">
        <v>-6.8</v>
      </c>
      <c r="GF505">
        <v>-3.4700000000000002E-2</v>
      </c>
      <c r="GG505">
        <v>-2.3695621445419208</v>
      </c>
      <c r="GH505">
        <v>-3.780347235422156E-3</v>
      </c>
      <c r="GI505">
        <v>-5.9285015474192176E-7</v>
      </c>
      <c r="GJ505">
        <v>2.237012984846285E-10</v>
      </c>
      <c r="GK505">
        <v>-0.2354794098988271</v>
      </c>
      <c r="GL505">
        <v>-7.1941947408147872E-3</v>
      </c>
      <c r="GM505">
        <v>8.916483889265227E-4</v>
      </c>
      <c r="GN505">
        <v>-1.288604434035689E-5</v>
      </c>
      <c r="GO505">
        <v>4</v>
      </c>
      <c r="GP505">
        <v>2380</v>
      </c>
      <c r="GQ505">
        <v>1</v>
      </c>
      <c r="GR505">
        <v>30</v>
      </c>
      <c r="GS505">
        <v>168.8</v>
      </c>
      <c r="GT505">
        <v>168.6</v>
      </c>
      <c r="GU505">
        <v>2.8918499999999998</v>
      </c>
      <c r="GV505">
        <v>2.2302200000000001</v>
      </c>
      <c r="GW505">
        <v>1.94702</v>
      </c>
      <c r="GX505">
        <v>2.7722199999999999</v>
      </c>
      <c r="GY505">
        <v>2.19482</v>
      </c>
      <c r="GZ505">
        <v>2.33643</v>
      </c>
      <c r="HA505">
        <v>41.430100000000003</v>
      </c>
      <c r="HB505">
        <v>14.5085</v>
      </c>
      <c r="HC505">
        <v>18</v>
      </c>
      <c r="HD505">
        <v>494.78199999999998</v>
      </c>
      <c r="HE505">
        <v>609.10299999999995</v>
      </c>
      <c r="HF505">
        <v>24.985399999999998</v>
      </c>
      <c r="HG505">
        <v>30.154900000000001</v>
      </c>
      <c r="HH505">
        <v>29.999099999999999</v>
      </c>
      <c r="HI505">
        <v>30.232600000000001</v>
      </c>
      <c r="HJ505">
        <v>30.186499999999999</v>
      </c>
      <c r="HK505">
        <v>57.975200000000001</v>
      </c>
      <c r="HL505">
        <v>25.421600000000002</v>
      </c>
      <c r="HM505">
        <v>0</v>
      </c>
      <c r="HN505">
        <v>24.916799999999999</v>
      </c>
      <c r="HO505">
        <v>1142.53</v>
      </c>
      <c r="HP505">
        <v>20.193100000000001</v>
      </c>
      <c r="HQ505">
        <v>100.197</v>
      </c>
      <c r="HR505">
        <v>100.111</v>
      </c>
    </row>
    <row r="506" spans="1:226" x14ac:dyDescent="0.2">
      <c r="A506">
        <v>490</v>
      </c>
      <c r="B506">
        <v>1657473955</v>
      </c>
      <c r="C506">
        <v>7646</v>
      </c>
      <c r="D506" t="s">
        <v>1338</v>
      </c>
      <c r="E506" t="s">
        <v>1339</v>
      </c>
      <c r="F506">
        <v>5</v>
      </c>
      <c r="G506" t="s">
        <v>1444</v>
      </c>
      <c r="H506" t="s">
        <v>353</v>
      </c>
      <c r="I506">
        <v>1657473947.2142861</v>
      </c>
      <c r="J506">
        <f t="shared" si="238"/>
        <v>5.6027107110980905E-3</v>
      </c>
      <c r="K506">
        <f t="shared" si="239"/>
        <v>5.6027107110980907</v>
      </c>
      <c r="L506">
        <f t="shared" si="240"/>
        <v>27.036876882274562</v>
      </c>
      <c r="M506">
        <f t="shared" si="241"/>
        <v>1047.496785714286</v>
      </c>
      <c r="N506">
        <f t="shared" si="242"/>
        <v>807.67286018141658</v>
      </c>
      <c r="O506">
        <f t="shared" si="243"/>
        <v>58.81915435956391</v>
      </c>
      <c r="P506">
        <f t="shared" si="244"/>
        <v>76.284444070878365</v>
      </c>
      <c r="Q506">
        <f t="shared" si="245"/>
        <v>0.2245557231159053</v>
      </c>
      <c r="R506">
        <f t="shared" si="246"/>
        <v>2.4083847958005706</v>
      </c>
      <c r="S506">
        <f t="shared" si="247"/>
        <v>0.21353854212856249</v>
      </c>
      <c r="T506">
        <f t="shared" si="248"/>
        <v>0.13440638265609006</v>
      </c>
      <c r="U506">
        <f t="shared" si="249"/>
        <v>321.51815699999997</v>
      </c>
      <c r="V506">
        <f t="shared" si="250"/>
        <v>28.944999120526138</v>
      </c>
      <c r="W506">
        <f t="shared" si="251"/>
        <v>27.98055714285714</v>
      </c>
      <c r="X506">
        <f t="shared" si="252"/>
        <v>3.7905405377933961</v>
      </c>
      <c r="Y506">
        <f t="shared" si="253"/>
        <v>50.278910027101588</v>
      </c>
      <c r="Z506">
        <f t="shared" si="254"/>
        <v>1.9551609556881975</v>
      </c>
      <c r="AA506">
        <f t="shared" si="255"/>
        <v>3.8886303514422194</v>
      </c>
      <c r="AB506">
        <f t="shared" si="256"/>
        <v>1.8353795821051986</v>
      </c>
      <c r="AC506">
        <f t="shared" si="257"/>
        <v>-247.0795423594258</v>
      </c>
      <c r="AD506">
        <f t="shared" si="258"/>
        <v>56.987145163705883</v>
      </c>
      <c r="AE506">
        <f t="shared" si="259"/>
        <v>5.1680582027025732</v>
      </c>
      <c r="AF506">
        <f t="shared" si="260"/>
        <v>136.59381800698264</v>
      </c>
      <c r="AG506">
        <f t="shared" si="261"/>
        <v>45.279363804324774</v>
      </c>
      <c r="AH506">
        <f t="shared" si="262"/>
        <v>5.5934443421602085</v>
      </c>
      <c r="AI506">
        <f t="shared" si="263"/>
        <v>27.036876882274562</v>
      </c>
      <c r="AJ506">
        <v>1147.5939670509349</v>
      </c>
      <c r="AK506">
        <v>1101.444848484849</v>
      </c>
      <c r="AL506">
        <v>3.4553793962240218</v>
      </c>
      <c r="AM506">
        <v>65.014528002453773</v>
      </c>
      <c r="AN506">
        <f t="shared" si="264"/>
        <v>5.6027107110980907</v>
      </c>
      <c r="AO506">
        <v>20.28791025665506</v>
      </c>
      <c r="AP506">
        <v>26.831821212121199</v>
      </c>
      <c r="AQ506">
        <v>-2.4514760391877662E-4</v>
      </c>
      <c r="AR506">
        <v>77.649776876050296</v>
      </c>
      <c r="AS506">
        <v>0</v>
      </c>
      <c r="AT506">
        <v>0</v>
      </c>
      <c r="AU506">
        <f t="shared" si="265"/>
        <v>1</v>
      </c>
      <c r="AV506">
        <f t="shared" si="266"/>
        <v>0</v>
      </c>
      <c r="AW506">
        <f t="shared" si="267"/>
        <v>38316.012469863112</v>
      </c>
      <c r="AX506">
        <f t="shared" si="268"/>
        <v>2000.017142857143</v>
      </c>
      <c r="AY506">
        <f t="shared" si="269"/>
        <v>1681.2141000000001</v>
      </c>
      <c r="AZ506">
        <f t="shared" si="270"/>
        <v>0.84059984485847261</v>
      </c>
      <c r="BA506">
        <f t="shared" si="271"/>
        <v>0.16075770057685218</v>
      </c>
      <c r="BB506">
        <v>6</v>
      </c>
      <c r="BC506">
        <v>0.5</v>
      </c>
      <c r="BD506" t="s">
        <v>354</v>
      </c>
      <c r="BE506">
        <v>2</v>
      </c>
      <c r="BF506" t="b">
        <v>1</v>
      </c>
      <c r="BG506">
        <v>1657473947.2142861</v>
      </c>
      <c r="BH506">
        <v>1047.496785714286</v>
      </c>
      <c r="BI506">
        <v>1108.8625</v>
      </c>
      <c r="BJ506">
        <v>26.847214285714291</v>
      </c>
      <c r="BK506">
        <v>20.315332142857141</v>
      </c>
      <c r="BL506">
        <v>1054.2478571428569</v>
      </c>
      <c r="BM506">
        <v>26.88208928571429</v>
      </c>
      <c r="BN506">
        <v>500.00375000000003</v>
      </c>
      <c r="BO506">
        <v>72.725478571428567</v>
      </c>
      <c r="BP506">
        <v>9.9989832142857143E-2</v>
      </c>
      <c r="BQ506">
        <v>28.419457142857141</v>
      </c>
      <c r="BR506">
        <v>27.98055714285714</v>
      </c>
      <c r="BS506">
        <v>999.9000000000002</v>
      </c>
      <c r="BT506">
        <v>0</v>
      </c>
      <c r="BU506">
        <v>0</v>
      </c>
      <c r="BV506">
        <v>10011.424285714291</v>
      </c>
      <c r="BW506">
        <v>0</v>
      </c>
      <c r="BX506">
        <v>1950.3432142857141</v>
      </c>
      <c r="BY506">
        <v>-61.366639285714278</v>
      </c>
      <c r="BZ506">
        <v>1076.393928571428</v>
      </c>
      <c r="CA506">
        <v>1131.855357142857</v>
      </c>
      <c r="CB506">
        <v>6.5318810714285718</v>
      </c>
      <c r="CC506">
        <v>1108.8625</v>
      </c>
      <c r="CD506">
        <v>20.315332142857141</v>
      </c>
      <c r="CE506">
        <v>1.9524775000000001</v>
      </c>
      <c r="CF506">
        <v>1.4774432142857139</v>
      </c>
      <c r="CG506">
        <v>17.064125000000001</v>
      </c>
      <c r="CH506">
        <v>12.73668928571429</v>
      </c>
      <c r="CI506">
        <v>2000.017142857143</v>
      </c>
      <c r="CJ506">
        <v>0.98000600000000004</v>
      </c>
      <c r="CK506">
        <v>1.9993899999999998E-2</v>
      </c>
      <c r="CL506">
        <v>0</v>
      </c>
      <c r="CM506">
        <v>2.321657142857144</v>
      </c>
      <c r="CN506">
        <v>0</v>
      </c>
      <c r="CO506">
        <v>19510.70357142857</v>
      </c>
      <c r="CP506">
        <v>16749.632142857139</v>
      </c>
      <c r="CQ506">
        <v>40.816499999999998</v>
      </c>
      <c r="CR506">
        <v>42.436999999999991</v>
      </c>
      <c r="CS506">
        <v>41.061999999999991</v>
      </c>
      <c r="CT506">
        <v>41.258857142857138</v>
      </c>
      <c r="CU506">
        <v>40.061999999999991</v>
      </c>
      <c r="CV506">
        <v>1960.027142857143</v>
      </c>
      <c r="CW506">
        <v>39.99</v>
      </c>
      <c r="CX506">
        <v>0</v>
      </c>
      <c r="CY506">
        <v>1657473954.2</v>
      </c>
      <c r="CZ506">
        <v>0</v>
      </c>
      <c r="DA506">
        <v>1657463835.0999999</v>
      </c>
      <c r="DB506" t="s">
        <v>355</v>
      </c>
      <c r="DC506">
        <v>1657463822.5999999</v>
      </c>
      <c r="DD506">
        <v>1657463835.0999999</v>
      </c>
      <c r="DE506">
        <v>1</v>
      </c>
      <c r="DF506">
        <v>-2.657</v>
      </c>
      <c r="DG506">
        <v>-13.192</v>
      </c>
      <c r="DH506">
        <v>-3.9239999999999999</v>
      </c>
      <c r="DI506">
        <v>-0.217</v>
      </c>
      <c r="DJ506">
        <v>376</v>
      </c>
      <c r="DK506">
        <v>3</v>
      </c>
      <c r="DL506">
        <v>0.48</v>
      </c>
      <c r="DM506">
        <v>0.03</v>
      </c>
      <c r="DN506">
        <v>-61.114935000000003</v>
      </c>
      <c r="DO506">
        <v>-4.6113748592870616</v>
      </c>
      <c r="DP506">
        <v>0.47236808134652769</v>
      </c>
      <c r="DQ506">
        <v>0</v>
      </c>
      <c r="DR506">
        <v>6.5269372499999996</v>
      </c>
      <c r="DS506">
        <v>0.16847538461537259</v>
      </c>
      <c r="DT506">
        <v>2.028405790115723E-2</v>
      </c>
      <c r="DU506">
        <v>0</v>
      </c>
      <c r="DV506">
        <v>0</v>
      </c>
      <c r="DW506">
        <v>2</v>
      </c>
      <c r="DX506" t="s">
        <v>362</v>
      </c>
      <c r="DY506">
        <v>2.9775200000000002</v>
      </c>
      <c r="DZ506">
        <v>2.72479</v>
      </c>
      <c r="EA506">
        <v>0.14660799999999999</v>
      </c>
      <c r="EB506">
        <v>0.14976999999999999</v>
      </c>
      <c r="EC506">
        <v>9.3466900000000006E-2</v>
      </c>
      <c r="ED506">
        <v>7.5391399999999997E-2</v>
      </c>
      <c r="EE506">
        <v>26878.7</v>
      </c>
      <c r="EF506">
        <v>26887.5</v>
      </c>
      <c r="EG506">
        <v>29296.6</v>
      </c>
      <c r="EH506">
        <v>29263.200000000001</v>
      </c>
      <c r="EI506">
        <v>35203.1</v>
      </c>
      <c r="EJ506">
        <v>35951.1</v>
      </c>
      <c r="EK506">
        <v>41277.300000000003</v>
      </c>
      <c r="EL506">
        <v>41672</v>
      </c>
      <c r="EM506">
        <v>1.9309499999999999</v>
      </c>
      <c r="EN506">
        <v>2.0761699999999998</v>
      </c>
      <c r="EO506">
        <v>6.2555100000000002E-2</v>
      </c>
      <c r="EP506">
        <v>0</v>
      </c>
      <c r="EQ506">
        <v>26.987100000000002</v>
      </c>
      <c r="ER506">
        <v>999.9</v>
      </c>
      <c r="ES506">
        <v>29.2</v>
      </c>
      <c r="ET506">
        <v>38.700000000000003</v>
      </c>
      <c r="EU506">
        <v>27.762799999999999</v>
      </c>
      <c r="EV506">
        <v>61.540100000000002</v>
      </c>
      <c r="EW506">
        <v>27.9087</v>
      </c>
      <c r="EX506">
        <v>2</v>
      </c>
      <c r="EY506">
        <v>0.20740600000000001</v>
      </c>
      <c r="EZ506">
        <v>1.5258</v>
      </c>
      <c r="FA506">
        <v>20.375599999999999</v>
      </c>
      <c r="FB506">
        <v>5.2157900000000001</v>
      </c>
      <c r="FC506">
        <v>12.0101</v>
      </c>
      <c r="FD506">
        <v>4.9880500000000003</v>
      </c>
      <c r="FE506">
        <v>3.2883499999999999</v>
      </c>
      <c r="FF506">
        <v>9118.1</v>
      </c>
      <c r="FG506">
        <v>9999</v>
      </c>
      <c r="FH506">
        <v>9999</v>
      </c>
      <c r="FI506">
        <v>134.30000000000001</v>
      </c>
      <c r="FJ506">
        <v>1.8675200000000001</v>
      </c>
      <c r="FK506">
        <v>1.8666</v>
      </c>
      <c r="FL506">
        <v>1.8660000000000001</v>
      </c>
      <c r="FM506">
        <v>1.8658399999999999</v>
      </c>
      <c r="FN506">
        <v>1.86771</v>
      </c>
      <c r="FO506">
        <v>1.87015</v>
      </c>
      <c r="FP506">
        <v>1.86876</v>
      </c>
      <c r="FQ506">
        <v>1.8702399999999999</v>
      </c>
      <c r="FR506">
        <v>0</v>
      </c>
      <c r="FS506">
        <v>0</v>
      </c>
      <c r="FT506">
        <v>0</v>
      </c>
      <c r="FU506">
        <v>0</v>
      </c>
      <c r="FV506" t="s">
        <v>357</v>
      </c>
      <c r="FW506" t="s">
        <v>358</v>
      </c>
      <c r="FX506" t="s">
        <v>359</v>
      </c>
      <c r="FY506" t="s">
        <v>359</v>
      </c>
      <c r="FZ506" t="s">
        <v>359</v>
      </c>
      <c r="GA506" t="s">
        <v>359</v>
      </c>
      <c r="GB506">
        <v>0</v>
      </c>
      <c r="GC506">
        <v>100</v>
      </c>
      <c r="GD506">
        <v>100</v>
      </c>
      <c r="GE506">
        <v>-6.87</v>
      </c>
      <c r="GF506">
        <v>-3.5099999999999999E-2</v>
      </c>
      <c r="GG506">
        <v>-2.3695621445419208</v>
      </c>
      <c r="GH506">
        <v>-3.780347235422156E-3</v>
      </c>
      <c r="GI506">
        <v>-5.9285015474192176E-7</v>
      </c>
      <c r="GJ506">
        <v>2.237012984846285E-10</v>
      </c>
      <c r="GK506">
        <v>-0.2354794098988271</v>
      </c>
      <c r="GL506">
        <v>-7.1941947408147872E-3</v>
      </c>
      <c r="GM506">
        <v>8.916483889265227E-4</v>
      </c>
      <c r="GN506">
        <v>-1.288604434035689E-5</v>
      </c>
      <c r="GO506">
        <v>4</v>
      </c>
      <c r="GP506">
        <v>2380</v>
      </c>
      <c r="GQ506">
        <v>1</v>
      </c>
      <c r="GR506">
        <v>30</v>
      </c>
      <c r="GS506">
        <v>168.9</v>
      </c>
      <c r="GT506">
        <v>168.7</v>
      </c>
      <c r="GU506">
        <v>2.9272499999999999</v>
      </c>
      <c r="GV506">
        <v>2.2277800000000001</v>
      </c>
      <c r="GW506">
        <v>1.94702</v>
      </c>
      <c r="GX506">
        <v>2.7709999999999999</v>
      </c>
      <c r="GY506">
        <v>2.19482</v>
      </c>
      <c r="GZ506">
        <v>2.3706100000000001</v>
      </c>
      <c r="HA506">
        <v>41.430100000000003</v>
      </c>
      <c r="HB506">
        <v>14.517300000000001</v>
      </c>
      <c r="HC506">
        <v>18</v>
      </c>
      <c r="HD506">
        <v>494.57400000000001</v>
      </c>
      <c r="HE506">
        <v>609.17600000000004</v>
      </c>
      <c r="HF506">
        <v>25.011399999999998</v>
      </c>
      <c r="HG506">
        <v>30.152899999999999</v>
      </c>
      <c r="HH506">
        <v>30.000399999999999</v>
      </c>
      <c r="HI506">
        <v>30.2287</v>
      </c>
      <c r="HJ506">
        <v>30.181999999999999</v>
      </c>
      <c r="HK506">
        <v>58.610300000000002</v>
      </c>
      <c r="HL506">
        <v>25.421600000000002</v>
      </c>
      <c r="HM506">
        <v>0</v>
      </c>
      <c r="HN506">
        <v>24.926100000000002</v>
      </c>
      <c r="HO506">
        <v>1155.96</v>
      </c>
      <c r="HP506">
        <v>20.191800000000001</v>
      </c>
      <c r="HQ506">
        <v>100.2</v>
      </c>
      <c r="HR506">
        <v>100.11</v>
      </c>
    </row>
    <row r="507" spans="1:226" x14ac:dyDescent="0.2">
      <c r="A507">
        <v>491</v>
      </c>
      <c r="B507">
        <v>1657473960</v>
      </c>
      <c r="C507">
        <v>7651</v>
      </c>
      <c r="D507" t="s">
        <v>1340</v>
      </c>
      <c r="E507" t="s">
        <v>1341</v>
      </c>
      <c r="F507">
        <v>5</v>
      </c>
      <c r="G507" t="s">
        <v>1444</v>
      </c>
      <c r="H507" t="s">
        <v>353</v>
      </c>
      <c r="I507">
        <v>1657473952.5</v>
      </c>
      <c r="J507">
        <f t="shared" si="238"/>
        <v>5.5749066880890052E-3</v>
      </c>
      <c r="K507">
        <f t="shared" si="239"/>
        <v>5.5749066880890048</v>
      </c>
      <c r="L507">
        <f t="shared" si="240"/>
        <v>27.294885968017667</v>
      </c>
      <c r="M507">
        <f t="shared" si="241"/>
        <v>1065.133703703704</v>
      </c>
      <c r="N507">
        <f t="shared" si="242"/>
        <v>821.21187394020615</v>
      </c>
      <c r="O507">
        <f t="shared" si="243"/>
        <v>59.804956348501243</v>
      </c>
      <c r="P507">
        <f t="shared" si="244"/>
        <v>77.568623490161073</v>
      </c>
      <c r="Q507">
        <f t="shared" si="245"/>
        <v>0.22290221719967448</v>
      </c>
      <c r="R507">
        <f t="shared" si="246"/>
        <v>2.4077323133534003</v>
      </c>
      <c r="S507">
        <f t="shared" si="247"/>
        <v>0.21203968399731424</v>
      </c>
      <c r="T507">
        <f t="shared" si="248"/>
        <v>0.13345663357809157</v>
      </c>
      <c r="U507">
        <f t="shared" si="249"/>
        <v>321.51613033333325</v>
      </c>
      <c r="V507">
        <f t="shared" si="250"/>
        <v>28.971327861685246</v>
      </c>
      <c r="W507">
        <f t="shared" si="251"/>
        <v>27.994707407407411</v>
      </c>
      <c r="X507">
        <f t="shared" si="252"/>
        <v>3.7936689773805417</v>
      </c>
      <c r="Y507">
        <f t="shared" si="253"/>
        <v>50.211335124680367</v>
      </c>
      <c r="Z507">
        <f t="shared" si="254"/>
        <v>1.9545268254027208</v>
      </c>
      <c r="AA507">
        <f t="shared" si="255"/>
        <v>3.8926007853593454</v>
      </c>
      <c r="AB507">
        <f t="shared" si="256"/>
        <v>1.8391421519778208</v>
      </c>
      <c r="AC507">
        <f t="shared" si="257"/>
        <v>-245.85338494472512</v>
      </c>
      <c r="AD507">
        <f t="shared" si="258"/>
        <v>57.414487683562719</v>
      </c>
      <c r="AE507">
        <f t="shared" si="259"/>
        <v>5.2090467219303767</v>
      </c>
      <c r="AF507">
        <f t="shared" si="260"/>
        <v>138.2862797941012</v>
      </c>
      <c r="AG507">
        <f t="shared" si="261"/>
        <v>45.329261867755982</v>
      </c>
      <c r="AH507">
        <f t="shared" si="262"/>
        <v>5.6053246410134667</v>
      </c>
      <c r="AI507">
        <f t="shared" si="263"/>
        <v>27.294885968017667</v>
      </c>
      <c r="AJ507">
        <v>1164.5807624713209</v>
      </c>
      <c r="AK507">
        <v>1118.396666666667</v>
      </c>
      <c r="AL507">
        <v>3.381328286250747</v>
      </c>
      <c r="AM507">
        <v>65.014528002453773</v>
      </c>
      <c r="AN507">
        <f t="shared" si="264"/>
        <v>5.5749066880890048</v>
      </c>
      <c r="AO507">
        <v>20.27236597325787</v>
      </c>
      <c r="AP507">
        <v>26.81067757575758</v>
      </c>
      <c r="AQ507">
        <v>-6.1854594293921823E-3</v>
      </c>
      <c r="AR507">
        <v>77.649776876050296</v>
      </c>
      <c r="AS507">
        <v>0</v>
      </c>
      <c r="AT507">
        <v>0</v>
      </c>
      <c r="AU507">
        <f t="shared" si="265"/>
        <v>1</v>
      </c>
      <c r="AV507">
        <f t="shared" si="266"/>
        <v>0</v>
      </c>
      <c r="AW507">
        <f t="shared" si="267"/>
        <v>38297.93957697435</v>
      </c>
      <c r="AX507">
        <f t="shared" si="268"/>
        <v>2000.0044444444441</v>
      </c>
      <c r="AY507">
        <f t="shared" si="269"/>
        <v>1681.2034333333329</v>
      </c>
      <c r="AZ507">
        <f t="shared" si="270"/>
        <v>0.84059984866700288</v>
      </c>
      <c r="BA507">
        <f t="shared" si="271"/>
        <v>0.1607577079273157</v>
      </c>
      <c r="BB507">
        <v>6</v>
      </c>
      <c r="BC507">
        <v>0.5</v>
      </c>
      <c r="BD507" t="s">
        <v>354</v>
      </c>
      <c r="BE507">
        <v>2</v>
      </c>
      <c r="BF507" t="b">
        <v>1</v>
      </c>
      <c r="BG507">
        <v>1657473952.5</v>
      </c>
      <c r="BH507">
        <v>1065.133703703704</v>
      </c>
      <c r="BI507">
        <v>1126.692592592593</v>
      </c>
      <c r="BJ507">
        <v>26.838588888888889</v>
      </c>
      <c r="BK507">
        <v>20.292803703703701</v>
      </c>
      <c r="BL507">
        <v>1071.9618518518521</v>
      </c>
      <c r="BM507">
        <v>26.873555555555551</v>
      </c>
      <c r="BN507">
        <v>500.00592592592591</v>
      </c>
      <c r="BO507">
        <v>72.72520740740741</v>
      </c>
      <c r="BP507">
        <v>0.1000381185185185</v>
      </c>
      <c r="BQ507">
        <v>28.437018518518521</v>
      </c>
      <c r="BR507">
        <v>27.994707407407411</v>
      </c>
      <c r="BS507">
        <v>999.90000000000009</v>
      </c>
      <c r="BT507">
        <v>0</v>
      </c>
      <c r="BU507">
        <v>0</v>
      </c>
      <c r="BV507">
        <v>10007.146666666669</v>
      </c>
      <c r="BW507">
        <v>0</v>
      </c>
      <c r="BX507">
        <v>1951.024814814815</v>
      </c>
      <c r="BY507">
        <v>-61.558814814814802</v>
      </c>
      <c r="BZ507">
        <v>1094.508888888889</v>
      </c>
      <c r="CA507">
        <v>1150.0292592592591</v>
      </c>
      <c r="CB507">
        <v>6.5457825925925928</v>
      </c>
      <c r="CC507">
        <v>1126.692592592593</v>
      </c>
      <c r="CD507">
        <v>20.292803703703701</v>
      </c>
      <c r="CE507">
        <v>1.9518429629629619</v>
      </c>
      <c r="CF507">
        <v>1.475798518518519</v>
      </c>
      <c r="CG507">
        <v>17.058981481481482</v>
      </c>
      <c r="CH507">
        <v>12.719692592592599</v>
      </c>
      <c r="CI507">
        <v>2000.0044444444441</v>
      </c>
      <c r="CJ507">
        <v>0.98000577777777786</v>
      </c>
      <c r="CK507">
        <v>1.9994122222222219E-2</v>
      </c>
      <c r="CL507">
        <v>0</v>
      </c>
      <c r="CM507">
        <v>2.2645740740740741</v>
      </c>
      <c r="CN507">
        <v>0</v>
      </c>
      <c r="CO507">
        <v>19499.4962962963</v>
      </c>
      <c r="CP507">
        <v>16749.525925925929</v>
      </c>
      <c r="CQ507">
        <v>40.821333333333328</v>
      </c>
      <c r="CR507">
        <v>42.436999999999991</v>
      </c>
      <c r="CS507">
        <v>41.061999999999991</v>
      </c>
      <c r="CT507">
        <v>41.27296296296295</v>
      </c>
      <c r="CU507">
        <v>40.061999999999991</v>
      </c>
      <c r="CV507">
        <v>1960.014444444445</v>
      </c>
      <c r="CW507">
        <v>39.99</v>
      </c>
      <c r="CX507">
        <v>0</v>
      </c>
      <c r="CY507">
        <v>1657473959.5999999</v>
      </c>
      <c r="CZ507">
        <v>0</v>
      </c>
      <c r="DA507">
        <v>1657463835.0999999</v>
      </c>
      <c r="DB507" t="s">
        <v>355</v>
      </c>
      <c r="DC507">
        <v>1657463822.5999999</v>
      </c>
      <c r="DD507">
        <v>1657463835.0999999</v>
      </c>
      <c r="DE507">
        <v>1</v>
      </c>
      <c r="DF507">
        <v>-2.657</v>
      </c>
      <c r="DG507">
        <v>-13.192</v>
      </c>
      <c r="DH507">
        <v>-3.9239999999999999</v>
      </c>
      <c r="DI507">
        <v>-0.217</v>
      </c>
      <c r="DJ507">
        <v>376</v>
      </c>
      <c r="DK507">
        <v>3</v>
      </c>
      <c r="DL507">
        <v>0.48</v>
      </c>
      <c r="DM507">
        <v>0.03</v>
      </c>
      <c r="DN507">
        <v>-61.430126829268303</v>
      </c>
      <c r="DO507">
        <v>-2.209946341463576</v>
      </c>
      <c r="DP507">
        <v>0.23974883201159061</v>
      </c>
      <c r="DQ507">
        <v>0</v>
      </c>
      <c r="DR507">
        <v>6.535273902439025</v>
      </c>
      <c r="DS507">
        <v>0.17580648083623801</v>
      </c>
      <c r="DT507">
        <v>2.087370792005927E-2</v>
      </c>
      <c r="DU507">
        <v>0</v>
      </c>
      <c r="DV507">
        <v>0</v>
      </c>
      <c r="DW507">
        <v>2</v>
      </c>
      <c r="DX507" t="s">
        <v>362</v>
      </c>
      <c r="DY507">
        <v>2.9776699999999998</v>
      </c>
      <c r="DZ507">
        <v>2.7248100000000002</v>
      </c>
      <c r="EA507">
        <v>0.14805699999999999</v>
      </c>
      <c r="EB507">
        <v>0.151201</v>
      </c>
      <c r="EC507">
        <v>9.3420500000000004E-2</v>
      </c>
      <c r="ED507">
        <v>7.5358900000000006E-2</v>
      </c>
      <c r="EE507">
        <v>26832.7</v>
      </c>
      <c r="EF507">
        <v>26842.5</v>
      </c>
      <c r="EG507">
        <v>29296.1</v>
      </c>
      <c r="EH507">
        <v>29263.5</v>
      </c>
      <c r="EI507">
        <v>35204.5</v>
      </c>
      <c r="EJ507">
        <v>35953.1</v>
      </c>
      <c r="EK507">
        <v>41276.800000000003</v>
      </c>
      <c r="EL507">
        <v>41672.800000000003</v>
      </c>
      <c r="EM507">
        <v>1.93113</v>
      </c>
      <c r="EN507">
        <v>2.0760800000000001</v>
      </c>
      <c r="EO507">
        <v>6.3314999999999996E-2</v>
      </c>
      <c r="EP507">
        <v>0</v>
      </c>
      <c r="EQ507">
        <v>26.982800000000001</v>
      </c>
      <c r="ER507">
        <v>999.9</v>
      </c>
      <c r="ES507">
        <v>29.2</v>
      </c>
      <c r="ET507">
        <v>38.700000000000003</v>
      </c>
      <c r="EU507">
        <v>27.758900000000001</v>
      </c>
      <c r="EV507">
        <v>61.940100000000001</v>
      </c>
      <c r="EW507">
        <v>27.860600000000002</v>
      </c>
      <c r="EX507">
        <v>2</v>
      </c>
      <c r="EY507">
        <v>0.20859</v>
      </c>
      <c r="EZ507">
        <v>1.7186399999999999</v>
      </c>
      <c r="FA507">
        <v>20.3735</v>
      </c>
      <c r="FB507">
        <v>5.21699</v>
      </c>
      <c r="FC507">
        <v>12.0105</v>
      </c>
      <c r="FD507">
        <v>4.9881500000000001</v>
      </c>
      <c r="FE507">
        <v>3.2885800000000001</v>
      </c>
      <c r="FF507">
        <v>9118.1</v>
      </c>
      <c r="FG507">
        <v>9999</v>
      </c>
      <c r="FH507">
        <v>9999</v>
      </c>
      <c r="FI507">
        <v>134.30000000000001</v>
      </c>
      <c r="FJ507">
        <v>1.8675200000000001</v>
      </c>
      <c r="FK507">
        <v>1.8666100000000001</v>
      </c>
      <c r="FL507">
        <v>1.8660000000000001</v>
      </c>
      <c r="FM507">
        <v>1.8658399999999999</v>
      </c>
      <c r="FN507">
        <v>1.86778</v>
      </c>
      <c r="FO507">
        <v>1.87015</v>
      </c>
      <c r="FP507">
        <v>1.8688199999999999</v>
      </c>
      <c r="FQ507">
        <v>1.87025</v>
      </c>
      <c r="FR507">
        <v>0</v>
      </c>
      <c r="FS507">
        <v>0</v>
      </c>
      <c r="FT507">
        <v>0</v>
      </c>
      <c r="FU507">
        <v>0</v>
      </c>
      <c r="FV507" t="s">
        <v>357</v>
      </c>
      <c r="FW507" t="s">
        <v>358</v>
      </c>
      <c r="FX507" t="s">
        <v>359</v>
      </c>
      <c r="FY507" t="s">
        <v>359</v>
      </c>
      <c r="FZ507" t="s">
        <v>359</v>
      </c>
      <c r="GA507" t="s">
        <v>359</v>
      </c>
      <c r="GB507">
        <v>0</v>
      </c>
      <c r="GC507">
        <v>100</v>
      </c>
      <c r="GD507">
        <v>100</v>
      </c>
      <c r="GE507">
        <v>-6.93</v>
      </c>
      <c r="GF507">
        <v>-3.5400000000000001E-2</v>
      </c>
      <c r="GG507">
        <v>-2.3695621445419208</v>
      </c>
      <c r="GH507">
        <v>-3.780347235422156E-3</v>
      </c>
      <c r="GI507">
        <v>-5.9285015474192176E-7</v>
      </c>
      <c r="GJ507">
        <v>2.237012984846285E-10</v>
      </c>
      <c r="GK507">
        <v>-0.2354794098988271</v>
      </c>
      <c r="GL507">
        <v>-7.1941947408147872E-3</v>
      </c>
      <c r="GM507">
        <v>8.916483889265227E-4</v>
      </c>
      <c r="GN507">
        <v>-1.288604434035689E-5</v>
      </c>
      <c r="GO507">
        <v>4</v>
      </c>
      <c r="GP507">
        <v>2380</v>
      </c>
      <c r="GQ507">
        <v>1</v>
      </c>
      <c r="GR507">
        <v>30</v>
      </c>
      <c r="GS507">
        <v>169</v>
      </c>
      <c r="GT507">
        <v>168.7</v>
      </c>
      <c r="GU507">
        <v>2.9577599999999999</v>
      </c>
      <c r="GV507">
        <v>2.2338900000000002</v>
      </c>
      <c r="GW507">
        <v>1.94702</v>
      </c>
      <c r="GX507">
        <v>2.7722199999999999</v>
      </c>
      <c r="GY507">
        <v>2.19482</v>
      </c>
      <c r="GZ507">
        <v>2.33887</v>
      </c>
      <c r="HA507">
        <v>41.430100000000003</v>
      </c>
      <c r="HB507">
        <v>14.4998</v>
      </c>
      <c r="HC507">
        <v>18</v>
      </c>
      <c r="HD507">
        <v>494.66199999999998</v>
      </c>
      <c r="HE507">
        <v>609.053</v>
      </c>
      <c r="HF507">
        <v>24.988299999999999</v>
      </c>
      <c r="HG507">
        <v>30.1523</v>
      </c>
      <c r="HH507">
        <v>30.000800000000002</v>
      </c>
      <c r="HI507">
        <v>30.2256</v>
      </c>
      <c r="HJ507">
        <v>30.177700000000002</v>
      </c>
      <c r="HK507">
        <v>59.292999999999999</v>
      </c>
      <c r="HL507">
        <v>25.711300000000001</v>
      </c>
      <c r="HM507">
        <v>0</v>
      </c>
      <c r="HN507">
        <v>24.939299999999999</v>
      </c>
      <c r="HO507">
        <v>1176.06</v>
      </c>
      <c r="HP507">
        <v>20.1831</v>
      </c>
      <c r="HQ507">
        <v>100.199</v>
      </c>
      <c r="HR507">
        <v>100.11199999999999</v>
      </c>
    </row>
    <row r="508" spans="1:226" x14ac:dyDescent="0.2">
      <c r="A508">
        <v>492</v>
      </c>
      <c r="B508">
        <v>1657473965</v>
      </c>
      <c r="C508">
        <v>7656</v>
      </c>
      <c r="D508" t="s">
        <v>1342</v>
      </c>
      <c r="E508" t="s">
        <v>1343</v>
      </c>
      <c r="F508">
        <v>5</v>
      </c>
      <c r="G508" t="s">
        <v>1444</v>
      </c>
      <c r="H508" t="s">
        <v>353</v>
      </c>
      <c r="I508">
        <v>1657473957.2142861</v>
      </c>
      <c r="J508">
        <f t="shared" si="238"/>
        <v>5.6013170432258922E-3</v>
      </c>
      <c r="K508">
        <f t="shared" si="239"/>
        <v>5.6013170432258921</v>
      </c>
      <c r="L508">
        <f t="shared" si="240"/>
        <v>27.353790616226703</v>
      </c>
      <c r="M508">
        <f t="shared" si="241"/>
        <v>1080.816428571429</v>
      </c>
      <c r="N508">
        <f t="shared" si="242"/>
        <v>836.1666144233883</v>
      </c>
      <c r="O508">
        <f t="shared" si="243"/>
        <v>60.894199891565741</v>
      </c>
      <c r="P508">
        <f t="shared" si="244"/>
        <v>78.710929750409164</v>
      </c>
      <c r="Q508">
        <f t="shared" si="245"/>
        <v>0.22341908831672533</v>
      </c>
      <c r="R508">
        <f t="shared" si="246"/>
        <v>2.4076177451159175</v>
      </c>
      <c r="S508">
        <f t="shared" si="247"/>
        <v>0.2125069528487637</v>
      </c>
      <c r="T508">
        <f t="shared" si="248"/>
        <v>0.133752832085034</v>
      </c>
      <c r="U508">
        <f t="shared" si="249"/>
        <v>321.51678900000007</v>
      </c>
      <c r="V508">
        <f t="shared" si="250"/>
        <v>28.973778956207308</v>
      </c>
      <c r="W508">
        <f t="shared" si="251"/>
        <v>28.009721428571432</v>
      </c>
      <c r="X508">
        <f t="shared" si="252"/>
        <v>3.7969908452173429</v>
      </c>
      <c r="Y508">
        <f t="shared" si="253"/>
        <v>50.146729587656338</v>
      </c>
      <c r="Z508">
        <f t="shared" si="254"/>
        <v>1.9532206405317332</v>
      </c>
      <c r="AA508">
        <f t="shared" si="255"/>
        <v>3.8950110138638436</v>
      </c>
      <c r="AB508">
        <f t="shared" si="256"/>
        <v>1.8437702046856097</v>
      </c>
      <c r="AC508">
        <f t="shared" si="257"/>
        <v>-247.01808160626186</v>
      </c>
      <c r="AD508">
        <f t="shared" si="258"/>
        <v>56.845685714719842</v>
      </c>
      <c r="AE508">
        <f t="shared" si="259"/>
        <v>5.1583456329238446</v>
      </c>
      <c r="AF508">
        <f t="shared" si="260"/>
        <v>136.5027387413819</v>
      </c>
      <c r="AG508">
        <f t="shared" si="261"/>
        <v>45.412760559771094</v>
      </c>
      <c r="AH508">
        <f t="shared" si="262"/>
        <v>5.6230358284512256</v>
      </c>
      <c r="AI508">
        <f t="shared" si="263"/>
        <v>27.353790616226703</v>
      </c>
      <c r="AJ508">
        <v>1181.826958989026</v>
      </c>
      <c r="AK508">
        <v>1135.4353939393941</v>
      </c>
      <c r="AL508">
        <v>3.4175377732266812</v>
      </c>
      <c r="AM508">
        <v>65.014528002453773</v>
      </c>
      <c r="AN508">
        <f t="shared" si="264"/>
        <v>5.6013170432258921</v>
      </c>
      <c r="AO508">
        <v>20.232021483687969</v>
      </c>
      <c r="AP508">
        <v>26.778070909090911</v>
      </c>
      <c r="AQ508">
        <v>-9.9162286901455709E-4</v>
      </c>
      <c r="AR508">
        <v>77.649776876050296</v>
      </c>
      <c r="AS508">
        <v>0</v>
      </c>
      <c r="AT508">
        <v>0</v>
      </c>
      <c r="AU508">
        <f t="shared" si="265"/>
        <v>1</v>
      </c>
      <c r="AV508">
        <f t="shared" si="266"/>
        <v>0</v>
      </c>
      <c r="AW508">
        <f t="shared" si="267"/>
        <v>38293.81118849785</v>
      </c>
      <c r="AX508">
        <f t="shared" si="268"/>
        <v>2000.0085714285719</v>
      </c>
      <c r="AY508">
        <f t="shared" si="269"/>
        <v>1681.2069000000004</v>
      </c>
      <c r="AZ508">
        <f t="shared" si="270"/>
        <v>0.84059984742922522</v>
      </c>
      <c r="BA508">
        <f t="shared" si="271"/>
        <v>0.16075770553840482</v>
      </c>
      <c r="BB508">
        <v>6</v>
      </c>
      <c r="BC508">
        <v>0.5</v>
      </c>
      <c r="BD508" t="s">
        <v>354</v>
      </c>
      <c r="BE508">
        <v>2</v>
      </c>
      <c r="BF508" t="b">
        <v>1</v>
      </c>
      <c r="BG508">
        <v>1657473957.2142861</v>
      </c>
      <c r="BH508">
        <v>1080.816428571429</v>
      </c>
      <c r="BI508">
        <v>1142.6046428571431</v>
      </c>
      <c r="BJ508">
        <v>26.820582142857141</v>
      </c>
      <c r="BK508">
        <v>20.253921428571431</v>
      </c>
      <c r="BL508">
        <v>1087.711428571429</v>
      </c>
      <c r="BM508">
        <v>26.85576428571429</v>
      </c>
      <c r="BN508">
        <v>500.00049999999999</v>
      </c>
      <c r="BO508">
        <v>72.725450000000009</v>
      </c>
      <c r="BP508">
        <v>9.9987946428571436E-2</v>
      </c>
      <c r="BQ508">
        <v>28.447671428571429</v>
      </c>
      <c r="BR508">
        <v>28.009721428571432</v>
      </c>
      <c r="BS508">
        <v>999.9000000000002</v>
      </c>
      <c r="BT508">
        <v>0</v>
      </c>
      <c r="BU508">
        <v>0</v>
      </c>
      <c r="BV508">
        <v>10006.35571428571</v>
      </c>
      <c r="BW508">
        <v>0</v>
      </c>
      <c r="BX508">
        <v>1950.6167857142859</v>
      </c>
      <c r="BY508">
        <v>-61.788374999999988</v>
      </c>
      <c r="BZ508">
        <v>1110.6028571428569</v>
      </c>
      <c r="CA508">
        <v>1166.2249999999999</v>
      </c>
      <c r="CB508">
        <v>6.5666535714285734</v>
      </c>
      <c r="CC508">
        <v>1142.6046428571431</v>
      </c>
      <c r="CD508">
        <v>20.253921428571431</v>
      </c>
      <c r="CE508">
        <v>1.950539285714286</v>
      </c>
      <c r="CF508">
        <v>1.472975357142857</v>
      </c>
      <c r="CG508">
        <v>17.048439285714281</v>
      </c>
      <c r="CH508">
        <v>12.69046071428572</v>
      </c>
      <c r="CI508">
        <v>2000.0085714285719</v>
      </c>
      <c r="CJ508">
        <v>0.98000578571428576</v>
      </c>
      <c r="CK508">
        <v>1.9994114285714289E-2</v>
      </c>
      <c r="CL508">
        <v>0</v>
      </c>
      <c r="CM508">
        <v>2.2410071428571432</v>
      </c>
      <c r="CN508">
        <v>0</v>
      </c>
      <c r="CO508">
        <v>19488.967857142859</v>
      </c>
      <c r="CP508">
        <v>16749.557142857138</v>
      </c>
      <c r="CQ508">
        <v>40.825499999999998</v>
      </c>
      <c r="CR508">
        <v>42.436999999999991</v>
      </c>
      <c r="CS508">
        <v>41.061999999999991</v>
      </c>
      <c r="CT508">
        <v>41.292071428571418</v>
      </c>
      <c r="CU508">
        <v>40.061999999999991</v>
      </c>
      <c r="CV508">
        <v>1960.018571428571</v>
      </c>
      <c r="CW508">
        <v>39.99</v>
      </c>
      <c r="CX508">
        <v>0</v>
      </c>
      <c r="CY508">
        <v>1657473964.4000001</v>
      </c>
      <c r="CZ508">
        <v>0</v>
      </c>
      <c r="DA508">
        <v>1657463835.0999999</v>
      </c>
      <c r="DB508" t="s">
        <v>355</v>
      </c>
      <c r="DC508">
        <v>1657463822.5999999</v>
      </c>
      <c r="DD508">
        <v>1657463835.0999999</v>
      </c>
      <c r="DE508">
        <v>1</v>
      </c>
      <c r="DF508">
        <v>-2.657</v>
      </c>
      <c r="DG508">
        <v>-13.192</v>
      </c>
      <c r="DH508">
        <v>-3.9239999999999999</v>
      </c>
      <c r="DI508">
        <v>-0.217</v>
      </c>
      <c r="DJ508">
        <v>376</v>
      </c>
      <c r="DK508">
        <v>3</v>
      </c>
      <c r="DL508">
        <v>0.48</v>
      </c>
      <c r="DM508">
        <v>0.03</v>
      </c>
      <c r="DN508">
        <v>-61.618495121951227</v>
      </c>
      <c r="DO508">
        <v>-2.6604271777003099</v>
      </c>
      <c r="DP508">
        <v>0.28692972875688072</v>
      </c>
      <c r="DQ508">
        <v>0</v>
      </c>
      <c r="DR508">
        <v>6.5501119512195114</v>
      </c>
      <c r="DS508">
        <v>0.19389052264808199</v>
      </c>
      <c r="DT508">
        <v>2.4016872952918881E-2</v>
      </c>
      <c r="DU508">
        <v>0</v>
      </c>
      <c r="DV508">
        <v>0</v>
      </c>
      <c r="DW508">
        <v>2</v>
      </c>
      <c r="DX508" t="s">
        <v>362</v>
      </c>
      <c r="DY508">
        <v>2.9775200000000002</v>
      </c>
      <c r="DZ508">
        <v>2.7248800000000002</v>
      </c>
      <c r="EA508">
        <v>0.149506</v>
      </c>
      <c r="EB508">
        <v>0.152614</v>
      </c>
      <c r="EC508">
        <v>9.3330700000000003E-2</v>
      </c>
      <c r="ED508">
        <v>7.5083399999999995E-2</v>
      </c>
      <c r="EE508">
        <v>26786.400000000001</v>
      </c>
      <c r="EF508">
        <v>26797.7</v>
      </c>
      <c r="EG508">
        <v>29295.4</v>
      </c>
      <c r="EH508">
        <v>29263.5</v>
      </c>
      <c r="EI508">
        <v>35206.800000000003</v>
      </c>
      <c r="EJ508">
        <v>35963.800000000003</v>
      </c>
      <c r="EK508">
        <v>41275.4</v>
      </c>
      <c r="EL508">
        <v>41672.699999999997</v>
      </c>
      <c r="EM508">
        <v>1.9312499999999999</v>
      </c>
      <c r="EN508">
        <v>2.0762</v>
      </c>
      <c r="EO508">
        <v>6.42538E-2</v>
      </c>
      <c r="EP508">
        <v>0</v>
      </c>
      <c r="EQ508">
        <v>26.976900000000001</v>
      </c>
      <c r="ER508">
        <v>999.9</v>
      </c>
      <c r="ES508">
        <v>29.2</v>
      </c>
      <c r="ET508">
        <v>38.700000000000003</v>
      </c>
      <c r="EU508">
        <v>27.760300000000001</v>
      </c>
      <c r="EV508">
        <v>61.680100000000003</v>
      </c>
      <c r="EW508">
        <v>27.916699999999999</v>
      </c>
      <c r="EX508">
        <v>2</v>
      </c>
      <c r="EY508">
        <v>0.20913899999999999</v>
      </c>
      <c r="EZ508">
        <v>1.82911</v>
      </c>
      <c r="FA508">
        <v>20.372399999999999</v>
      </c>
      <c r="FB508">
        <v>5.21699</v>
      </c>
      <c r="FC508">
        <v>12.0105</v>
      </c>
      <c r="FD508">
        <v>4.9885000000000002</v>
      </c>
      <c r="FE508">
        <v>3.2884000000000002</v>
      </c>
      <c r="FF508">
        <v>9118.4</v>
      </c>
      <c r="FG508">
        <v>9999</v>
      </c>
      <c r="FH508">
        <v>9999</v>
      </c>
      <c r="FI508">
        <v>134.30000000000001</v>
      </c>
      <c r="FJ508">
        <v>1.8675200000000001</v>
      </c>
      <c r="FK508">
        <v>1.8666100000000001</v>
      </c>
      <c r="FL508">
        <v>1.8660000000000001</v>
      </c>
      <c r="FM508">
        <v>1.86585</v>
      </c>
      <c r="FN508">
        <v>1.86774</v>
      </c>
      <c r="FO508">
        <v>1.87015</v>
      </c>
      <c r="FP508">
        <v>1.8688100000000001</v>
      </c>
      <c r="FQ508">
        <v>1.8702399999999999</v>
      </c>
      <c r="FR508">
        <v>0</v>
      </c>
      <c r="FS508">
        <v>0</v>
      </c>
      <c r="FT508">
        <v>0</v>
      </c>
      <c r="FU508">
        <v>0</v>
      </c>
      <c r="FV508" t="s">
        <v>357</v>
      </c>
      <c r="FW508" t="s">
        <v>358</v>
      </c>
      <c r="FX508" t="s">
        <v>359</v>
      </c>
      <c r="FY508" t="s">
        <v>359</v>
      </c>
      <c r="FZ508" t="s">
        <v>359</v>
      </c>
      <c r="GA508" t="s">
        <v>359</v>
      </c>
      <c r="GB508">
        <v>0</v>
      </c>
      <c r="GC508">
        <v>100</v>
      </c>
      <c r="GD508">
        <v>100</v>
      </c>
      <c r="GE508">
        <v>-7.01</v>
      </c>
      <c r="GF508">
        <v>-3.5799999999999998E-2</v>
      </c>
      <c r="GG508">
        <v>-2.3695621445419208</v>
      </c>
      <c r="GH508">
        <v>-3.780347235422156E-3</v>
      </c>
      <c r="GI508">
        <v>-5.9285015474192176E-7</v>
      </c>
      <c r="GJ508">
        <v>2.237012984846285E-10</v>
      </c>
      <c r="GK508">
        <v>-0.2354794098988271</v>
      </c>
      <c r="GL508">
        <v>-7.1941947408147872E-3</v>
      </c>
      <c r="GM508">
        <v>8.916483889265227E-4</v>
      </c>
      <c r="GN508">
        <v>-1.288604434035689E-5</v>
      </c>
      <c r="GO508">
        <v>4</v>
      </c>
      <c r="GP508">
        <v>2380</v>
      </c>
      <c r="GQ508">
        <v>1</v>
      </c>
      <c r="GR508">
        <v>30</v>
      </c>
      <c r="GS508">
        <v>169</v>
      </c>
      <c r="GT508">
        <v>168.8</v>
      </c>
      <c r="GU508">
        <v>2.99072</v>
      </c>
      <c r="GV508">
        <v>2.2265600000000001</v>
      </c>
      <c r="GW508">
        <v>1.94702</v>
      </c>
      <c r="GX508">
        <v>2.7722199999999999</v>
      </c>
      <c r="GY508">
        <v>2.19482</v>
      </c>
      <c r="GZ508">
        <v>2.36328</v>
      </c>
      <c r="HA508">
        <v>41.430100000000003</v>
      </c>
      <c r="HB508">
        <v>14.5085</v>
      </c>
      <c r="HC508">
        <v>18</v>
      </c>
      <c r="HD508">
        <v>494.71100000000001</v>
      </c>
      <c r="HE508">
        <v>609.10900000000004</v>
      </c>
      <c r="HF508">
        <v>24.967400000000001</v>
      </c>
      <c r="HG508">
        <v>30.1523</v>
      </c>
      <c r="HH508">
        <v>30.000699999999998</v>
      </c>
      <c r="HI508">
        <v>30.221599999999999</v>
      </c>
      <c r="HJ508">
        <v>30.173500000000001</v>
      </c>
      <c r="HK508">
        <v>59.885899999999999</v>
      </c>
      <c r="HL508">
        <v>25.711300000000001</v>
      </c>
      <c r="HM508">
        <v>0</v>
      </c>
      <c r="HN508">
        <v>24.920100000000001</v>
      </c>
      <c r="HO508">
        <v>1189.42</v>
      </c>
      <c r="HP508">
        <v>20.209299999999999</v>
      </c>
      <c r="HQ508">
        <v>100.196</v>
      </c>
      <c r="HR508">
        <v>100.11199999999999</v>
      </c>
    </row>
    <row r="509" spans="1:226" x14ac:dyDescent="0.2">
      <c r="A509">
        <v>493</v>
      </c>
      <c r="B509">
        <v>1657473970</v>
      </c>
      <c r="C509">
        <v>7661</v>
      </c>
      <c r="D509" t="s">
        <v>1344</v>
      </c>
      <c r="E509" t="s">
        <v>1345</v>
      </c>
      <c r="F509">
        <v>5</v>
      </c>
      <c r="G509" t="s">
        <v>1444</v>
      </c>
      <c r="H509" t="s">
        <v>353</v>
      </c>
      <c r="I509">
        <v>1657473962.5</v>
      </c>
      <c r="J509">
        <f t="shared" si="238"/>
        <v>5.5912617988960536E-3</v>
      </c>
      <c r="K509">
        <f t="shared" si="239"/>
        <v>5.5912617988960536</v>
      </c>
      <c r="L509">
        <f t="shared" si="240"/>
        <v>27.505709328610049</v>
      </c>
      <c r="M509">
        <f t="shared" si="241"/>
        <v>1098.4148148148149</v>
      </c>
      <c r="N509">
        <f t="shared" si="242"/>
        <v>850.93026340360598</v>
      </c>
      <c r="O509">
        <f t="shared" si="243"/>
        <v>61.969560605435433</v>
      </c>
      <c r="P509">
        <f t="shared" si="244"/>
        <v>79.992787146047533</v>
      </c>
      <c r="Q509">
        <f t="shared" si="245"/>
        <v>0.22238989532462416</v>
      </c>
      <c r="R509">
        <f t="shared" si="246"/>
        <v>2.4071078654298725</v>
      </c>
      <c r="S509">
        <f t="shared" si="247"/>
        <v>0.21157327787412439</v>
      </c>
      <c r="T509">
        <f t="shared" si="248"/>
        <v>0.13316127602731576</v>
      </c>
      <c r="U509">
        <f t="shared" si="249"/>
        <v>321.51477077777776</v>
      </c>
      <c r="V509">
        <f t="shared" si="250"/>
        <v>28.982414072579889</v>
      </c>
      <c r="W509">
        <f t="shared" si="251"/>
        <v>28.020622222222219</v>
      </c>
      <c r="X509">
        <f t="shared" si="252"/>
        <v>3.7994042470103504</v>
      </c>
      <c r="Y509">
        <f t="shared" si="253"/>
        <v>50.069233220635823</v>
      </c>
      <c r="Z509">
        <f t="shared" si="254"/>
        <v>1.9508160991875367</v>
      </c>
      <c r="AA509">
        <f t="shared" si="255"/>
        <v>3.8962372173566986</v>
      </c>
      <c r="AB509">
        <f t="shared" si="256"/>
        <v>1.8485881478228137</v>
      </c>
      <c r="AC509">
        <f t="shared" si="257"/>
        <v>-246.57464533131596</v>
      </c>
      <c r="AD509">
        <f t="shared" si="258"/>
        <v>56.122063938448832</v>
      </c>
      <c r="AE509">
        <f t="shared" si="259"/>
        <v>5.0941746530301053</v>
      </c>
      <c r="AF509">
        <f t="shared" si="260"/>
        <v>136.15636403794073</v>
      </c>
      <c r="AG509">
        <f t="shared" si="261"/>
        <v>45.335781530492625</v>
      </c>
      <c r="AH509">
        <f t="shared" si="262"/>
        <v>5.6335974294924585</v>
      </c>
      <c r="AI509">
        <f t="shared" si="263"/>
        <v>27.505709328610049</v>
      </c>
      <c r="AJ509">
        <v>1198.6617158455019</v>
      </c>
      <c r="AK509">
        <v>1152.3509090909081</v>
      </c>
      <c r="AL509">
        <v>3.347397094058068</v>
      </c>
      <c r="AM509">
        <v>65.014528002453773</v>
      </c>
      <c r="AN509">
        <f t="shared" si="264"/>
        <v>5.5912617988960536</v>
      </c>
      <c r="AO509">
        <v>20.154434738908709</v>
      </c>
      <c r="AP509">
        <v>26.733749696969682</v>
      </c>
      <c r="AQ509">
        <v>-1.093562375753284E-2</v>
      </c>
      <c r="AR509">
        <v>77.649776876050296</v>
      </c>
      <c r="AS509">
        <v>0</v>
      </c>
      <c r="AT509">
        <v>0</v>
      </c>
      <c r="AU509">
        <f t="shared" si="265"/>
        <v>1</v>
      </c>
      <c r="AV509">
        <f t="shared" si="266"/>
        <v>0</v>
      </c>
      <c r="AW509">
        <f t="shared" si="267"/>
        <v>38280.754306992465</v>
      </c>
      <c r="AX509">
        <f t="shared" si="268"/>
        <v>1999.995925925926</v>
      </c>
      <c r="AY509">
        <f t="shared" si="269"/>
        <v>1681.1962777777778</v>
      </c>
      <c r="AZ509">
        <f t="shared" si="270"/>
        <v>0.84059985122191916</v>
      </c>
      <c r="BA509">
        <f t="shared" si="271"/>
        <v>0.16075771285830395</v>
      </c>
      <c r="BB509">
        <v>6</v>
      </c>
      <c r="BC509">
        <v>0.5</v>
      </c>
      <c r="BD509" t="s">
        <v>354</v>
      </c>
      <c r="BE509">
        <v>2</v>
      </c>
      <c r="BF509" t="b">
        <v>1</v>
      </c>
      <c r="BG509">
        <v>1657473962.5</v>
      </c>
      <c r="BH509">
        <v>1098.4148148148149</v>
      </c>
      <c r="BI509">
        <v>1160.242592592592</v>
      </c>
      <c r="BJ509">
        <v>26.787481481481478</v>
      </c>
      <c r="BK509">
        <v>20.208340740740741</v>
      </c>
      <c r="BL509">
        <v>1105.385555555556</v>
      </c>
      <c r="BM509">
        <v>26.823081481481481</v>
      </c>
      <c r="BN509">
        <v>500.00640740740738</v>
      </c>
      <c r="BO509">
        <v>72.725633333333334</v>
      </c>
      <c r="BP509">
        <v>0.10002967407407411</v>
      </c>
      <c r="BQ509">
        <v>28.453088888888889</v>
      </c>
      <c r="BR509">
        <v>28.020622222222219</v>
      </c>
      <c r="BS509">
        <v>999.90000000000009</v>
      </c>
      <c r="BT509">
        <v>0</v>
      </c>
      <c r="BU509">
        <v>0</v>
      </c>
      <c r="BV509">
        <v>10002.95925925926</v>
      </c>
      <c r="BW509">
        <v>0</v>
      </c>
      <c r="BX509">
        <v>1950.249629629629</v>
      </c>
      <c r="BY509">
        <v>-61.827837037037042</v>
      </c>
      <c r="BZ509">
        <v>1128.6477777777779</v>
      </c>
      <c r="CA509">
        <v>1184.1729629629631</v>
      </c>
      <c r="CB509">
        <v>6.5791403703703697</v>
      </c>
      <c r="CC509">
        <v>1160.242592592592</v>
      </c>
      <c r="CD509">
        <v>20.208340740740741</v>
      </c>
      <c r="CE509">
        <v>1.9481374074074069</v>
      </c>
      <c r="CF509">
        <v>1.4696633333333331</v>
      </c>
      <c r="CG509">
        <v>17.02898148148148</v>
      </c>
      <c r="CH509">
        <v>12.65610740740741</v>
      </c>
      <c r="CI509">
        <v>1999.995925925926</v>
      </c>
      <c r="CJ509">
        <v>0.98000544444444437</v>
      </c>
      <c r="CK509">
        <v>1.9994455555555551E-2</v>
      </c>
      <c r="CL509">
        <v>0</v>
      </c>
      <c r="CM509">
        <v>2.331962962962963</v>
      </c>
      <c r="CN509">
        <v>0</v>
      </c>
      <c r="CO509">
        <v>19477.711111111112</v>
      </c>
      <c r="CP509">
        <v>16749.45555555556</v>
      </c>
      <c r="CQ509">
        <v>40.821333333333328</v>
      </c>
      <c r="CR509">
        <v>42.436999999999991</v>
      </c>
      <c r="CS509">
        <v>41.061999999999991</v>
      </c>
      <c r="CT509">
        <v>41.305111111111103</v>
      </c>
      <c r="CU509">
        <v>40.061999999999991</v>
      </c>
      <c r="CV509">
        <v>1960.005925925926</v>
      </c>
      <c r="CW509">
        <v>39.99</v>
      </c>
      <c r="CX509">
        <v>0</v>
      </c>
      <c r="CY509">
        <v>1657473969.8</v>
      </c>
      <c r="CZ509">
        <v>0</v>
      </c>
      <c r="DA509">
        <v>1657463835.0999999</v>
      </c>
      <c r="DB509" t="s">
        <v>355</v>
      </c>
      <c r="DC509">
        <v>1657463822.5999999</v>
      </c>
      <c r="DD509">
        <v>1657463835.0999999</v>
      </c>
      <c r="DE509">
        <v>1</v>
      </c>
      <c r="DF509">
        <v>-2.657</v>
      </c>
      <c r="DG509">
        <v>-13.192</v>
      </c>
      <c r="DH509">
        <v>-3.9239999999999999</v>
      </c>
      <c r="DI509">
        <v>-0.217</v>
      </c>
      <c r="DJ509">
        <v>376</v>
      </c>
      <c r="DK509">
        <v>3</v>
      </c>
      <c r="DL509">
        <v>0.48</v>
      </c>
      <c r="DM509">
        <v>0.03</v>
      </c>
      <c r="DN509">
        <v>-61.772141463414627</v>
      </c>
      <c r="DO509">
        <v>-0.95887526132402234</v>
      </c>
      <c r="DP509">
        <v>0.24850235801561679</v>
      </c>
      <c r="DQ509">
        <v>0</v>
      </c>
      <c r="DR509">
        <v>6.5731768292682924</v>
      </c>
      <c r="DS509">
        <v>0.18081177700351711</v>
      </c>
      <c r="DT509">
        <v>2.476492173383648E-2</v>
      </c>
      <c r="DU509">
        <v>0</v>
      </c>
      <c r="DV509">
        <v>0</v>
      </c>
      <c r="DW509">
        <v>2</v>
      </c>
      <c r="DX509" t="s">
        <v>362</v>
      </c>
      <c r="DY509">
        <v>2.9774600000000002</v>
      </c>
      <c r="DZ509">
        <v>2.7246199999999998</v>
      </c>
      <c r="EA509">
        <v>0.15091599999999999</v>
      </c>
      <c r="EB509">
        <v>0.15392</v>
      </c>
      <c r="EC509">
        <v>9.3228800000000001E-2</v>
      </c>
      <c r="ED509">
        <v>7.5053499999999995E-2</v>
      </c>
      <c r="EE509">
        <v>26741.3</v>
      </c>
      <c r="EF509">
        <v>26755.8</v>
      </c>
      <c r="EG509">
        <v>29294.7</v>
      </c>
      <c r="EH509">
        <v>29262.9</v>
      </c>
      <c r="EI509">
        <v>35210.6</v>
      </c>
      <c r="EJ509">
        <v>35964.1</v>
      </c>
      <c r="EK509">
        <v>41275.1</v>
      </c>
      <c r="EL509">
        <v>41671.599999999999</v>
      </c>
      <c r="EM509">
        <v>1.9312800000000001</v>
      </c>
      <c r="EN509">
        <v>2.07612</v>
      </c>
      <c r="EO509">
        <v>6.4816299999999993E-2</v>
      </c>
      <c r="EP509">
        <v>0</v>
      </c>
      <c r="EQ509">
        <v>26.971399999999999</v>
      </c>
      <c r="ER509">
        <v>999.9</v>
      </c>
      <c r="ES509">
        <v>29.2</v>
      </c>
      <c r="ET509">
        <v>38.700000000000003</v>
      </c>
      <c r="EU509">
        <v>27.7593</v>
      </c>
      <c r="EV509">
        <v>61.630099999999999</v>
      </c>
      <c r="EW509">
        <v>27.8566</v>
      </c>
      <c r="EX509">
        <v>2</v>
      </c>
      <c r="EY509">
        <v>0.20937</v>
      </c>
      <c r="EZ509">
        <v>1.90621</v>
      </c>
      <c r="FA509">
        <v>20.371500000000001</v>
      </c>
      <c r="FB509">
        <v>5.2166899999999998</v>
      </c>
      <c r="FC509">
        <v>12.0101</v>
      </c>
      <c r="FD509">
        <v>4.9885000000000002</v>
      </c>
      <c r="FE509">
        <v>3.2885300000000002</v>
      </c>
      <c r="FF509">
        <v>9118.4</v>
      </c>
      <c r="FG509">
        <v>9999</v>
      </c>
      <c r="FH509">
        <v>9999</v>
      </c>
      <c r="FI509">
        <v>134.30000000000001</v>
      </c>
      <c r="FJ509">
        <v>1.8675200000000001</v>
      </c>
      <c r="FK509">
        <v>1.8666</v>
      </c>
      <c r="FL509">
        <v>1.8660000000000001</v>
      </c>
      <c r="FM509">
        <v>1.8658399999999999</v>
      </c>
      <c r="FN509">
        <v>1.8677299999999999</v>
      </c>
      <c r="FO509">
        <v>1.87016</v>
      </c>
      <c r="FP509">
        <v>1.8688100000000001</v>
      </c>
      <c r="FQ509">
        <v>1.87025</v>
      </c>
      <c r="FR509">
        <v>0</v>
      </c>
      <c r="FS509">
        <v>0</v>
      </c>
      <c r="FT509">
        <v>0</v>
      </c>
      <c r="FU509">
        <v>0</v>
      </c>
      <c r="FV509" t="s">
        <v>357</v>
      </c>
      <c r="FW509" t="s">
        <v>358</v>
      </c>
      <c r="FX509" t="s">
        <v>359</v>
      </c>
      <c r="FY509" t="s">
        <v>359</v>
      </c>
      <c r="FZ509" t="s">
        <v>359</v>
      </c>
      <c r="GA509" t="s">
        <v>359</v>
      </c>
      <c r="GB509">
        <v>0</v>
      </c>
      <c r="GC509">
        <v>100</v>
      </c>
      <c r="GD509">
        <v>100</v>
      </c>
      <c r="GE509">
        <v>-7.07</v>
      </c>
      <c r="GF509">
        <v>-3.6400000000000002E-2</v>
      </c>
      <c r="GG509">
        <v>-2.3695621445419208</v>
      </c>
      <c r="GH509">
        <v>-3.780347235422156E-3</v>
      </c>
      <c r="GI509">
        <v>-5.9285015474192176E-7</v>
      </c>
      <c r="GJ509">
        <v>2.237012984846285E-10</v>
      </c>
      <c r="GK509">
        <v>-0.2354794098988271</v>
      </c>
      <c r="GL509">
        <v>-7.1941947408147872E-3</v>
      </c>
      <c r="GM509">
        <v>8.916483889265227E-4</v>
      </c>
      <c r="GN509">
        <v>-1.288604434035689E-5</v>
      </c>
      <c r="GO509">
        <v>4</v>
      </c>
      <c r="GP509">
        <v>2380</v>
      </c>
      <c r="GQ509">
        <v>1</v>
      </c>
      <c r="GR509">
        <v>30</v>
      </c>
      <c r="GS509">
        <v>169.1</v>
      </c>
      <c r="GT509">
        <v>168.9</v>
      </c>
      <c r="GU509">
        <v>3.0200200000000001</v>
      </c>
      <c r="GV509">
        <v>2.2265600000000001</v>
      </c>
      <c r="GW509">
        <v>1.94702</v>
      </c>
      <c r="GX509">
        <v>2.7722199999999999</v>
      </c>
      <c r="GY509">
        <v>2.19482</v>
      </c>
      <c r="GZ509">
        <v>2.3815900000000001</v>
      </c>
      <c r="HA509">
        <v>41.430100000000003</v>
      </c>
      <c r="HB509">
        <v>14.5085</v>
      </c>
      <c r="HC509">
        <v>18</v>
      </c>
      <c r="HD509">
        <v>494.702</v>
      </c>
      <c r="HE509">
        <v>609.00400000000002</v>
      </c>
      <c r="HF509">
        <v>24.933499999999999</v>
      </c>
      <c r="HG509">
        <v>30.1523</v>
      </c>
      <c r="HH509">
        <v>30.000399999999999</v>
      </c>
      <c r="HI509">
        <v>30.218399999999999</v>
      </c>
      <c r="HJ509">
        <v>30.1691</v>
      </c>
      <c r="HK509">
        <v>60.466999999999999</v>
      </c>
      <c r="HL509">
        <v>25.711300000000001</v>
      </c>
      <c r="HM509">
        <v>0</v>
      </c>
      <c r="HN509">
        <v>24.893699999999999</v>
      </c>
      <c r="HO509">
        <v>1209.46</v>
      </c>
      <c r="HP509">
        <v>20.210100000000001</v>
      </c>
      <c r="HQ509">
        <v>100.194</v>
      </c>
      <c r="HR509">
        <v>100.10899999999999</v>
      </c>
    </row>
    <row r="510" spans="1:226" x14ac:dyDescent="0.2">
      <c r="A510">
        <v>494</v>
      </c>
      <c r="B510">
        <v>1657473975</v>
      </c>
      <c r="C510">
        <v>7666</v>
      </c>
      <c r="D510" t="s">
        <v>1346</v>
      </c>
      <c r="E510" t="s">
        <v>1347</v>
      </c>
      <c r="F510">
        <v>5</v>
      </c>
      <c r="G510" t="s">
        <v>1444</v>
      </c>
      <c r="H510" t="s">
        <v>353</v>
      </c>
      <c r="I510">
        <v>1657473967.2142861</v>
      </c>
      <c r="J510">
        <f t="shared" si="238"/>
        <v>5.5910332362306882E-3</v>
      </c>
      <c r="K510">
        <f t="shared" si="239"/>
        <v>5.5910332362306878</v>
      </c>
      <c r="L510">
        <f t="shared" si="240"/>
        <v>27.394540112859541</v>
      </c>
      <c r="M510">
        <f t="shared" si="241"/>
        <v>1113.892142857143</v>
      </c>
      <c r="N510">
        <f t="shared" si="242"/>
        <v>866.15197017106391</v>
      </c>
      <c r="O510">
        <f t="shared" si="243"/>
        <v>63.078177677865185</v>
      </c>
      <c r="P510">
        <f t="shared" si="244"/>
        <v>81.120044658264916</v>
      </c>
      <c r="Q510">
        <f t="shared" si="245"/>
        <v>0.22196983963985362</v>
      </c>
      <c r="R510">
        <f t="shared" si="246"/>
        <v>2.4072806169889662</v>
      </c>
      <c r="S510">
        <f t="shared" si="247"/>
        <v>0.21119371431200468</v>
      </c>
      <c r="T510">
        <f t="shared" si="248"/>
        <v>0.13292065626012917</v>
      </c>
      <c r="U510">
        <f t="shared" si="249"/>
        <v>321.51354000000015</v>
      </c>
      <c r="V510">
        <f t="shared" si="250"/>
        <v>28.984937480795431</v>
      </c>
      <c r="W510">
        <f t="shared" si="251"/>
        <v>28.024821428571428</v>
      </c>
      <c r="X510">
        <f t="shared" si="252"/>
        <v>3.8003342952353991</v>
      </c>
      <c r="Y510">
        <f t="shared" si="253"/>
        <v>50.001976239503634</v>
      </c>
      <c r="Z510">
        <f t="shared" si="254"/>
        <v>1.9484782448070219</v>
      </c>
      <c r="AA510">
        <f t="shared" si="255"/>
        <v>3.89680246931449</v>
      </c>
      <c r="AB510">
        <f t="shared" si="256"/>
        <v>1.8518560504283772</v>
      </c>
      <c r="AC510">
        <f t="shared" si="257"/>
        <v>-246.56456571777335</v>
      </c>
      <c r="AD510">
        <f t="shared" si="258"/>
        <v>55.905154431155594</v>
      </c>
      <c r="AE510">
        <f t="shared" si="259"/>
        <v>5.0742908843211243</v>
      </c>
      <c r="AF510">
        <f t="shared" si="260"/>
        <v>135.92841959770351</v>
      </c>
      <c r="AG510">
        <f t="shared" si="261"/>
        <v>45.24362428179078</v>
      </c>
      <c r="AH510">
        <f t="shared" si="262"/>
        <v>5.639546301968454</v>
      </c>
      <c r="AI510">
        <f t="shared" si="263"/>
        <v>27.394540112859541</v>
      </c>
      <c r="AJ510">
        <v>1214.7996101745671</v>
      </c>
      <c r="AK510">
        <v>1168.7744848484849</v>
      </c>
      <c r="AL510">
        <v>3.3080094550187988</v>
      </c>
      <c r="AM510">
        <v>65.014528002453773</v>
      </c>
      <c r="AN510">
        <f t="shared" si="264"/>
        <v>5.5910332362306878</v>
      </c>
      <c r="AO510">
        <v>20.143108837842039</v>
      </c>
      <c r="AP510">
        <v>26.705924242424249</v>
      </c>
      <c r="AQ510">
        <v>-7.2764631657734041E-3</v>
      </c>
      <c r="AR510">
        <v>77.649776876050296</v>
      </c>
      <c r="AS510">
        <v>0</v>
      </c>
      <c r="AT510">
        <v>0</v>
      </c>
      <c r="AU510">
        <f t="shared" si="265"/>
        <v>1</v>
      </c>
      <c r="AV510">
        <f t="shared" si="266"/>
        <v>0</v>
      </c>
      <c r="AW510">
        <f t="shared" si="267"/>
        <v>38284.632244493863</v>
      </c>
      <c r="AX510">
        <f t="shared" si="268"/>
        <v>1999.988214285715</v>
      </c>
      <c r="AY510">
        <f t="shared" si="269"/>
        <v>1681.1898000000008</v>
      </c>
      <c r="AZ510">
        <f t="shared" si="270"/>
        <v>0.84059985353485123</v>
      </c>
      <c r="BA510">
        <f t="shared" si="271"/>
        <v>0.16075771732226279</v>
      </c>
      <c r="BB510">
        <v>6</v>
      </c>
      <c r="BC510">
        <v>0.5</v>
      </c>
      <c r="BD510" t="s">
        <v>354</v>
      </c>
      <c r="BE510">
        <v>2</v>
      </c>
      <c r="BF510" t="b">
        <v>1</v>
      </c>
      <c r="BG510">
        <v>1657473967.2142861</v>
      </c>
      <c r="BH510">
        <v>1113.892142857143</v>
      </c>
      <c r="BI510">
        <v>1175.7225000000001</v>
      </c>
      <c r="BJ510">
        <v>26.75534285714286</v>
      </c>
      <c r="BK510">
        <v>20.168975</v>
      </c>
      <c r="BL510">
        <v>1120.9282142857139</v>
      </c>
      <c r="BM510">
        <v>26.791357142857152</v>
      </c>
      <c r="BN510">
        <v>500.0016785714285</v>
      </c>
      <c r="BO510">
        <v>72.725778571428563</v>
      </c>
      <c r="BP510">
        <v>9.9983939285714293E-2</v>
      </c>
      <c r="BQ510">
        <v>28.455585714285711</v>
      </c>
      <c r="BR510">
        <v>28.024821428571428</v>
      </c>
      <c r="BS510">
        <v>999.9000000000002</v>
      </c>
      <c r="BT510">
        <v>0</v>
      </c>
      <c r="BU510">
        <v>0</v>
      </c>
      <c r="BV510">
        <v>10004.08142857143</v>
      </c>
      <c r="BW510">
        <v>0</v>
      </c>
      <c r="BX510">
        <v>1950.3953571428569</v>
      </c>
      <c r="BY510">
        <v>-61.831357142857136</v>
      </c>
      <c r="BZ510">
        <v>1144.512857142857</v>
      </c>
      <c r="CA510">
        <v>1199.924642857143</v>
      </c>
      <c r="CB510">
        <v>6.5863642857142866</v>
      </c>
      <c r="CC510">
        <v>1175.7225000000001</v>
      </c>
      <c r="CD510">
        <v>20.168975</v>
      </c>
      <c r="CE510">
        <v>1.945803214285714</v>
      </c>
      <c r="CF510">
        <v>1.4668039285714281</v>
      </c>
      <c r="CG510">
        <v>17.010060714285721</v>
      </c>
      <c r="CH510">
        <v>12.626428571428569</v>
      </c>
      <c r="CI510">
        <v>1999.988214285715</v>
      </c>
      <c r="CJ510">
        <v>0.98000535714285708</v>
      </c>
      <c r="CK510">
        <v>1.9994542857142861E-2</v>
      </c>
      <c r="CL510">
        <v>0</v>
      </c>
      <c r="CM510">
        <v>2.350889285714286</v>
      </c>
      <c r="CN510">
        <v>0</v>
      </c>
      <c r="CO510">
        <v>19468.657142857141</v>
      </c>
      <c r="CP510">
        <v>16749.389285714289</v>
      </c>
      <c r="CQ510">
        <v>40.816499999999998</v>
      </c>
      <c r="CR510">
        <v>42.436999999999991</v>
      </c>
      <c r="CS510">
        <v>41.061999999999991</v>
      </c>
      <c r="CT510">
        <v>41.311999999999991</v>
      </c>
      <c r="CU510">
        <v>40.061999999999991</v>
      </c>
      <c r="CV510">
        <v>1959.998214285715</v>
      </c>
      <c r="CW510">
        <v>39.99</v>
      </c>
      <c r="CX510">
        <v>0</v>
      </c>
      <c r="CY510">
        <v>1657473974.5999999</v>
      </c>
      <c r="CZ510">
        <v>0</v>
      </c>
      <c r="DA510">
        <v>1657463835.0999999</v>
      </c>
      <c r="DB510" t="s">
        <v>355</v>
      </c>
      <c r="DC510">
        <v>1657463822.5999999</v>
      </c>
      <c r="DD510">
        <v>1657463835.0999999</v>
      </c>
      <c r="DE510">
        <v>1</v>
      </c>
      <c r="DF510">
        <v>-2.657</v>
      </c>
      <c r="DG510">
        <v>-13.192</v>
      </c>
      <c r="DH510">
        <v>-3.9239999999999999</v>
      </c>
      <c r="DI510">
        <v>-0.217</v>
      </c>
      <c r="DJ510">
        <v>376</v>
      </c>
      <c r="DK510">
        <v>3</v>
      </c>
      <c r="DL510">
        <v>0.48</v>
      </c>
      <c r="DM510">
        <v>0.03</v>
      </c>
      <c r="DN510">
        <v>-61.772802439024403</v>
      </c>
      <c r="DO510">
        <v>-5.7585365853808447E-2</v>
      </c>
      <c r="DP510">
        <v>0.25058773011034668</v>
      </c>
      <c r="DQ510">
        <v>1</v>
      </c>
      <c r="DR510">
        <v>6.576479268292684</v>
      </c>
      <c r="DS510">
        <v>0.12793651567944311</v>
      </c>
      <c r="DT510">
        <v>2.3746571345862031E-2</v>
      </c>
      <c r="DU510">
        <v>0</v>
      </c>
      <c r="DV510">
        <v>1</v>
      </c>
      <c r="DW510">
        <v>2</v>
      </c>
      <c r="DX510" t="s">
        <v>367</v>
      </c>
      <c r="DY510">
        <v>2.97749</v>
      </c>
      <c r="DZ510">
        <v>2.7247699999999999</v>
      </c>
      <c r="EA510">
        <v>0.15228800000000001</v>
      </c>
      <c r="EB510">
        <v>0.15526400000000001</v>
      </c>
      <c r="EC510">
        <v>9.3171100000000007E-2</v>
      </c>
      <c r="ED510">
        <v>7.5032600000000005E-2</v>
      </c>
      <c r="EE510">
        <v>26698.9</v>
      </c>
      <c r="EF510">
        <v>26713.3</v>
      </c>
      <c r="EG510">
        <v>29295.7</v>
      </c>
      <c r="EH510">
        <v>29263</v>
      </c>
      <c r="EI510">
        <v>35213.9</v>
      </c>
      <c r="EJ510">
        <v>35965</v>
      </c>
      <c r="EK510">
        <v>41276.300000000003</v>
      </c>
      <c r="EL510">
        <v>41671.699999999997</v>
      </c>
      <c r="EM510">
        <v>1.9311499999999999</v>
      </c>
      <c r="EN510">
        <v>2.07612</v>
      </c>
      <c r="EO510">
        <v>6.4611399999999999E-2</v>
      </c>
      <c r="EP510">
        <v>0</v>
      </c>
      <c r="EQ510">
        <v>26.971</v>
      </c>
      <c r="ER510">
        <v>999.9</v>
      </c>
      <c r="ES510">
        <v>29.2</v>
      </c>
      <c r="ET510">
        <v>38.700000000000003</v>
      </c>
      <c r="EU510">
        <v>27.759399999999999</v>
      </c>
      <c r="EV510">
        <v>61.670099999999998</v>
      </c>
      <c r="EW510">
        <v>27.960699999999999</v>
      </c>
      <c r="EX510">
        <v>2</v>
      </c>
      <c r="EY510">
        <v>0.20946400000000001</v>
      </c>
      <c r="EZ510">
        <v>1.9487399999999999</v>
      </c>
      <c r="FA510">
        <v>20.371099999999998</v>
      </c>
      <c r="FB510">
        <v>5.2160900000000003</v>
      </c>
      <c r="FC510">
        <v>12.0101</v>
      </c>
      <c r="FD510">
        <v>4.9879499999999997</v>
      </c>
      <c r="FE510">
        <v>3.2883300000000002</v>
      </c>
      <c r="FF510">
        <v>9118.6</v>
      </c>
      <c r="FG510">
        <v>9999</v>
      </c>
      <c r="FH510">
        <v>9999</v>
      </c>
      <c r="FI510">
        <v>134.30000000000001</v>
      </c>
      <c r="FJ510">
        <v>1.8675299999999999</v>
      </c>
      <c r="FK510">
        <v>1.8666</v>
      </c>
      <c r="FL510">
        <v>1.8660000000000001</v>
      </c>
      <c r="FM510">
        <v>1.8658399999999999</v>
      </c>
      <c r="FN510">
        <v>1.86774</v>
      </c>
      <c r="FO510">
        <v>1.8701399999999999</v>
      </c>
      <c r="FP510">
        <v>1.8688199999999999</v>
      </c>
      <c r="FQ510">
        <v>1.8702700000000001</v>
      </c>
      <c r="FR510">
        <v>0</v>
      </c>
      <c r="FS510">
        <v>0</v>
      </c>
      <c r="FT510">
        <v>0</v>
      </c>
      <c r="FU510">
        <v>0</v>
      </c>
      <c r="FV510" t="s">
        <v>357</v>
      </c>
      <c r="FW510" t="s">
        <v>358</v>
      </c>
      <c r="FX510" t="s">
        <v>359</v>
      </c>
      <c r="FY510" t="s">
        <v>359</v>
      </c>
      <c r="FZ510" t="s">
        <v>359</v>
      </c>
      <c r="GA510" t="s">
        <v>359</v>
      </c>
      <c r="GB510">
        <v>0</v>
      </c>
      <c r="GC510">
        <v>100</v>
      </c>
      <c r="GD510">
        <v>100</v>
      </c>
      <c r="GE510">
        <v>-7.15</v>
      </c>
      <c r="GF510">
        <v>-3.6600000000000001E-2</v>
      </c>
      <c r="GG510">
        <v>-2.3695621445419208</v>
      </c>
      <c r="GH510">
        <v>-3.780347235422156E-3</v>
      </c>
      <c r="GI510">
        <v>-5.9285015474192176E-7</v>
      </c>
      <c r="GJ510">
        <v>2.237012984846285E-10</v>
      </c>
      <c r="GK510">
        <v>-0.2354794098988271</v>
      </c>
      <c r="GL510">
        <v>-7.1941947408147872E-3</v>
      </c>
      <c r="GM510">
        <v>8.916483889265227E-4</v>
      </c>
      <c r="GN510">
        <v>-1.288604434035689E-5</v>
      </c>
      <c r="GO510">
        <v>4</v>
      </c>
      <c r="GP510">
        <v>2380</v>
      </c>
      <c r="GQ510">
        <v>1</v>
      </c>
      <c r="GR510">
        <v>30</v>
      </c>
      <c r="GS510">
        <v>169.2</v>
      </c>
      <c r="GT510">
        <v>169</v>
      </c>
      <c r="GU510">
        <v>3.0529799999999998</v>
      </c>
      <c r="GV510">
        <v>2.2277800000000001</v>
      </c>
      <c r="GW510">
        <v>1.94702</v>
      </c>
      <c r="GX510">
        <v>2.7722199999999999</v>
      </c>
      <c r="GY510">
        <v>2.19482</v>
      </c>
      <c r="GZ510">
        <v>2.36694</v>
      </c>
      <c r="HA510">
        <v>41.430100000000003</v>
      </c>
      <c r="HB510">
        <v>14.4998</v>
      </c>
      <c r="HC510">
        <v>18</v>
      </c>
      <c r="HD510">
        <v>494.589</v>
      </c>
      <c r="HE510">
        <v>608.95699999999999</v>
      </c>
      <c r="HF510">
        <v>24.894600000000001</v>
      </c>
      <c r="HG510">
        <v>30.149699999999999</v>
      </c>
      <c r="HH510">
        <v>30.000299999999999</v>
      </c>
      <c r="HI510">
        <v>30.214400000000001</v>
      </c>
      <c r="HJ510">
        <v>30.1645</v>
      </c>
      <c r="HK510">
        <v>61.1462</v>
      </c>
      <c r="HL510">
        <v>25.711300000000001</v>
      </c>
      <c r="HM510">
        <v>0</v>
      </c>
      <c r="HN510">
        <v>24.8672</v>
      </c>
      <c r="HO510">
        <v>1222.82</v>
      </c>
      <c r="HP510">
        <v>20.210100000000001</v>
      </c>
      <c r="HQ510">
        <v>100.197</v>
      </c>
      <c r="HR510">
        <v>100.11</v>
      </c>
    </row>
    <row r="511" spans="1:226" x14ac:dyDescent="0.2">
      <c r="A511">
        <v>495</v>
      </c>
      <c r="B511">
        <v>1657473980</v>
      </c>
      <c r="C511">
        <v>7671</v>
      </c>
      <c r="D511" t="s">
        <v>1348</v>
      </c>
      <c r="E511" t="s">
        <v>1349</v>
      </c>
      <c r="F511">
        <v>5</v>
      </c>
      <c r="G511" t="s">
        <v>1444</v>
      </c>
      <c r="H511" t="s">
        <v>353</v>
      </c>
      <c r="I511">
        <v>1657473972.5</v>
      </c>
      <c r="J511">
        <f t="shared" si="238"/>
        <v>5.6102566752637348E-3</v>
      </c>
      <c r="K511">
        <f t="shared" si="239"/>
        <v>5.6102566752637344</v>
      </c>
      <c r="L511">
        <f t="shared" si="240"/>
        <v>27.573780677284343</v>
      </c>
      <c r="M511">
        <f t="shared" si="241"/>
        <v>1131.110740740741</v>
      </c>
      <c r="N511">
        <f t="shared" si="242"/>
        <v>881.59480093232992</v>
      </c>
      <c r="O511">
        <f t="shared" si="243"/>
        <v>64.202656111714703</v>
      </c>
      <c r="P511">
        <f t="shared" si="244"/>
        <v>82.373800112302305</v>
      </c>
      <c r="Q511">
        <f t="shared" si="245"/>
        <v>0.22234813205522944</v>
      </c>
      <c r="R511">
        <f t="shared" si="246"/>
        <v>2.406754009258159</v>
      </c>
      <c r="S511">
        <f t="shared" si="247"/>
        <v>0.21153396401016888</v>
      </c>
      <c r="T511">
        <f t="shared" si="248"/>
        <v>0.13313649642202274</v>
      </c>
      <c r="U511">
        <f t="shared" si="249"/>
        <v>321.51116500000006</v>
      </c>
      <c r="V511">
        <f t="shared" si="250"/>
        <v>28.981303281942218</v>
      </c>
      <c r="W511">
        <f t="shared" si="251"/>
        <v>28.0286962962963</v>
      </c>
      <c r="X511">
        <f t="shared" si="252"/>
        <v>3.8011926845211383</v>
      </c>
      <c r="Y511">
        <f t="shared" si="253"/>
        <v>49.930287648043446</v>
      </c>
      <c r="Z511">
        <f t="shared" si="254"/>
        <v>1.9459408687481916</v>
      </c>
      <c r="AA511">
        <f t="shared" si="255"/>
        <v>3.8973155581739265</v>
      </c>
      <c r="AB511">
        <f t="shared" si="256"/>
        <v>1.8552518157729467</v>
      </c>
      <c r="AC511">
        <f t="shared" si="257"/>
        <v>-247.41231937913071</v>
      </c>
      <c r="AD511">
        <f t="shared" si="258"/>
        <v>55.684187389007178</v>
      </c>
      <c r="AE511">
        <f t="shared" si="259"/>
        <v>5.055495030386993</v>
      </c>
      <c r="AF511">
        <f t="shared" si="260"/>
        <v>134.83852804026355</v>
      </c>
      <c r="AG511">
        <f t="shared" si="261"/>
        <v>45.121126751161597</v>
      </c>
      <c r="AH511">
        <f t="shared" si="262"/>
        <v>5.6323964514058034</v>
      </c>
      <c r="AI511">
        <f t="shared" si="263"/>
        <v>27.573780677284343</v>
      </c>
      <c r="AJ511">
        <v>1231.4745993738111</v>
      </c>
      <c r="AK511">
        <v>1185.2498787878781</v>
      </c>
      <c r="AL511">
        <v>3.3030405364476851</v>
      </c>
      <c r="AM511">
        <v>65.014528002453773</v>
      </c>
      <c r="AN511">
        <f t="shared" si="264"/>
        <v>5.6102566752637344</v>
      </c>
      <c r="AO511">
        <v>20.135951712298979</v>
      </c>
      <c r="AP511">
        <v>26.692582424242431</v>
      </c>
      <c r="AQ511">
        <v>-9.0288876330595308E-4</v>
      </c>
      <c r="AR511">
        <v>77.649776876050296</v>
      </c>
      <c r="AS511">
        <v>0</v>
      </c>
      <c r="AT511">
        <v>0</v>
      </c>
      <c r="AU511">
        <f t="shared" si="265"/>
        <v>1</v>
      </c>
      <c r="AV511">
        <f t="shared" si="266"/>
        <v>0</v>
      </c>
      <c r="AW511">
        <f t="shared" si="267"/>
        <v>38271.562192117308</v>
      </c>
      <c r="AX511">
        <f t="shared" si="268"/>
        <v>1999.973333333334</v>
      </c>
      <c r="AY511">
        <f t="shared" si="269"/>
        <v>1681.1773000000005</v>
      </c>
      <c r="AZ511">
        <f t="shared" si="270"/>
        <v>0.84059985799810655</v>
      </c>
      <c r="BA511">
        <f t="shared" si="271"/>
        <v>0.1607577259363458</v>
      </c>
      <c r="BB511">
        <v>6</v>
      </c>
      <c r="BC511">
        <v>0.5</v>
      </c>
      <c r="BD511" t="s">
        <v>354</v>
      </c>
      <c r="BE511">
        <v>2</v>
      </c>
      <c r="BF511" t="b">
        <v>1</v>
      </c>
      <c r="BG511">
        <v>1657473972.5</v>
      </c>
      <c r="BH511">
        <v>1131.110740740741</v>
      </c>
      <c r="BI511">
        <v>1192.900740740741</v>
      </c>
      <c r="BJ511">
        <v>26.72056666666667</v>
      </c>
      <c r="BK511">
        <v>20.14233333333334</v>
      </c>
      <c r="BL511">
        <v>1138.220370370371</v>
      </c>
      <c r="BM511">
        <v>26.757037037037041</v>
      </c>
      <c r="BN511">
        <v>500.00314814814811</v>
      </c>
      <c r="BO511">
        <v>72.725581481481484</v>
      </c>
      <c r="BP511">
        <v>0.1000023851851852</v>
      </c>
      <c r="BQ511">
        <v>28.45785185185186</v>
      </c>
      <c r="BR511">
        <v>28.0286962962963</v>
      </c>
      <c r="BS511">
        <v>999.90000000000009</v>
      </c>
      <c r="BT511">
        <v>0</v>
      </c>
      <c r="BU511">
        <v>0</v>
      </c>
      <c r="BV511">
        <v>10000.62703703704</v>
      </c>
      <c r="BW511">
        <v>0</v>
      </c>
      <c r="BX511">
        <v>1951.1329629629629</v>
      </c>
      <c r="BY511">
        <v>-61.791362962962957</v>
      </c>
      <c r="BZ511">
        <v>1162.1629629629631</v>
      </c>
      <c r="CA511">
        <v>1217.422592592593</v>
      </c>
      <c r="CB511">
        <v>6.5782459259259278</v>
      </c>
      <c r="CC511">
        <v>1192.900740740741</v>
      </c>
      <c r="CD511">
        <v>20.14233333333334</v>
      </c>
      <c r="CE511">
        <v>1.9432688888888889</v>
      </c>
      <c r="CF511">
        <v>1.4648618518518519</v>
      </c>
      <c r="CG511">
        <v>16.989514814814811</v>
      </c>
      <c r="CH511">
        <v>12.606248148148151</v>
      </c>
      <c r="CI511">
        <v>1999.973333333334</v>
      </c>
      <c r="CJ511">
        <v>0.98000511111111099</v>
      </c>
      <c r="CK511">
        <v>1.9994788888888889E-2</v>
      </c>
      <c r="CL511">
        <v>0</v>
      </c>
      <c r="CM511">
        <v>2.3704592592592588</v>
      </c>
      <c r="CN511">
        <v>0</v>
      </c>
      <c r="CO511">
        <v>19457.870370370369</v>
      </c>
      <c r="CP511">
        <v>16749.26666666667</v>
      </c>
      <c r="CQ511">
        <v>40.811999999999991</v>
      </c>
      <c r="CR511">
        <v>42.436999999999991</v>
      </c>
      <c r="CS511">
        <v>41.061999999999991</v>
      </c>
      <c r="CT511">
        <v>41.311999999999991</v>
      </c>
      <c r="CU511">
        <v>40.061999999999991</v>
      </c>
      <c r="CV511">
        <v>1959.9833333333329</v>
      </c>
      <c r="CW511">
        <v>39.99</v>
      </c>
      <c r="CX511">
        <v>0</v>
      </c>
      <c r="CY511">
        <v>1657473979.4000001</v>
      </c>
      <c r="CZ511">
        <v>0</v>
      </c>
      <c r="DA511">
        <v>1657463835.0999999</v>
      </c>
      <c r="DB511" t="s">
        <v>355</v>
      </c>
      <c r="DC511">
        <v>1657463822.5999999</v>
      </c>
      <c r="DD511">
        <v>1657463835.0999999</v>
      </c>
      <c r="DE511">
        <v>1</v>
      </c>
      <c r="DF511">
        <v>-2.657</v>
      </c>
      <c r="DG511">
        <v>-13.192</v>
      </c>
      <c r="DH511">
        <v>-3.9239999999999999</v>
      </c>
      <c r="DI511">
        <v>-0.217</v>
      </c>
      <c r="DJ511">
        <v>376</v>
      </c>
      <c r="DK511">
        <v>3</v>
      </c>
      <c r="DL511">
        <v>0.48</v>
      </c>
      <c r="DM511">
        <v>0.03</v>
      </c>
      <c r="DN511">
        <v>-61.871480487804867</v>
      </c>
      <c r="DO511">
        <v>0.43015191637626071</v>
      </c>
      <c r="DP511">
        <v>0.23839913981215771</v>
      </c>
      <c r="DQ511">
        <v>0</v>
      </c>
      <c r="DR511">
        <v>6.5808712195121961</v>
      </c>
      <c r="DS511">
        <v>-7.933045296165854E-2</v>
      </c>
      <c r="DT511">
        <v>1.9397166903407401E-2</v>
      </c>
      <c r="DU511">
        <v>1</v>
      </c>
      <c r="DV511">
        <v>1</v>
      </c>
      <c r="DW511">
        <v>2</v>
      </c>
      <c r="DX511" t="s">
        <v>367</v>
      </c>
      <c r="DY511">
        <v>2.9775499999999999</v>
      </c>
      <c r="DZ511">
        <v>2.7246800000000002</v>
      </c>
      <c r="EA511">
        <v>0.15366099999999999</v>
      </c>
      <c r="EB511">
        <v>0.15662400000000001</v>
      </c>
      <c r="EC511">
        <v>9.3141299999999996E-2</v>
      </c>
      <c r="ED511">
        <v>7.5013700000000003E-2</v>
      </c>
      <c r="EE511">
        <v>26655.599999999999</v>
      </c>
      <c r="EF511">
        <v>26669.9</v>
      </c>
      <c r="EG511">
        <v>29295.599999999999</v>
      </c>
      <c r="EH511">
        <v>29262.5</v>
      </c>
      <c r="EI511">
        <v>35215.1</v>
      </c>
      <c r="EJ511">
        <v>35965.300000000003</v>
      </c>
      <c r="EK511">
        <v>41276.300000000003</v>
      </c>
      <c r="EL511">
        <v>41671.1</v>
      </c>
      <c r="EM511">
        <v>1.9312499999999999</v>
      </c>
      <c r="EN511">
        <v>2.0762200000000002</v>
      </c>
      <c r="EO511">
        <v>6.5416100000000005E-2</v>
      </c>
      <c r="EP511">
        <v>0</v>
      </c>
      <c r="EQ511">
        <v>26.974299999999999</v>
      </c>
      <c r="ER511">
        <v>999.9</v>
      </c>
      <c r="ES511">
        <v>29.3</v>
      </c>
      <c r="ET511">
        <v>38.700000000000003</v>
      </c>
      <c r="EU511">
        <v>27.851800000000001</v>
      </c>
      <c r="EV511">
        <v>61.740099999999998</v>
      </c>
      <c r="EW511">
        <v>27.8566</v>
      </c>
      <c r="EX511">
        <v>2</v>
      </c>
      <c r="EY511">
        <v>0.20952000000000001</v>
      </c>
      <c r="EZ511">
        <v>1.95858</v>
      </c>
      <c r="FA511">
        <v>20.370699999999999</v>
      </c>
      <c r="FB511">
        <v>5.2160900000000003</v>
      </c>
      <c r="FC511">
        <v>12.0101</v>
      </c>
      <c r="FD511">
        <v>4.9881000000000002</v>
      </c>
      <c r="FE511">
        <v>3.2883300000000002</v>
      </c>
      <c r="FF511">
        <v>9118.6</v>
      </c>
      <c r="FG511">
        <v>9999</v>
      </c>
      <c r="FH511">
        <v>9999</v>
      </c>
      <c r="FI511">
        <v>134.30000000000001</v>
      </c>
      <c r="FJ511">
        <v>1.8675200000000001</v>
      </c>
      <c r="FK511">
        <v>1.8666100000000001</v>
      </c>
      <c r="FL511">
        <v>1.8660000000000001</v>
      </c>
      <c r="FM511">
        <v>1.8658399999999999</v>
      </c>
      <c r="FN511">
        <v>1.86774</v>
      </c>
      <c r="FO511">
        <v>1.8701300000000001</v>
      </c>
      <c r="FP511">
        <v>1.8688400000000001</v>
      </c>
      <c r="FQ511">
        <v>1.8702700000000001</v>
      </c>
      <c r="FR511">
        <v>0</v>
      </c>
      <c r="FS511">
        <v>0</v>
      </c>
      <c r="FT511">
        <v>0</v>
      </c>
      <c r="FU511">
        <v>0</v>
      </c>
      <c r="FV511" t="s">
        <v>357</v>
      </c>
      <c r="FW511" t="s">
        <v>358</v>
      </c>
      <c r="FX511" t="s">
        <v>359</v>
      </c>
      <c r="FY511" t="s">
        <v>359</v>
      </c>
      <c r="FZ511" t="s">
        <v>359</v>
      </c>
      <c r="GA511" t="s">
        <v>359</v>
      </c>
      <c r="GB511">
        <v>0</v>
      </c>
      <c r="GC511">
        <v>100</v>
      </c>
      <c r="GD511">
        <v>100</v>
      </c>
      <c r="GE511">
        <v>-7.22</v>
      </c>
      <c r="GF511">
        <v>-3.6799999999999999E-2</v>
      </c>
      <c r="GG511">
        <v>-2.3695621445419208</v>
      </c>
      <c r="GH511">
        <v>-3.780347235422156E-3</v>
      </c>
      <c r="GI511">
        <v>-5.9285015474192176E-7</v>
      </c>
      <c r="GJ511">
        <v>2.237012984846285E-10</v>
      </c>
      <c r="GK511">
        <v>-0.2354794098988271</v>
      </c>
      <c r="GL511">
        <v>-7.1941947408147872E-3</v>
      </c>
      <c r="GM511">
        <v>8.916483889265227E-4</v>
      </c>
      <c r="GN511">
        <v>-1.288604434035689E-5</v>
      </c>
      <c r="GO511">
        <v>4</v>
      </c>
      <c r="GP511">
        <v>2380</v>
      </c>
      <c r="GQ511">
        <v>1</v>
      </c>
      <c r="GR511">
        <v>30</v>
      </c>
      <c r="GS511">
        <v>169.3</v>
      </c>
      <c r="GT511">
        <v>169.1</v>
      </c>
      <c r="GU511">
        <v>3.0834999999999999</v>
      </c>
      <c r="GV511">
        <v>2.2241200000000001</v>
      </c>
      <c r="GW511">
        <v>1.94702</v>
      </c>
      <c r="GX511">
        <v>2.7722199999999999</v>
      </c>
      <c r="GY511">
        <v>2.19482</v>
      </c>
      <c r="GZ511">
        <v>2.3877000000000002</v>
      </c>
      <c r="HA511">
        <v>41.456200000000003</v>
      </c>
      <c r="HB511">
        <v>14.5085</v>
      </c>
      <c r="HC511">
        <v>18</v>
      </c>
      <c r="HD511">
        <v>494.62799999999999</v>
      </c>
      <c r="HE511">
        <v>608.99699999999996</v>
      </c>
      <c r="HF511">
        <v>24.861999999999998</v>
      </c>
      <c r="HG511">
        <v>30.149699999999999</v>
      </c>
      <c r="HH511">
        <v>30.0002</v>
      </c>
      <c r="HI511">
        <v>30.211200000000002</v>
      </c>
      <c r="HJ511">
        <v>30.160699999999999</v>
      </c>
      <c r="HK511">
        <v>61.7515</v>
      </c>
      <c r="HL511">
        <v>25.432300000000001</v>
      </c>
      <c r="HM511">
        <v>0</v>
      </c>
      <c r="HN511">
        <v>24.8385</v>
      </c>
      <c r="HO511">
        <v>1242.8599999999999</v>
      </c>
      <c r="HP511">
        <v>20.214099999999998</v>
      </c>
      <c r="HQ511">
        <v>100.197</v>
      </c>
      <c r="HR511">
        <v>100.108</v>
      </c>
    </row>
    <row r="512" spans="1:226" x14ac:dyDescent="0.2">
      <c r="A512">
        <v>496</v>
      </c>
      <c r="B512">
        <v>1657473985</v>
      </c>
      <c r="C512">
        <v>7676</v>
      </c>
      <c r="D512" t="s">
        <v>1350</v>
      </c>
      <c r="E512" t="s">
        <v>1351</v>
      </c>
      <c r="F512">
        <v>5</v>
      </c>
      <c r="G512" t="s">
        <v>1444</v>
      </c>
      <c r="H512" t="s">
        <v>353</v>
      </c>
      <c r="I512">
        <v>1657473977.2142861</v>
      </c>
      <c r="J512">
        <f t="shared" si="238"/>
        <v>5.6049979077216604E-3</v>
      </c>
      <c r="K512">
        <f t="shared" si="239"/>
        <v>5.6049979077216605</v>
      </c>
      <c r="L512">
        <f t="shared" si="240"/>
        <v>27.584030573251958</v>
      </c>
      <c r="M512">
        <f t="shared" si="241"/>
        <v>1146.302857142857</v>
      </c>
      <c r="N512">
        <f t="shared" si="242"/>
        <v>895.55642669017925</v>
      </c>
      <c r="O512">
        <f t="shared" si="243"/>
        <v>65.219694957568095</v>
      </c>
      <c r="P512">
        <f t="shared" si="244"/>
        <v>83.480527238413615</v>
      </c>
      <c r="Q512">
        <f t="shared" si="245"/>
        <v>0.22181153602729428</v>
      </c>
      <c r="R512">
        <f t="shared" si="246"/>
        <v>2.4068252305721298</v>
      </c>
      <c r="S512">
        <f t="shared" si="247"/>
        <v>0.21104844553294441</v>
      </c>
      <c r="T512">
        <f t="shared" si="248"/>
        <v>0.13282876657504739</v>
      </c>
      <c r="U512">
        <f t="shared" si="249"/>
        <v>321.51000600000003</v>
      </c>
      <c r="V512">
        <f t="shared" si="250"/>
        <v>28.984305959307889</v>
      </c>
      <c r="W512">
        <f t="shared" si="251"/>
        <v>28.034042857142861</v>
      </c>
      <c r="X512">
        <f t="shared" si="252"/>
        <v>3.8023773718438885</v>
      </c>
      <c r="Y512">
        <f t="shared" si="253"/>
        <v>49.891609107957891</v>
      </c>
      <c r="Z512">
        <f t="shared" si="254"/>
        <v>1.9445901863254962</v>
      </c>
      <c r="AA512">
        <f t="shared" si="255"/>
        <v>3.8976297239034672</v>
      </c>
      <c r="AB512">
        <f t="shared" si="256"/>
        <v>1.8577871855183923</v>
      </c>
      <c r="AC512">
        <f t="shared" si="257"/>
        <v>-247.18040773052522</v>
      </c>
      <c r="AD512">
        <f t="shared" si="258"/>
        <v>55.172111713366583</v>
      </c>
      <c r="AE512">
        <f t="shared" si="259"/>
        <v>5.0090240288053351</v>
      </c>
      <c r="AF512">
        <f t="shared" si="260"/>
        <v>134.51073401164675</v>
      </c>
      <c r="AG512">
        <f t="shared" si="261"/>
        <v>45.21202259819659</v>
      </c>
      <c r="AH512">
        <f t="shared" si="262"/>
        <v>5.615767111133831</v>
      </c>
      <c r="AI512">
        <f t="shared" si="263"/>
        <v>27.584030573251958</v>
      </c>
      <c r="AJ512">
        <v>1248.3817837077311</v>
      </c>
      <c r="AK512">
        <v>1201.995333333334</v>
      </c>
      <c r="AL512">
        <v>3.3424410797227142</v>
      </c>
      <c r="AM512">
        <v>65.014528002453773</v>
      </c>
      <c r="AN512">
        <f t="shared" si="264"/>
        <v>5.6049979077216605</v>
      </c>
      <c r="AO512">
        <v>20.140203695666631</v>
      </c>
      <c r="AP512">
        <v>26.688061212121191</v>
      </c>
      <c r="AQ512">
        <v>-2.9408371321731973E-4</v>
      </c>
      <c r="AR512">
        <v>77.649776876050296</v>
      </c>
      <c r="AS512">
        <v>0</v>
      </c>
      <c r="AT512">
        <v>0</v>
      </c>
      <c r="AU512">
        <f t="shared" si="265"/>
        <v>1</v>
      </c>
      <c r="AV512">
        <f t="shared" si="266"/>
        <v>0</v>
      </c>
      <c r="AW512">
        <f t="shared" si="267"/>
        <v>38273.121725653138</v>
      </c>
      <c r="AX512">
        <f t="shared" si="268"/>
        <v>1999.9660714285719</v>
      </c>
      <c r="AY512">
        <f t="shared" si="269"/>
        <v>1681.1712000000002</v>
      </c>
      <c r="AZ512">
        <f t="shared" si="270"/>
        <v>0.84059986017619936</v>
      </c>
      <c r="BA512">
        <f t="shared" si="271"/>
        <v>0.16075773014006486</v>
      </c>
      <c r="BB512">
        <v>6</v>
      </c>
      <c r="BC512">
        <v>0.5</v>
      </c>
      <c r="BD512" t="s">
        <v>354</v>
      </c>
      <c r="BE512">
        <v>2</v>
      </c>
      <c r="BF512" t="b">
        <v>1</v>
      </c>
      <c r="BG512">
        <v>1657473977.2142861</v>
      </c>
      <c r="BH512">
        <v>1146.302857142857</v>
      </c>
      <c r="BI512">
        <v>1208.2825</v>
      </c>
      <c r="BJ512">
        <v>26.701907142857142</v>
      </c>
      <c r="BK512">
        <v>20.14288928571429</v>
      </c>
      <c r="BL512">
        <v>1153.4782142857141</v>
      </c>
      <c r="BM512">
        <v>26.738617857142859</v>
      </c>
      <c r="BN512">
        <v>499.99700000000001</v>
      </c>
      <c r="BO512">
        <v>72.725932142857147</v>
      </c>
      <c r="BP512">
        <v>9.9959128571428565E-2</v>
      </c>
      <c r="BQ512">
        <v>28.45923928571429</v>
      </c>
      <c r="BR512">
        <v>28.034042857142861</v>
      </c>
      <c r="BS512">
        <v>999.9000000000002</v>
      </c>
      <c r="BT512">
        <v>0</v>
      </c>
      <c r="BU512">
        <v>0</v>
      </c>
      <c r="BV512">
        <v>10001.04964285714</v>
      </c>
      <c r="BW512">
        <v>0</v>
      </c>
      <c r="BX512">
        <v>1951.720357142857</v>
      </c>
      <c r="BY512">
        <v>-61.980807142857152</v>
      </c>
      <c r="BZ512">
        <v>1177.75</v>
      </c>
      <c r="CA512">
        <v>1233.121071428571</v>
      </c>
      <c r="CB512">
        <v>6.5590321428571432</v>
      </c>
      <c r="CC512">
        <v>1208.2825</v>
      </c>
      <c r="CD512">
        <v>20.14288928571429</v>
      </c>
      <c r="CE512">
        <v>1.941921071428572</v>
      </c>
      <c r="CF512">
        <v>1.464909285714286</v>
      </c>
      <c r="CG512">
        <v>16.978571428571431</v>
      </c>
      <c r="CH512">
        <v>12.60675</v>
      </c>
      <c r="CI512">
        <v>1999.9660714285719</v>
      </c>
      <c r="CJ512">
        <v>0.98000514285714269</v>
      </c>
      <c r="CK512">
        <v>1.9994757142857141E-2</v>
      </c>
      <c r="CL512">
        <v>0</v>
      </c>
      <c r="CM512">
        <v>2.3862071428571419</v>
      </c>
      <c r="CN512">
        <v>0</v>
      </c>
      <c r="CO512">
        <v>19445.889285714278</v>
      </c>
      <c r="CP512">
        <v>16749.20714285714</v>
      </c>
      <c r="CQ512">
        <v>40.816499999999976</v>
      </c>
      <c r="CR512">
        <v>42.448249999999987</v>
      </c>
      <c r="CS512">
        <v>41.061999999999991</v>
      </c>
      <c r="CT512">
        <v>41.311999999999991</v>
      </c>
      <c r="CU512">
        <v>40.061999999999991</v>
      </c>
      <c r="CV512">
        <v>1959.976071428571</v>
      </c>
      <c r="CW512">
        <v>39.99</v>
      </c>
      <c r="CX512">
        <v>0</v>
      </c>
      <c r="CY512">
        <v>1657473984.2</v>
      </c>
      <c r="CZ512">
        <v>0</v>
      </c>
      <c r="DA512">
        <v>1657463835.0999999</v>
      </c>
      <c r="DB512" t="s">
        <v>355</v>
      </c>
      <c r="DC512">
        <v>1657463822.5999999</v>
      </c>
      <c r="DD512">
        <v>1657463835.0999999</v>
      </c>
      <c r="DE512">
        <v>1</v>
      </c>
      <c r="DF512">
        <v>-2.657</v>
      </c>
      <c r="DG512">
        <v>-13.192</v>
      </c>
      <c r="DH512">
        <v>-3.9239999999999999</v>
      </c>
      <c r="DI512">
        <v>-0.217</v>
      </c>
      <c r="DJ512">
        <v>376</v>
      </c>
      <c r="DK512">
        <v>3</v>
      </c>
      <c r="DL512">
        <v>0.48</v>
      </c>
      <c r="DM512">
        <v>0.03</v>
      </c>
      <c r="DN512">
        <v>-61.919636585365843</v>
      </c>
      <c r="DO512">
        <v>-1.2898850174215011</v>
      </c>
      <c r="DP512">
        <v>0.28310217991260178</v>
      </c>
      <c r="DQ512">
        <v>0</v>
      </c>
      <c r="DR512">
        <v>6.5750790243902424</v>
      </c>
      <c r="DS512">
        <v>-0.22743825783973701</v>
      </c>
      <c r="DT512">
        <v>2.3291445389165479E-2</v>
      </c>
      <c r="DU512">
        <v>0</v>
      </c>
      <c r="DV512">
        <v>0</v>
      </c>
      <c r="DW512">
        <v>2</v>
      </c>
      <c r="DX512" t="s">
        <v>362</v>
      </c>
      <c r="DY512">
        <v>2.9775499999999999</v>
      </c>
      <c r="DZ512">
        <v>2.7247400000000002</v>
      </c>
      <c r="EA512">
        <v>0.15503500000000001</v>
      </c>
      <c r="EB512">
        <v>0.15798300000000001</v>
      </c>
      <c r="EC512">
        <v>9.3136300000000005E-2</v>
      </c>
      <c r="ED512">
        <v>7.5128799999999996E-2</v>
      </c>
      <c r="EE512">
        <v>26611.3</v>
      </c>
      <c r="EF512">
        <v>26627.200000000001</v>
      </c>
      <c r="EG512">
        <v>29294.6</v>
      </c>
      <c r="EH512">
        <v>29262.9</v>
      </c>
      <c r="EI512">
        <v>35214.199999999997</v>
      </c>
      <c r="EJ512">
        <v>35961.300000000003</v>
      </c>
      <c r="EK512">
        <v>41275.1</v>
      </c>
      <c r="EL512">
        <v>41671.699999999997</v>
      </c>
      <c r="EM512">
        <v>1.9313</v>
      </c>
      <c r="EN512">
        <v>2.0765199999999999</v>
      </c>
      <c r="EO512">
        <v>6.5412399999999996E-2</v>
      </c>
      <c r="EP512">
        <v>0</v>
      </c>
      <c r="EQ512">
        <v>26.976700000000001</v>
      </c>
      <c r="ER512">
        <v>999.9</v>
      </c>
      <c r="ES512">
        <v>29.2</v>
      </c>
      <c r="ET512">
        <v>38.700000000000003</v>
      </c>
      <c r="EU512">
        <v>27.760300000000001</v>
      </c>
      <c r="EV512">
        <v>61.630099999999999</v>
      </c>
      <c r="EW512">
        <v>27.948699999999999</v>
      </c>
      <c r="EX512">
        <v>2</v>
      </c>
      <c r="EY512">
        <v>0.20973600000000001</v>
      </c>
      <c r="EZ512">
        <v>2.0177999999999998</v>
      </c>
      <c r="FA512">
        <v>20.369900000000001</v>
      </c>
      <c r="FB512">
        <v>5.2157900000000001</v>
      </c>
      <c r="FC512">
        <v>12.0101</v>
      </c>
      <c r="FD512">
        <v>4.9880500000000003</v>
      </c>
      <c r="FE512">
        <v>3.2883300000000002</v>
      </c>
      <c r="FF512">
        <v>9118.9</v>
      </c>
      <c r="FG512">
        <v>9999</v>
      </c>
      <c r="FH512">
        <v>9999</v>
      </c>
      <c r="FI512">
        <v>134.30000000000001</v>
      </c>
      <c r="FJ512">
        <v>1.8675200000000001</v>
      </c>
      <c r="FK512">
        <v>1.8666</v>
      </c>
      <c r="FL512">
        <v>1.8660000000000001</v>
      </c>
      <c r="FM512">
        <v>1.86585</v>
      </c>
      <c r="FN512">
        <v>1.86771</v>
      </c>
      <c r="FO512">
        <v>1.87012</v>
      </c>
      <c r="FP512">
        <v>1.8688199999999999</v>
      </c>
      <c r="FQ512">
        <v>1.87026</v>
      </c>
      <c r="FR512">
        <v>0</v>
      </c>
      <c r="FS512">
        <v>0</v>
      </c>
      <c r="FT512">
        <v>0</v>
      </c>
      <c r="FU512">
        <v>0</v>
      </c>
      <c r="FV512" t="s">
        <v>357</v>
      </c>
      <c r="FW512" t="s">
        <v>358</v>
      </c>
      <c r="FX512" t="s">
        <v>359</v>
      </c>
      <c r="FY512" t="s">
        <v>359</v>
      </c>
      <c r="FZ512" t="s">
        <v>359</v>
      </c>
      <c r="GA512" t="s">
        <v>359</v>
      </c>
      <c r="GB512">
        <v>0</v>
      </c>
      <c r="GC512">
        <v>100</v>
      </c>
      <c r="GD512">
        <v>100</v>
      </c>
      <c r="GE512">
        <v>-7.28</v>
      </c>
      <c r="GF512">
        <v>-3.6799999999999999E-2</v>
      </c>
      <c r="GG512">
        <v>-2.3695621445419208</v>
      </c>
      <c r="GH512">
        <v>-3.780347235422156E-3</v>
      </c>
      <c r="GI512">
        <v>-5.9285015474192176E-7</v>
      </c>
      <c r="GJ512">
        <v>2.237012984846285E-10</v>
      </c>
      <c r="GK512">
        <v>-0.2354794098988271</v>
      </c>
      <c r="GL512">
        <v>-7.1941947408147872E-3</v>
      </c>
      <c r="GM512">
        <v>8.916483889265227E-4</v>
      </c>
      <c r="GN512">
        <v>-1.288604434035689E-5</v>
      </c>
      <c r="GO512">
        <v>4</v>
      </c>
      <c r="GP512">
        <v>2380</v>
      </c>
      <c r="GQ512">
        <v>1</v>
      </c>
      <c r="GR512">
        <v>30</v>
      </c>
      <c r="GS512">
        <v>169.4</v>
      </c>
      <c r="GT512">
        <v>169.2</v>
      </c>
      <c r="GU512">
        <v>3.11768</v>
      </c>
      <c r="GV512">
        <v>2.2229000000000001</v>
      </c>
      <c r="GW512">
        <v>1.94702</v>
      </c>
      <c r="GX512">
        <v>2.7734399999999999</v>
      </c>
      <c r="GY512">
        <v>2.19482</v>
      </c>
      <c r="GZ512">
        <v>2.3864700000000001</v>
      </c>
      <c r="HA512">
        <v>41.456200000000003</v>
      </c>
      <c r="HB512">
        <v>14.4998</v>
      </c>
      <c r="HC512">
        <v>18</v>
      </c>
      <c r="HD512">
        <v>494.63400000000001</v>
      </c>
      <c r="HE512">
        <v>609.19500000000005</v>
      </c>
      <c r="HF512">
        <v>24.828900000000001</v>
      </c>
      <c r="HG512">
        <v>30.149000000000001</v>
      </c>
      <c r="HH512">
        <v>30.0002</v>
      </c>
      <c r="HI512">
        <v>30.207899999999999</v>
      </c>
      <c r="HJ512">
        <v>30.156700000000001</v>
      </c>
      <c r="HK512">
        <v>62.427799999999998</v>
      </c>
      <c r="HL512">
        <v>25.432300000000001</v>
      </c>
      <c r="HM512">
        <v>0</v>
      </c>
      <c r="HN512">
        <v>24.796199999999999</v>
      </c>
      <c r="HO512">
        <v>1256.25</v>
      </c>
      <c r="HP512">
        <v>20.216699999999999</v>
      </c>
      <c r="HQ512">
        <v>100.194</v>
      </c>
      <c r="HR512">
        <v>100.10899999999999</v>
      </c>
    </row>
    <row r="513" spans="1:226" x14ac:dyDescent="0.2">
      <c r="A513">
        <v>497</v>
      </c>
      <c r="B513">
        <v>1657473990</v>
      </c>
      <c r="C513">
        <v>7681</v>
      </c>
      <c r="D513" t="s">
        <v>1352</v>
      </c>
      <c r="E513" t="s">
        <v>1353</v>
      </c>
      <c r="F513">
        <v>5</v>
      </c>
      <c r="G513" t="s">
        <v>1444</v>
      </c>
      <c r="H513" t="s">
        <v>353</v>
      </c>
      <c r="I513">
        <v>1657473982.5</v>
      </c>
      <c r="J513">
        <f t="shared" si="238"/>
        <v>5.5821292006035979E-3</v>
      </c>
      <c r="K513">
        <f t="shared" si="239"/>
        <v>5.5821292006035979</v>
      </c>
      <c r="L513">
        <f t="shared" si="240"/>
        <v>27.508162890255274</v>
      </c>
      <c r="M513">
        <f t="shared" si="241"/>
        <v>1163.464074074074</v>
      </c>
      <c r="N513">
        <f t="shared" si="242"/>
        <v>911.49881555302113</v>
      </c>
      <c r="O513">
        <f t="shared" si="243"/>
        <v>66.380921149056789</v>
      </c>
      <c r="P513">
        <f t="shared" si="244"/>
        <v>84.730573033179056</v>
      </c>
      <c r="Q513">
        <f t="shared" si="245"/>
        <v>0.22064456056527915</v>
      </c>
      <c r="R513">
        <f t="shared" si="246"/>
        <v>2.4069193188664353</v>
      </c>
      <c r="S513">
        <f t="shared" si="247"/>
        <v>0.20999189664290213</v>
      </c>
      <c r="T513">
        <f t="shared" si="248"/>
        <v>0.13215916572740938</v>
      </c>
      <c r="U513">
        <f t="shared" si="249"/>
        <v>321.51151966666669</v>
      </c>
      <c r="V513">
        <f t="shared" si="250"/>
        <v>28.990234820152715</v>
      </c>
      <c r="W513">
        <f t="shared" si="251"/>
        <v>28.039048148148151</v>
      </c>
      <c r="X513">
        <f t="shared" si="252"/>
        <v>3.803486732750136</v>
      </c>
      <c r="Y513">
        <f t="shared" si="253"/>
        <v>49.879158407611357</v>
      </c>
      <c r="Z513">
        <f t="shared" si="254"/>
        <v>1.9439707891549789</v>
      </c>
      <c r="AA513">
        <f t="shared" si="255"/>
        <v>3.8973608441202905</v>
      </c>
      <c r="AB513">
        <f t="shared" si="256"/>
        <v>1.8595159435951572</v>
      </c>
      <c r="AC513">
        <f t="shared" si="257"/>
        <v>-246.17189774661867</v>
      </c>
      <c r="AD513">
        <f t="shared" si="258"/>
        <v>54.370689178932352</v>
      </c>
      <c r="AE513">
        <f t="shared" si="259"/>
        <v>4.9361644354869059</v>
      </c>
      <c r="AF513">
        <f t="shared" si="260"/>
        <v>134.64647553446724</v>
      </c>
      <c r="AG513">
        <f t="shared" si="261"/>
        <v>45.460276121857149</v>
      </c>
      <c r="AH513">
        <f t="shared" si="262"/>
        <v>5.599357567649041</v>
      </c>
      <c r="AI513">
        <f t="shared" si="263"/>
        <v>27.508162890255274</v>
      </c>
      <c r="AJ513">
        <v>1265.648758107661</v>
      </c>
      <c r="AK513">
        <v>1219.039575757575</v>
      </c>
      <c r="AL513">
        <v>3.4260047275091492</v>
      </c>
      <c r="AM513">
        <v>65.014528002453773</v>
      </c>
      <c r="AN513">
        <f t="shared" si="264"/>
        <v>5.5821292006035979</v>
      </c>
      <c r="AO513">
        <v>20.173965655788582</v>
      </c>
      <c r="AP513">
        <v>26.692118787878769</v>
      </c>
      <c r="AQ513">
        <v>3.6657321739476509E-4</v>
      </c>
      <c r="AR513">
        <v>77.649776876050296</v>
      </c>
      <c r="AS513">
        <v>0</v>
      </c>
      <c r="AT513">
        <v>0</v>
      </c>
      <c r="AU513">
        <f t="shared" si="265"/>
        <v>1</v>
      </c>
      <c r="AV513">
        <f t="shared" si="266"/>
        <v>0</v>
      </c>
      <c r="AW513">
        <f t="shared" si="267"/>
        <v>38275.559977129822</v>
      </c>
      <c r="AX513">
        <f t="shared" si="268"/>
        <v>1999.975555555556</v>
      </c>
      <c r="AY513">
        <f t="shared" si="269"/>
        <v>1681.1791666666668</v>
      </c>
      <c r="AZ513">
        <f t="shared" si="270"/>
        <v>0.84059985733158948</v>
      </c>
      <c r="BA513">
        <f t="shared" si="271"/>
        <v>0.16075772464996793</v>
      </c>
      <c r="BB513">
        <v>6</v>
      </c>
      <c r="BC513">
        <v>0.5</v>
      </c>
      <c r="BD513" t="s">
        <v>354</v>
      </c>
      <c r="BE513">
        <v>2</v>
      </c>
      <c r="BF513" t="b">
        <v>1</v>
      </c>
      <c r="BG513">
        <v>1657473982.5</v>
      </c>
      <c r="BH513">
        <v>1163.464074074074</v>
      </c>
      <c r="BI513">
        <v>1225.834444444444</v>
      </c>
      <c r="BJ513">
        <v>26.69331851851852</v>
      </c>
      <c r="BK513">
        <v>20.153400000000001</v>
      </c>
      <c r="BL513">
        <v>1170.713333333334</v>
      </c>
      <c r="BM513">
        <v>26.73014074074074</v>
      </c>
      <c r="BN513">
        <v>499.99633333333333</v>
      </c>
      <c r="BO513">
        <v>72.726140740740746</v>
      </c>
      <c r="BP513">
        <v>9.9978192592592594E-2</v>
      </c>
      <c r="BQ513">
        <v>28.458051851851849</v>
      </c>
      <c r="BR513">
        <v>28.039048148148151</v>
      </c>
      <c r="BS513">
        <v>999.90000000000009</v>
      </c>
      <c r="BT513">
        <v>0</v>
      </c>
      <c r="BU513">
        <v>0</v>
      </c>
      <c r="BV513">
        <v>10001.64296296296</v>
      </c>
      <c r="BW513">
        <v>0</v>
      </c>
      <c r="BX513">
        <v>1951.86</v>
      </c>
      <c r="BY513">
        <v>-62.371048148148148</v>
      </c>
      <c r="BZ513">
        <v>1195.3714814814809</v>
      </c>
      <c r="CA513">
        <v>1251.0470370370369</v>
      </c>
      <c r="CB513">
        <v>6.5399407407407404</v>
      </c>
      <c r="CC513">
        <v>1225.834444444444</v>
      </c>
      <c r="CD513">
        <v>20.153400000000001</v>
      </c>
      <c r="CE513">
        <v>1.9413025925925931</v>
      </c>
      <c r="CF513">
        <v>1.4656777777777781</v>
      </c>
      <c r="CG513">
        <v>16.97353703703704</v>
      </c>
      <c r="CH513">
        <v>12.614740740740739</v>
      </c>
      <c r="CI513">
        <v>1999.975555555556</v>
      </c>
      <c r="CJ513">
        <v>0.98000522222222208</v>
      </c>
      <c r="CK513">
        <v>1.9994677777777779E-2</v>
      </c>
      <c r="CL513">
        <v>0</v>
      </c>
      <c r="CM513">
        <v>2.4181296296296302</v>
      </c>
      <c r="CN513">
        <v>0</v>
      </c>
      <c r="CO513">
        <v>19430.929629629631</v>
      </c>
      <c r="CP513">
        <v>16749.288888888888</v>
      </c>
      <c r="CQ513">
        <v>40.821333333333328</v>
      </c>
      <c r="CR513">
        <v>42.455666666666673</v>
      </c>
      <c r="CS513">
        <v>41.061999999999991</v>
      </c>
      <c r="CT513">
        <v>41.311999999999991</v>
      </c>
      <c r="CU513">
        <v>40.061999999999991</v>
      </c>
      <c r="CV513">
        <v>1959.985555555555</v>
      </c>
      <c r="CW513">
        <v>39.99</v>
      </c>
      <c r="CX513">
        <v>0</v>
      </c>
      <c r="CY513">
        <v>1657473989.5999999</v>
      </c>
      <c r="CZ513">
        <v>0</v>
      </c>
      <c r="DA513">
        <v>1657463835.0999999</v>
      </c>
      <c r="DB513" t="s">
        <v>355</v>
      </c>
      <c r="DC513">
        <v>1657463822.5999999</v>
      </c>
      <c r="DD513">
        <v>1657463835.0999999</v>
      </c>
      <c r="DE513">
        <v>1</v>
      </c>
      <c r="DF513">
        <v>-2.657</v>
      </c>
      <c r="DG513">
        <v>-13.192</v>
      </c>
      <c r="DH513">
        <v>-3.9239999999999999</v>
      </c>
      <c r="DI513">
        <v>-0.217</v>
      </c>
      <c r="DJ513">
        <v>376</v>
      </c>
      <c r="DK513">
        <v>3</v>
      </c>
      <c r="DL513">
        <v>0.48</v>
      </c>
      <c r="DM513">
        <v>0.03</v>
      </c>
      <c r="DN513">
        <v>-62.164890243902427</v>
      </c>
      <c r="DO513">
        <v>-4.3809972125435968</v>
      </c>
      <c r="DP513">
        <v>0.43713368988405338</v>
      </c>
      <c r="DQ513">
        <v>0</v>
      </c>
      <c r="DR513">
        <v>6.5500885365853669</v>
      </c>
      <c r="DS513">
        <v>-0.2307453658536289</v>
      </c>
      <c r="DT513">
        <v>2.4003133389050781E-2</v>
      </c>
      <c r="DU513">
        <v>0</v>
      </c>
      <c r="DV513">
        <v>0</v>
      </c>
      <c r="DW513">
        <v>2</v>
      </c>
      <c r="DX513" t="s">
        <v>362</v>
      </c>
      <c r="DY513">
        <v>2.9775999999999998</v>
      </c>
      <c r="DZ513">
        <v>2.7247699999999999</v>
      </c>
      <c r="EA513">
        <v>0.15642700000000001</v>
      </c>
      <c r="EB513">
        <v>0.15934000000000001</v>
      </c>
      <c r="EC513">
        <v>9.3139200000000005E-2</v>
      </c>
      <c r="ED513">
        <v>7.5122499999999995E-2</v>
      </c>
      <c r="EE513">
        <v>26567.599999999999</v>
      </c>
      <c r="EF513">
        <v>26584.400000000001</v>
      </c>
      <c r="EG513">
        <v>29294.7</v>
      </c>
      <c r="EH513">
        <v>29263</v>
      </c>
      <c r="EI513">
        <v>35214.1</v>
      </c>
      <c r="EJ513">
        <v>35961.5</v>
      </c>
      <c r="EK513">
        <v>41275.1</v>
      </c>
      <c r="EL513">
        <v>41671.699999999997</v>
      </c>
      <c r="EM513">
        <v>1.9311700000000001</v>
      </c>
      <c r="EN513">
        <v>2.0765199999999999</v>
      </c>
      <c r="EO513">
        <v>6.4969100000000002E-2</v>
      </c>
      <c r="EP513">
        <v>0</v>
      </c>
      <c r="EQ513">
        <v>26.976700000000001</v>
      </c>
      <c r="ER513">
        <v>999.9</v>
      </c>
      <c r="ES513">
        <v>29.2</v>
      </c>
      <c r="ET513">
        <v>38.6</v>
      </c>
      <c r="EU513">
        <v>27.610900000000001</v>
      </c>
      <c r="EV513">
        <v>61.610100000000003</v>
      </c>
      <c r="EW513">
        <v>27.8245</v>
      </c>
      <c r="EX513">
        <v>2</v>
      </c>
      <c r="EY513">
        <v>0.20991899999999999</v>
      </c>
      <c r="EZ513">
        <v>2.06169</v>
      </c>
      <c r="FA513">
        <v>20.3691</v>
      </c>
      <c r="FB513">
        <v>5.21549</v>
      </c>
      <c r="FC513">
        <v>12.0099</v>
      </c>
      <c r="FD513">
        <v>4.9880500000000003</v>
      </c>
      <c r="FE513">
        <v>3.2883300000000002</v>
      </c>
      <c r="FF513">
        <v>9118.9</v>
      </c>
      <c r="FG513">
        <v>9999</v>
      </c>
      <c r="FH513">
        <v>9999</v>
      </c>
      <c r="FI513">
        <v>134.30000000000001</v>
      </c>
      <c r="FJ513">
        <v>1.8675200000000001</v>
      </c>
      <c r="FK513">
        <v>1.8665799999999999</v>
      </c>
      <c r="FL513">
        <v>1.8660000000000001</v>
      </c>
      <c r="FM513">
        <v>1.8658399999999999</v>
      </c>
      <c r="FN513">
        <v>1.86772</v>
      </c>
      <c r="FO513">
        <v>1.87012</v>
      </c>
      <c r="FP513">
        <v>1.8687800000000001</v>
      </c>
      <c r="FQ513">
        <v>1.8702700000000001</v>
      </c>
      <c r="FR513">
        <v>0</v>
      </c>
      <c r="FS513">
        <v>0</v>
      </c>
      <c r="FT513">
        <v>0</v>
      </c>
      <c r="FU513">
        <v>0</v>
      </c>
      <c r="FV513" t="s">
        <v>357</v>
      </c>
      <c r="FW513" t="s">
        <v>358</v>
      </c>
      <c r="FX513" t="s">
        <v>359</v>
      </c>
      <c r="FY513" t="s">
        <v>359</v>
      </c>
      <c r="FZ513" t="s">
        <v>359</v>
      </c>
      <c r="GA513" t="s">
        <v>359</v>
      </c>
      <c r="GB513">
        <v>0</v>
      </c>
      <c r="GC513">
        <v>100</v>
      </c>
      <c r="GD513">
        <v>100</v>
      </c>
      <c r="GE513">
        <v>-7.36</v>
      </c>
      <c r="GF513">
        <v>-3.6799999999999999E-2</v>
      </c>
      <c r="GG513">
        <v>-2.3695621445419208</v>
      </c>
      <c r="GH513">
        <v>-3.780347235422156E-3</v>
      </c>
      <c r="GI513">
        <v>-5.9285015474192176E-7</v>
      </c>
      <c r="GJ513">
        <v>2.237012984846285E-10</v>
      </c>
      <c r="GK513">
        <v>-0.2354794098988271</v>
      </c>
      <c r="GL513">
        <v>-7.1941947408147872E-3</v>
      </c>
      <c r="GM513">
        <v>8.916483889265227E-4</v>
      </c>
      <c r="GN513">
        <v>-1.288604434035689E-5</v>
      </c>
      <c r="GO513">
        <v>4</v>
      </c>
      <c r="GP513">
        <v>2380</v>
      </c>
      <c r="GQ513">
        <v>1</v>
      </c>
      <c r="GR513">
        <v>30</v>
      </c>
      <c r="GS513">
        <v>169.5</v>
      </c>
      <c r="GT513">
        <v>169.2</v>
      </c>
      <c r="GU513">
        <v>3.14819</v>
      </c>
      <c r="GV513">
        <v>2.2302200000000001</v>
      </c>
      <c r="GW513">
        <v>1.94702</v>
      </c>
      <c r="GX513">
        <v>2.7722199999999999</v>
      </c>
      <c r="GY513">
        <v>2.19482</v>
      </c>
      <c r="GZ513">
        <v>2.36694</v>
      </c>
      <c r="HA513">
        <v>41.456200000000003</v>
      </c>
      <c r="HB513">
        <v>14.4998</v>
      </c>
      <c r="HC513">
        <v>18</v>
      </c>
      <c r="HD513">
        <v>494.529</v>
      </c>
      <c r="HE513">
        <v>609.15599999999995</v>
      </c>
      <c r="HF513">
        <v>24.7879</v>
      </c>
      <c r="HG513">
        <v>30.147099999999998</v>
      </c>
      <c r="HH513">
        <v>30.0001</v>
      </c>
      <c r="HI513">
        <v>30.204699999999999</v>
      </c>
      <c r="HJ513">
        <v>30.152899999999999</v>
      </c>
      <c r="HK513">
        <v>63.029400000000003</v>
      </c>
      <c r="HL513">
        <v>25.432300000000001</v>
      </c>
      <c r="HM513">
        <v>0</v>
      </c>
      <c r="HN513">
        <v>24.753499999999999</v>
      </c>
      <c r="HO513">
        <v>1276.29</v>
      </c>
      <c r="HP513">
        <v>20.224</v>
      </c>
      <c r="HQ513">
        <v>100.194</v>
      </c>
      <c r="HR513">
        <v>100.11</v>
      </c>
    </row>
    <row r="514" spans="1:226" x14ac:dyDescent="0.2">
      <c r="A514">
        <v>498</v>
      </c>
      <c r="B514">
        <v>1657473995</v>
      </c>
      <c r="C514">
        <v>7686</v>
      </c>
      <c r="D514" t="s">
        <v>1354</v>
      </c>
      <c r="E514" t="s">
        <v>1355</v>
      </c>
      <c r="F514">
        <v>5</v>
      </c>
      <c r="G514" t="s">
        <v>1444</v>
      </c>
      <c r="H514" t="s">
        <v>353</v>
      </c>
      <c r="I514">
        <v>1657473987.2142861</v>
      </c>
      <c r="J514">
        <f t="shared" si="238"/>
        <v>5.5798291041133236E-3</v>
      </c>
      <c r="K514">
        <f t="shared" si="239"/>
        <v>5.5798291041133234</v>
      </c>
      <c r="L514">
        <f t="shared" si="240"/>
        <v>27.799187424287549</v>
      </c>
      <c r="M514">
        <f t="shared" si="241"/>
        <v>1178.9528571428571</v>
      </c>
      <c r="N514">
        <f t="shared" si="242"/>
        <v>924.05912125374266</v>
      </c>
      <c r="O514">
        <f t="shared" si="243"/>
        <v>67.2952610559459</v>
      </c>
      <c r="P514">
        <f t="shared" si="244"/>
        <v>85.858078200059239</v>
      </c>
      <c r="Q514">
        <f t="shared" si="245"/>
        <v>0.22050598903124738</v>
      </c>
      <c r="R514">
        <f t="shared" si="246"/>
        <v>2.4071710814921445</v>
      </c>
      <c r="S514">
        <f t="shared" si="247"/>
        <v>0.20986740978326412</v>
      </c>
      <c r="T514">
        <f t="shared" si="248"/>
        <v>0.13208018246714179</v>
      </c>
      <c r="U514">
        <f t="shared" si="249"/>
        <v>321.51239999999996</v>
      </c>
      <c r="V514">
        <f t="shared" si="250"/>
        <v>28.986406598685665</v>
      </c>
      <c r="W514">
        <f t="shared" si="251"/>
        <v>28.039457142857142</v>
      </c>
      <c r="X514">
        <f t="shared" si="252"/>
        <v>3.8035773938519277</v>
      </c>
      <c r="Y514">
        <f t="shared" si="253"/>
        <v>49.886130340816578</v>
      </c>
      <c r="Z514">
        <f t="shared" si="254"/>
        <v>1.943734050154232</v>
      </c>
      <c r="AA514">
        <f t="shared" si="255"/>
        <v>3.8963416021143629</v>
      </c>
      <c r="AB514">
        <f t="shared" si="256"/>
        <v>1.8598433436976958</v>
      </c>
      <c r="AC514">
        <f t="shared" si="257"/>
        <v>-246.07046349139756</v>
      </c>
      <c r="AD514">
        <f t="shared" si="258"/>
        <v>53.739069214536819</v>
      </c>
      <c r="AE514">
        <f t="shared" si="259"/>
        <v>4.878211665799987</v>
      </c>
      <c r="AF514">
        <f t="shared" si="260"/>
        <v>134.0592173889392</v>
      </c>
      <c r="AG514">
        <f t="shared" si="261"/>
        <v>45.641192835091346</v>
      </c>
      <c r="AH514">
        <f t="shared" si="262"/>
        <v>5.5881063307044672</v>
      </c>
      <c r="AI514">
        <f t="shared" si="263"/>
        <v>27.799187424287549</v>
      </c>
      <c r="AJ514">
        <v>1282.7985679522681</v>
      </c>
      <c r="AK514">
        <v>1236.0008484848479</v>
      </c>
      <c r="AL514">
        <v>3.381349113727711</v>
      </c>
      <c r="AM514">
        <v>65.014528002453773</v>
      </c>
      <c r="AN514">
        <f t="shared" si="264"/>
        <v>5.5798291041133234</v>
      </c>
      <c r="AO514">
        <v>20.169738601993281</v>
      </c>
      <c r="AP514">
        <v>26.686792727272721</v>
      </c>
      <c r="AQ514">
        <v>2.4044514331800812E-5</v>
      </c>
      <c r="AR514">
        <v>77.649776876050296</v>
      </c>
      <c r="AS514">
        <v>0</v>
      </c>
      <c r="AT514">
        <v>0</v>
      </c>
      <c r="AU514">
        <f t="shared" si="265"/>
        <v>1</v>
      </c>
      <c r="AV514">
        <f t="shared" si="266"/>
        <v>0</v>
      </c>
      <c r="AW514">
        <f t="shared" si="267"/>
        <v>38282.231456780471</v>
      </c>
      <c r="AX514">
        <f t="shared" si="268"/>
        <v>1999.9810714285711</v>
      </c>
      <c r="AY514">
        <f t="shared" si="269"/>
        <v>1681.1837999999998</v>
      </c>
      <c r="AZ514">
        <f t="shared" si="270"/>
        <v>0.84059985567720552</v>
      </c>
      <c r="BA514">
        <f t="shared" si="271"/>
        <v>0.16075772145700665</v>
      </c>
      <c r="BB514">
        <v>6</v>
      </c>
      <c r="BC514">
        <v>0.5</v>
      </c>
      <c r="BD514" t="s">
        <v>354</v>
      </c>
      <c r="BE514">
        <v>2</v>
      </c>
      <c r="BF514" t="b">
        <v>1</v>
      </c>
      <c r="BG514">
        <v>1657473987.2142861</v>
      </c>
      <c r="BH514">
        <v>1178.9528571428571</v>
      </c>
      <c r="BI514">
        <v>1241.6285714285709</v>
      </c>
      <c r="BJ514">
        <v>26.690217857142859</v>
      </c>
      <c r="BK514">
        <v>20.16341071428571</v>
      </c>
      <c r="BL514">
        <v>1186.2692857142861</v>
      </c>
      <c r="BM514">
        <v>26.727082142857149</v>
      </c>
      <c r="BN514">
        <v>499.9956428571428</v>
      </c>
      <c r="BO514">
        <v>72.72571428571429</v>
      </c>
      <c r="BP514">
        <v>9.9995139285714282E-2</v>
      </c>
      <c r="BQ514">
        <v>28.45355</v>
      </c>
      <c r="BR514">
        <v>28.039457142857142</v>
      </c>
      <c r="BS514">
        <v>999.9000000000002</v>
      </c>
      <c r="BT514">
        <v>0</v>
      </c>
      <c r="BU514">
        <v>0</v>
      </c>
      <c r="BV514">
        <v>10003.366071428571</v>
      </c>
      <c r="BW514">
        <v>0</v>
      </c>
      <c r="BX514">
        <v>1951.55</v>
      </c>
      <c r="BY514">
        <v>-62.676064285714283</v>
      </c>
      <c r="BZ514">
        <v>1211.2821428571431</v>
      </c>
      <c r="CA514">
        <v>1267.1796428571431</v>
      </c>
      <c r="CB514">
        <v>6.5268267857142854</v>
      </c>
      <c r="CC514">
        <v>1241.6285714285709</v>
      </c>
      <c r="CD514">
        <v>20.16341071428571</v>
      </c>
      <c r="CE514">
        <v>1.9410660714285719</v>
      </c>
      <c r="CF514">
        <v>1.466398571428571</v>
      </c>
      <c r="CG514">
        <v>16.971599999999999</v>
      </c>
      <c r="CH514">
        <v>12.62222857142857</v>
      </c>
      <c r="CI514">
        <v>1999.9810714285711</v>
      </c>
      <c r="CJ514">
        <v>0.98000524999999994</v>
      </c>
      <c r="CK514">
        <v>1.9994649999999999E-2</v>
      </c>
      <c r="CL514">
        <v>0</v>
      </c>
      <c r="CM514">
        <v>2.454971428571429</v>
      </c>
      <c r="CN514">
        <v>0</v>
      </c>
      <c r="CO514">
        <v>19414.53928571428</v>
      </c>
      <c r="CP514">
        <v>16749.33571428572</v>
      </c>
      <c r="CQ514">
        <v>40.823249999999987</v>
      </c>
      <c r="CR514">
        <v>42.463999999999977</v>
      </c>
      <c r="CS514">
        <v>41.061999999999991</v>
      </c>
      <c r="CT514">
        <v>41.311999999999991</v>
      </c>
      <c r="CU514">
        <v>40.061999999999991</v>
      </c>
      <c r="CV514">
        <v>1959.9910714285711</v>
      </c>
      <c r="CW514">
        <v>39.99</v>
      </c>
      <c r="CX514">
        <v>0</v>
      </c>
      <c r="CY514">
        <v>1657473994.4000001</v>
      </c>
      <c r="CZ514">
        <v>0</v>
      </c>
      <c r="DA514">
        <v>1657463835.0999999</v>
      </c>
      <c r="DB514" t="s">
        <v>355</v>
      </c>
      <c r="DC514">
        <v>1657463822.5999999</v>
      </c>
      <c r="DD514">
        <v>1657463835.0999999</v>
      </c>
      <c r="DE514">
        <v>1</v>
      </c>
      <c r="DF514">
        <v>-2.657</v>
      </c>
      <c r="DG514">
        <v>-13.192</v>
      </c>
      <c r="DH514">
        <v>-3.9239999999999999</v>
      </c>
      <c r="DI514">
        <v>-0.217</v>
      </c>
      <c r="DJ514">
        <v>376</v>
      </c>
      <c r="DK514">
        <v>3</v>
      </c>
      <c r="DL514">
        <v>0.48</v>
      </c>
      <c r="DM514">
        <v>0.03</v>
      </c>
      <c r="DN514">
        <v>-62.423256097560973</v>
      </c>
      <c r="DO514">
        <v>-4.1431693379790824</v>
      </c>
      <c r="DP514">
        <v>0.41604152645031989</v>
      </c>
      <c r="DQ514">
        <v>0</v>
      </c>
      <c r="DR514">
        <v>6.5389365853658541</v>
      </c>
      <c r="DS514">
        <v>-0.1921682926829158</v>
      </c>
      <c r="DT514">
        <v>2.1318737734307269E-2</v>
      </c>
      <c r="DU514">
        <v>0</v>
      </c>
      <c r="DV514">
        <v>0</v>
      </c>
      <c r="DW514">
        <v>2</v>
      </c>
      <c r="DX514" t="s">
        <v>362</v>
      </c>
      <c r="DY514">
        <v>2.9775499999999999</v>
      </c>
      <c r="DZ514">
        <v>2.7248399999999999</v>
      </c>
      <c r="EA514">
        <v>0.157809</v>
      </c>
      <c r="EB514">
        <v>0.160688</v>
      </c>
      <c r="EC514">
        <v>9.3129000000000003E-2</v>
      </c>
      <c r="ED514">
        <v>7.5104099999999993E-2</v>
      </c>
      <c r="EE514">
        <v>26524.1</v>
      </c>
      <c r="EF514">
        <v>26541.5</v>
      </c>
      <c r="EG514">
        <v>29294.799999999999</v>
      </c>
      <c r="EH514">
        <v>29262.7</v>
      </c>
      <c r="EI514">
        <v>35214.6</v>
      </c>
      <c r="EJ514">
        <v>35962</v>
      </c>
      <c r="EK514">
        <v>41275.1</v>
      </c>
      <c r="EL514">
        <v>41671.4</v>
      </c>
      <c r="EM514">
        <v>1.9312499999999999</v>
      </c>
      <c r="EN514">
        <v>2.07647</v>
      </c>
      <c r="EO514">
        <v>6.4473600000000006E-2</v>
      </c>
      <c r="EP514">
        <v>0</v>
      </c>
      <c r="EQ514">
        <v>26.974499999999999</v>
      </c>
      <c r="ER514">
        <v>999.9</v>
      </c>
      <c r="ES514">
        <v>29.2</v>
      </c>
      <c r="ET514">
        <v>38.6</v>
      </c>
      <c r="EU514">
        <v>27.6111</v>
      </c>
      <c r="EV514">
        <v>61.710099999999997</v>
      </c>
      <c r="EW514">
        <v>27.916699999999999</v>
      </c>
      <c r="EX514">
        <v>2</v>
      </c>
      <c r="EY514">
        <v>0.20987800000000001</v>
      </c>
      <c r="EZ514">
        <v>2.1003400000000001</v>
      </c>
      <c r="FA514">
        <v>20.369</v>
      </c>
      <c r="FB514">
        <v>5.2168400000000004</v>
      </c>
      <c r="FC514">
        <v>12.0099</v>
      </c>
      <c r="FD514">
        <v>4.9878499999999999</v>
      </c>
      <c r="FE514">
        <v>3.2883800000000001</v>
      </c>
      <c r="FF514">
        <v>9119.1</v>
      </c>
      <c r="FG514">
        <v>9999</v>
      </c>
      <c r="FH514">
        <v>9999</v>
      </c>
      <c r="FI514">
        <v>134.30000000000001</v>
      </c>
      <c r="FJ514">
        <v>1.8675200000000001</v>
      </c>
      <c r="FK514">
        <v>1.8665700000000001</v>
      </c>
      <c r="FL514">
        <v>1.8660000000000001</v>
      </c>
      <c r="FM514">
        <v>1.8658600000000001</v>
      </c>
      <c r="FN514">
        <v>1.8676900000000001</v>
      </c>
      <c r="FO514">
        <v>1.8701399999999999</v>
      </c>
      <c r="FP514">
        <v>1.8688100000000001</v>
      </c>
      <c r="FQ514">
        <v>1.8702700000000001</v>
      </c>
      <c r="FR514">
        <v>0</v>
      </c>
      <c r="FS514">
        <v>0</v>
      </c>
      <c r="FT514">
        <v>0</v>
      </c>
      <c r="FU514">
        <v>0</v>
      </c>
      <c r="FV514" t="s">
        <v>357</v>
      </c>
      <c r="FW514" t="s">
        <v>358</v>
      </c>
      <c r="FX514" t="s">
        <v>359</v>
      </c>
      <c r="FY514" t="s">
        <v>359</v>
      </c>
      <c r="FZ514" t="s">
        <v>359</v>
      </c>
      <c r="GA514" t="s">
        <v>359</v>
      </c>
      <c r="GB514">
        <v>0</v>
      </c>
      <c r="GC514">
        <v>100</v>
      </c>
      <c r="GD514">
        <v>100</v>
      </c>
      <c r="GE514">
        <v>-7.43</v>
      </c>
      <c r="GF514">
        <v>-3.6900000000000002E-2</v>
      </c>
      <c r="GG514">
        <v>-2.3695621445419208</v>
      </c>
      <c r="GH514">
        <v>-3.780347235422156E-3</v>
      </c>
      <c r="GI514">
        <v>-5.9285015474192176E-7</v>
      </c>
      <c r="GJ514">
        <v>2.237012984846285E-10</v>
      </c>
      <c r="GK514">
        <v>-0.2354794098988271</v>
      </c>
      <c r="GL514">
        <v>-7.1941947408147872E-3</v>
      </c>
      <c r="GM514">
        <v>8.916483889265227E-4</v>
      </c>
      <c r="GN514">
        <v>-1.288604434035689E-5</v>
      </c>
      <c r="GO514">
        <v>4</v>
      </c>
      <c r="GP514">
        <v>2380</v>
      </c>
      <c r="GQ514">
        <v>1</v>
      </c>
      <c r="GR514">
        <v>30</v>
      </c>
      <c r="GS514">
        <v>169.5</v>
      </c>
      <c r="GT514">
        <v>169.3</v>
      </c>
      <c r="GU514">
        <v>3.1811500000000001</v>
      </c>
      <c r="GV514">
        <v>2.2253400000000001</v>
      </c>
      <c r="GW514">
        <v>1.94702</v>
      </c>
      <c r="GX514">
        <v>2.7722199999999999</v>
      </c>
      <c r="GY514">
        <v>2.19482</v>
      </c>
      <c r="GZ514">
        <v>2.3718300000000001</v>
      </c>
      <c r="HA514">
        <v>41.456200000000003</v>
      </c>
      <c r="HB514">
        <v>14.5085</v>
      </c>
      <c r="HC514">
        <v>18</v>
      </c>
      <c r="HD514">
        <v>494.55099999999999</v>
      </c>
      <c r="HE514">
        <v>609.06899999999996</v>
      </c>
      <c r="HF514">
        <v>24.742999999999999</v>
      </c>
      <c r="HG514">
        <v>30.147099999999998</v>
      </c>
      <c r="HH514">
        <v>30.0001</v>
      </c>
      <c r="HI514">
        <v>30.2014</v>
      </c>
      <c r="HJ514">
        <v>30.148299999999999</v>
      </c>
      <c r="HK514">
        <v>63.698500000000003</v>
      </c>
      <c r="HL514">
        <v>25.432300000000001</v>
      </c>
      <c r="HM514">
        <v>0</v>
      </c>
      <c r="HN514">
        <v>24.7165</v>
      </c>
      <c r="HO514">
        <v>1289.6400000000001</v>
      </c>
      <c r="HP514">
        <v>20.2287</v>
      </c>
      <c r="HQ514">
        <v>100.194</v>
      </c>
      <c r="HR514">
        <v>100.10899999999999</v>
      </c>
    </row>
    <row r="515" spans="1:226" x14ac:dyDescent="0.2">
      <c r="A515">
        <v>499</v>
      </c>
      <c r="B515">
        <v>1657474000</v>
      </c>
      <c r="C515">
        <v>7691</v>
      </c>
      <c r="D515" t="s">
        <v>1356</v>
      </c>
      <c r="E515" t="s">
        <v>1357</v>
      </c>
      <c r="F515">
        <v>5</v>
      </c>
      <c r="G515" t="s">
        <v>1444</v>
      </c>
      <c r="H515" t="s">
        <v>353</v>
      </c>
      <c r="I515">
        <v>1657473992.5</v>
      </c>
      <c r="J515">
        <f t="shared" si="238"/>
        <v>5.5791347247227015E-3</v>
      </c>
      <c r="K515">
        <f t="shared" si="239"/>
        <v>5.5791347247227012</v>
      </c>
      <c r="L515">
        <f t="shared" si="240"/>
        <v>27.79220850550406</v>
      </c>
      <c r="M515">
        <f t="shared" si="241"/>
        <v>1196.4144444444439</v>
      </c>
      <c r="N515">
        <f t="shared" si="242"/>
        <v>940.95392999793273</v>
      </c>
      <c r="O515">
        <f t="shared" si="243"/>
        <v>68.525417316447928</v>
      </c>
      <c r="P515">
        <f t="shared" si="244"/>
        <v>87.129450736405161</v>
      </c>
      <c r="Q515">
        <f t="shared" si="245"/>
        <v>0.22059660471185488</v>
      </c>
      <c r="R515">
        <f t="shared" si="246"/>
        <v>2.407136490479675</v>
      </c>
      <c r="S515">
        <f t="shared" si="247"/>
        <v>0.20994936168311978</v>
      </c>
      <c r="T515">
        <f t="shared" si="248"/>
        <v>0.13213212866702909</v>
      </c>
      <c r="U515">
        <f t="shared" si="249"/>
        <v>321.51618944444425</v>
      </c>
      <c r="V515">
        <f t="shared" si="250"/>
        <v>28.980183613009419</v>
      </c>
      <c r="W515">
        <f t="shared" si="251"/>
        <v>28.034374074074069</v>
      </c>
      <c r="X515">
        <f t="shared" si="252"/>
        <v>3.8024507732612194</v>
      </c>
      <c r="Y515">
        <f t="shared" si="253"/>
        <v>49.900271471900112</v>
      </c>
      <c r="Z515">
        <f t="shared" si="254"/>
        <v>1.9435536114364387</v>
      </c>
      <c r="AA515">
        <f t="shared" si="255"/>
        <v>3.8948758275411279</v>
      </c>
      <c r="AB515">
        <f t="shared" si="256"/>
        <v>1.8588971618247807</v>
      </c>
      <c r="AC515">
        <f t="shared" si="257"/>
        <v>-246.03984136027114</v>
      </c>
      <c r="AD515">
        <f t="shared" si="258"/>
        <v>53.557540979325424</v>
      </c>
      <c r="AE515">
        <f t="shared" si="259"/>
        <v>4.8615233082260909</v>
      </c>
      <c r="AF515">
        <f t="shared" si="260"/>
        <v>133.8954123717246</v>
      </c>
      <c r="AG515">
        <f t="shared" si="261"/>
        <v>45.81987229805916</v>
      </c>
      <c r="AH515">
        <f t="shared" si="262"/>
        <v>5.5828188446600082</v>
      </c>
      <c r="AI515">
        <f t="shared" si="263"/>
        <v>27.79220850550406</v>
      </c>
      <c r="AJ515">
        <v>1299.9744276048771</v>
      </c>
      <c r="AK515">
        <v>1253.059757575757</v>
      </c>
      <c r="AL515">
        <v>3.414677080405101</v>
      </c>
      <c r="AM515">
        <v>65.014528002453773</v>
      </c>
      <c r="AN515">
        <f t="shared" si="264"/>
        <v>5.5791347247227012</v>
      </c>
      <c r="AO515">
        <v>20.16211221234451</v>
      </c>
      <c r="AP515">
        <v>26.678676969696959</v>
      </c>
      <c r="AQ515">
        <v>-5.2413335847197052E-5</v>
      </c>
      <c r="AR515">
        <v>77.649776876050296</v>
      </c>
      <c r="AS515">
        <v>0</v>
      </c>
      <c r="AT515">
        <v>0</v>
      </c>
      <c r="AU515">
        <f t="shared" si="265"/>
        <v>1</v>
      </c>
      <c r="AV515">
        <f t="shared" si="266"/>
        <v>0</v>
      </c>
      <c r="AW515">
        <f t="shared" si="267"/>
        <v>38282.208906871718</v>
      </c>
      <c r="AX515">
        <f t="shared" si="268"/>
        <v>2000.0048148148139</v>
      </c>
      <c r="AY515">
        <f t="shared" si="269"/>
        <v>1681.2037444444436</v>
      </c>
      <c r="AZ515">
        <f t="shared" si="270"/>
        <v>0.84059984855592007</v>
      </c>
      <c r="BA515">
        <f t="shared" si="271"/>
        <v>0.16075770771292586</v>
      </c>
      <c r="BB515">
        <v>6</v>
      </c>
      <c r="BC515">
        <v>0.5</v>
      </c>
      <c r="BD515" t="s">
        <v>354</v>
      </c>
      <c r="BE515">
        <v>2</v>
      </c>
      <c r="BF515" t="b">
        <v>1</v>
      </c>
      <c r="BG515">
        <v>1657473992.5</v>
      </c>
      <c r="BH515">
        <v>1196.4144444444439</v>
      </c>
      <c r="BI515">
        <v>1259.413333333333</v>
      </c>
      <c r="BJ515">
        <v>26.687825925925921</v>
      </c>
      <c r="BK515">
        <v>20.16725555555556</v>
      </c>
      <c r="BL515">
        <v>1203.8051851851851</v>
      </c>
      <c r="BM515">
        <v>26.724725925925931</v>
      </c>
      <c r="BN515">
        <v>500.00155555555563</v>
      </c>
      <c r="BO515">
        <v>72.725455555555556</v>
      </c>
      <c r="BP515">
        <v>0.1000198814814815</v>
      </c>
      <c r="BQ515">
        <v>28.44707407407407</v>
      </c>
      <c r="BR515">
        <v>28.034374074074069</v>
      </c>
      <c r="BS515">
        <v>999.90000000000009</v>
      </c>
      <c r="BT515">
        <v>0</v>
      </c>
      <c r="BU515">
        <v>0</v>
      </c>
      <c r="BV515">
        <v>10003.172962962961</v>
      </c>
      <c r="BW515">
        <v>0</v>
      </c>
      <c r="BX515">
        <v>1950.462222222222</v>
      </c>
      <c r="BY515">
        <v>-62.998770370370373</v>
      </c>
      <c r="BZ515">
        <v>1229.2203703703699</v>
      </c>
      <c r="CA515">
        <v>1285.336296296296</v>
      </c>
      <c r="CB515">
        <v>6.5205874074074082</v>
      </c>
      <c r="CC515">
        <v>1259.413333333333</v>
      </c>
      <c r="CD515">
        <v>20.16725555555556</v>
      </c>
      <c r="CE515">
        <v>1.9408855555555551</v>
      </c>
      <c r="CF515">
        <v>1.4666733333333331</v>
      </c>
      <c r="CG515">
        <v>16.970129629629628</v>
      </c>
      <c r="CH515">
        <v>12.62508518518518</v>
      </c>
      <c r="CI515">
        <v>2000.0048148148139</v>
      </c>
      <c r="CJ515">
        <v>0.98000555555555569</v>
      </c>
      <c r="CK515">
        <v>1.9994344444444451E-2</v>
      </c>
      <c r="CL515">
        <v>0</v>
      </c>
      <c r="CM515">
        <v>2.3807518518518518</v>
      </c>
      <c r="CN515">
        <v>0</v>
      </c>
      <c r="CO515">
        <v>19370.985185185189</v>
      </c>
      <c r="CP515">
        <v>16749.53703703704</v>
      </c>
      <c r="CQ515">
        <v>40.819000000000003</v>
      </c>
      <c r="CR515">
        <v>42.474333333333327</v>
      </c>
      <c r="CS515">
        <v>41.061999999999991</v>
      </c>
      <c r="CT515">
        <v>41.311999999999991</v>
      </c>
      <c r="CU515">
        <v>40.061999999999991</v>
      </c>
      <c r="CV515">
        <v>1960.0148148148151</v>
      </c>
      <c r="CW515">
        <v>39.99</v>
      </c>
      <c r="CX515">
        <v>0</v>
      </c>
      <c r="CY515">
        <v>1657473999.8</v>
      </c>
      <c r="CZ515">
        <v>0</v>
      </c>
      <c r="DA515">
        <v>1657463835.0999999</v>
      </c>
      <c r="DB515" t="s">
        <v>355</v>
      </c>
      <c r="DC515">
        <v>1657463822.5999999</v>
      </c>
      <c r="DD515">
        <v>1657463835.0999999</v>
      </c>
      <c r="DE515">
        <v>1</v>
      </c>
      <c r="DF515">
        <v>-2.657</v>
      </c>
      <c r="DG515">
        <v>-13.192</v>
      </c>
      <c r="DH515">
        <v>-3.9239999999999999</v>
      </c>
      <c r="DI515">
        <v>-0.217</v>
      </c>
      <c r="DJ515">
        <v>376</v>
      </c>
      <c r="DK515">
        <v>3</v>
      </c>
      <c r="DL515">
        <v>0.48</v>
      </c>
      <c r="DM515">
        <v>0.03</v>
      </c>
      <c r="DN515">
        <v>-62.747514634146349</v>
      </c>
      <c r="DO515">
        <v>-3.5320348432056479</v>
      </c>
      <c r="DP515">
        <v>0.3567166994805272</v>
      </c>
      <c r="DQ515">
        <v>0</v>
      </c>
      <c r="DR515">
        <v>6.5279246341463413</v>
      </c>
      <c r="DS515">
        <v>-0.1005079442508781</v>
      </c>
      <c r="DT515">
        <v>1.480951969668967E-2</v>
      </c>
      <c r="DU515">
        <v>0</v>
      </c>
      <c r="DV515">
        <v>0</v>
      </c>
      <c r="DW515">
        <v>2</v>
      </c>
      <c r="DX515" t="s">
        <v>362</v>
      </c>
      <c r="DY515">
        <v>2.9775</v>
      </c>
      <c r="DZ515">
        <v>2.7246700000000001</v>
      </c>
      <c r="EA515">
        <v>0.15917899999999999</v>
      </c>
      <c r="EB515">
        <v>0.162024</v>
      </c>
      <c r="EC515">
        <v>9.3106599999999998E-2</v>
      </c>
      <c r="ED515">
        <v>7.5089600000000006E-2</v>
      </c>
      <c r="EE515">
        <v>26480.9</v>
      </c>
      <c r="EF515">
        <v>26499</v>
      </c>
      <c r="EG515">
        <v>29294.799999999999</v>
      </c>
      <c r="EH515">
        <v>29262.6</v>
      </c>
      <c r="EI515">
        <v>35215.4</v>
      </c>
      <c r="EJ515">
        <v>35962.5</v>
      </c>
      <c r="EK515">
        <v>41275.1</v>
      </c>
      <c r="EL515">
        <v>41671.199999999997</v>
      </c>
      <c r="EM515">
        <v>1.93113</v>
      </c>
      <c r="EN515">
        <v>2.0765699999999998</v>
      </c>
      <c r="EO515">
        <v>6.4633800000000005E-2</v>
      </c>
      <c r="EP515">
        <v>0</v>
      </c>
      <c r="EQ515">
        <v>26.972300000000001</v>
      </c>
      <c r="ER515">
        <v>999.9</v>
      </c>
      <c r="ES515">
        <v>29.2</v>
      </c>
      <c r="ET515">
        <v>38.6</v>
      </c>
      <c r="EU515">
        <v>27.6142</v>
      </c>
      <c r="EV515">
        <v>61.720100000000002</v>
      </c>
      <c r="EW515">
        <v>27.840499999999999</v>
      </c>
      <c r="EX515">
        <v>2</v>
      </c>
      <c r="EY515">
        <v>0.20982999999999999</v>
      </c>
      <c r="EZ515">
        <v>2.0902400000000001</v>
      </c>
      <c r="FA515">
        <v>20.3689</v>
      </c>
      <c r="FB515">
        <v>5.2165400000000002</v>
      </c>
      <c r="FC515">
        <v>12.0101</v>
      </c>
      <c r="FD515">
        <v>4.9882</v>
      </c>
      <c r="FE515">
        <v>3.2884799999999998</v>
      </c>
      <c r="FF515">
        <v>9119.1</v>
      </c>
      <c r="FG515">
        <v>9999</v>
      </c>
      <c r="FH515">
        <v>9999</v>
      </c>
      <c r="FI515">
        <v>134.30000000000001</v>
      </c>
      <c r="FJ515">
        <v>1.8675200000000001</v>
      </c>
      <c r="FK515">
        <v>1.8665799999999999</v>
      </c>
      <c r="FL515">
        <v>1.8660000000000001</v>
      </c>
      <c r="FM515">
        <v>1.86585</v>
      </c>
      <c r="FN515">
        <v>1.8676999999999999</v>
      </c>
      <c r="FO515">
        <v>1.8701300000000001</v>
      </c>
      <c r="FP515">
        <v>1.86887</v>
      </c>
      <c r="FQ515">
        <v>1.8702700000000001</v>
      </c>
      <c r="FR515">
        <v>0</v>
      </c>
      <c r="FS515">
        <v>0</v>
      </c>
      <c r="FT515">
        <v>0</v>
      </c>
      <c r="FU515">
        <v>0</v>
      </c>
      <c r="FV515" t="s">
        <v>357</v>
      </c>
      <c r="FW515" t="s">
        <v>358</v>
      </c>
      <c r="FX515" t="s">
        <v>359</v>
      </c>
      <c r="FY515" t="s">
        <v>359</v>
      </c>
      <c r="FZ515" t="s">
        <v>359</v>
      </c>
      <c r="GA515" t="s">
        <v>359</v>
      </c>
      <c r="GB515">
        <v>0</v>
      </c>
      <c r="GC515">
        <v>100</v>
      </c>
      <c r="GD515">
        <v>100</v>
      </c>
      <c r="GE515">
        <v>-7.5</v>
      </c>
      <c r="GF515">
        <v>-3.6999999999999998E-2</v>
      </c>
      <c r="GG515">
        <v>-2.3695621445419208</v>
      </c>
      <c r="GH515">
        <v>-3.780347235422156E-3</v>
      </c>
      <c r="GI515">
        <v>-5.9285015474192176E-7</v>
      </c>
      <c r="GJ515">
        <v>2.237012984846285E-10</v>
      </c>
      <c r="GK515">
        <v>-0.2354794098988271</v>
      </c>
      <c r="GL515">
        <v>-7.1941947408147872E-3</v>
      </c>
      <c r="GM515">
        <v>8.916483889265227E-4</v>
      </c>
      <c r="GN515">
        <v>-1.288604434035689E-5</v>
      </c>
      <c r="GO515">
        <v>4</v>
      </c>
      <c r="GP515">
        <v>2380</v>
      </c>
      <c r="GQ515">
        <v>1</v>
      </c>
      <c r="GR515">
        <v>30</v>
      </c>
      <c r="GS515">
        <v>169.6</v>
      </c>
      <c r="GT515">
        <v>169.4</v>
      </c>
      <c r="GU515">
        <v>3.2104499999999998</v>
      </c>
      <c r="GV515">
        <v>2.2265600000000001</v>
      </c>
      <c r="GW515">
        <v>1.94702</v>
      </c>
      <c r="GX515">
        <v>2.7722199999999999</v>
      </c>
      <c r="GY515">
        <v>2.19482</v>
      </c>
      <c r="GZ515">
        <v>2.35229</v>
      </c>
      <c r="HA515">
        <v>41.456200000000003</v>
      </c>
      <c r="HB515">
        <v>14.491</v>
      </c>
      <c r="HC515">
        <v>18</v>
      </c>
      <c r="HD515">
        <v>494.44499999999999</v>
      </c>
      <c r="HE515">
        <v>609.11599999999999</v>
      </c>
      <c r="HF515">
        <v>24.705200000000001</v>
      </c>
      <c r="HG515">
        <v>30.144500000000001</v>
      </c>
      <c r="HH515">
        <v>30</v>
      </c>
      <c r="HI515">
        <v>30.1982</v>
      </c>
      <c r="HJ515">
        <v>30.145199999999999</v>
      </c>
      <c r="HK515">
        <v>64.292699999999996</v>
      </c>
      <c r="HL515">
        <v>25.432300000000001</v>
      </c>
      <c r="HM515">
        <v>0</v>
      </c>
      <c r="HN515">
        <v>24.688099999999999</v>
      </c>
      <c r="HO515">
        <v>1309.68</v>
      </c>
      <c r="HP515">
        <v>20.245699999999999</v>
      </c>
      <c r="HQ515">
        <v>100.194</v>
      </c>
      <c r="HR515">
        <v>100.108</v>
      </c>
    </row>
    <row r="516" spans="1:226" x14ac:dyDescent="0.2">
      <c r="A516">
        <v>500</v>
      </c>
      <c r="B516">
        <v>1657474004.5</v>
      </c>
      <c r="C516">
        <v>7695.5</v>
      </c>
      <c r="D516" t="s">
        <v>1358</v>
      </c>
      <c r="E516" t="s">
        <v>1359</v>
      </c>
      <c r="F516">
        <v>5</v>
      </c>
      <c r="G516" t="s">
        <v>1444</v>
      </c>
      <c r="H516" t="s">
        <v>353</v>
      </c>
      <c r="I516">
        <v>1657473996.9444439</v>
      </c>
      <c r="J516">
        <f t="shared" si="238"/>
        <v>5.5713284985624365E-3</v>
      </c>
      <c r="K516">
        <f t="shared" si="239"/>
        <v>5.5713284985624369</v>
      </c>
      <c r="L516">
        <f t="shared" si="240"/>
        <v>27.631756234604556</v>
      </c>
      <c r="M516">
        <f t="shared" si="241"/>
        <v>1211.2018518518521</v>
      </c>
      <c r="N516">
        <f t="shared" si="242"/>
        <v>956.1084969576259</v>
      </c>
      <c r="O516">
        <f t="shared" si="243"/>
        <v>69.628788624463937</v>
      </c>
      <c r="P516">
        <f t="shared" si="244"/>
        <v>88.206012175927299</v>
      </c>
      <c r="Q516">
        <f t="shared" si="245"/>
        <v>0.22034774994985196</v>
      </c>
      <c r="R516">
        <f t="shared" si="246"/>
        <v>2.4064030546704394</v>
      </c>
      <c r="S516">
        <f t="shared" si="247"/>
        <v>0.20972082393445526</v>
      </c>
      <c r="T516">
        <f t="shared" si="248"/>
        <v>0.13198758236701683</v>
      </c>
      <c r="U516">
        <f t="shared" si="249"/>
        <v>321.5176672222222</v>
      </c>
      <c r="V516">
        <f t="shared" si="250"/>
        <v>28.976093014977867</v>
      </c>
      <c r="W516">
        <f t="shared" si="251"/>
        <v>28.029659259259262</v>
      </c>
      <c r="X516">
        <f t="shared" si="252"/>
        <v>3.8014060334212099</v>
      </c>
      <c r="Y516">
        <f t="shared" si="253"/>
        <v>49.907343354327274</v>
      </c>
      <c r="Z516">
        <f t="shared" si="254"/>
        <v>1.9430741369314217</v>
      </c>
      <c r="AA516">
        <f t="shared" si="255"/>
        <v>3.8933631933404547</v>
      </c>
      <c r="AB516">
        <f t="shared" si="256"/>
        <v>1.8583318964897881</v>
      </c>
      <c r="AC516">
        <f t="shared" si="257"/>
        <v>-245.69558678660346</v>
      </c>
      <c r="AD516">
        <f t="shared" si="258"/>
        <v>53.285598379643552</v>
      </c>
      <c r="AE516">
        <f t="shared" si="259"/>
        <v>4.8380380757673684</v>
      </c>
      <c r="AF516">
        <f t="shared" si="260"/>
        <v>133.94571689102966</v>
      </c>
      <c r="AG516">
        <f t="shared" si="261"/>
        <v>45.844544481064666</v>
      </c>
      <c r="AH516">
        <f t="shared" si="262"/>
        <v>5.5817571318598702</v>
      </c>
      <c r="AI516">
        <f t="shared" si="263"/>
        <v>27.631756234604556</v>
      </c>
      <c r="AJ516">
        <v>1315.3019386469341</v>
      </c>
      <c r="AK516">
        <v>1268.5318787878789</v>
      </c>
      <c r="AL516">
        <v>3.4285136563199599</v>
      </c>
      <c r="AM516">
        <v>65.014528002453773</v>
      </c>
      <c r="AN516">
        <f t="shared" si="264"/>
        <v>5.5713284985624369</v>
      </c>
      <c r="AO516">
        <v>20.157564774053789</v>
      </c>
      <c r="AP516">
        <v>26.665718787878792</v>
      </c>
      <c r="AQ516">
        <v>-2.0068913315655061E-4</v>
      </c>
      <c r="AR516">
        <v>77.649776876050296</v>
      </c>
      <c r="AS516">
        <v>0</v>
      </c>
      <c r="AT516">
        <v>0</v>
      </c>
      <c r="AU516">
        <f t="shared" si="265"/>
        <v>1</v>
      </c>
      <c r="AV516">
        <f t="shared" si="266"/>
        <v>0</v>
      </c>
      <c r="AW516">
        <f t="shared" si="267"/>
        <v>38265.254647933667</v>
      </c>
      <c r="AX516">
        <f t="shared" si="268"/>
        <v>2000.014074074074</v>
      </c>
      <c r="AY516">
        <f t="shared" si="269"/>
        <v>1681.2115222222221</v>
      </c>
      <c r="AZ516">
        <f t="shared" si="270"/>
        <v>0.84059984577886304</v>
      </c>
      <c r="BA516">
        <f t="shared" si="271"/>
        <v>0.16075770235320566</v>
      </c>
      <c r="BB516">
        <v>6</v>
      </c>
      <c r="BC516">
        <v>0.5</v>
      </c>
      <c r="BD516" t="s">
        <v>354</v>
      </c>
      <c r="BE516">
        <v>2</v>
      </c>
      <c r="BF516" t="b">
        <v>1</v>
      </c>
      <c r="BG516">
        <v>1657473996.9444439</v>
      </c>
      <c r="BH516">
        <v>1211.2018518518521</v>
      </c>
      <c r="BI516">
        <v>1274.327407407407</v>
      </c>
      <c r="BJ516">
        <v>26.681344444444449</v>
      </c>
      <c r="BK516">
        <v>20.162018518518519</v>
      </c>
      <c r="BL516">
        <v>1218.655185185185</v>
      </c>
      <c r="BM516">
        <v>26.718322222222231</v>
      </c>
      <c r="BN516">
        <v>500.0052222222223</v>
      </c>
      <c r="BO516">
        <v>72.725177777777773</v>
      </c>
      <c r="BP516">
        <v>0.1000181555555556</v>
      </c>
      <c r="BQ516">
        <v>28.44038888888889</v>
      </c>
      <c r="BR516">
        <v>28.029659259259262</v>
      </c>
      <c r="BS516">
        <v>999.90000000000009</v>
      </c>
      <c r="BT516">
        <v>0</v>
      </c>
      <c r="BU516">
        <v>0</v>
      </c>
      <c r="BV516">
        <v>9998.3625925925917</v>
      </c>
      <c r="BW516">
        <v>0</v>
      </c>
      <c r="BX516">
        <v>1946.2062962962971</v>
      </c>
      <c r="BY516">
        <v>-63.1252</v>
      </c>
      <c r="BZ516">
        <v>1244.4055555555551</v>
      </c>
      <c r="CA516">
        <v>1300.550370370371</v>
      </c>
      <c r="CB516">
        <v>6.5193429629629618</v>
      </c>
      <c r="CC516">
        <v>1274.327407407407</v>
      </c>
      <c r="CD516">
        <v>20.162018518518519</v>
      </c>
      <c r="CE516">
        <v>1.940407037037037</v>
      </c>
      <c r="CF516">
        <v>1.466286666666667</v>
      </c>
      <c r="CG516">
        <v>16.966244444444449</v>
      </c>
      <c r="CH516">
        <v>12.621062962962959</v>
      </c>
      <c r="CI516">
        <v>2000.014074074074</v>
      </c>
      <c r="CJ516">
        <v>0.98000566666666677</v>
      </c>
      <c r="CK516">
        <v>1.999423333333334E-2</v>
      </c>
      <c r="CL516">
        <v>0</v>
      </c>
      <c r="CM516">
        <v>2.3715592592592589</v>
      </c>
      <c r="CN516">
        <v>0</v>
      </c>
      <c r="CO516">
        <v>19322.937037037042</v>
      </c>
      <c r="CP516">
        <v>16749.611111111109</v>
      </c>
      <c r="CQ516">
        <v>40.816666666666663</v>
      </c>
      <c r="CR516">
        <v>42.474333333333327</v>
      </c>
      <c r="CS516">
        <v>41.061999999999991</v>
      </c>
      <c r="CT516">
        <v>41.311999999999991</v>
      </c>
      <c r="CU516">
        <v>40.061999999999991</v>
      </c>
      <c r="CV516">
        <v>1960.024074074074</v>
      </c>
      <c r="CW516">
        <v>39.99</v>
      </c>
      <c r="CX516">
        <v>0</v>
      </c>
      <c r="CY516">
        <v>1657474004</v>
      </c>
      <c r="CZ516">
        <v>0</v>
      </c>
      <c r="DA516">
        <v>1657463835.0999999</v>
      </c>
      <c r="DB516" t="s">
        <v>355</v>
      </c>
      <c r="DC516">
        <v>1657463822.5999999</v>
      </c>
      <c r="DD516">
        <v>1657463835.0999999</v>
      </c>
      <c r="DE516">
        <v>1</v>
      </c>
      <c r="DF516">
        <v>-2.657</v>
      </c>
      <c r="DG516">
        <v>-13.192</v>
      </c>
      <c r="DH516">
        <v>-3.9239999999999999</v>
      </c>
      <c r="DI516">
        <v>-0.217</v>
      </c>
      <c r="DJ516">
        <v>376</v>
      </c>
      <c r="DK516">
        <v>3</v>
      </c>
      <c r="DL516">
        <v>0.48</v>
      </c>
      <c r="DM516">
        <v>0.03</v>
      </c>
      <c r="DN516">
        <v>-63.023539999999997</v>
      </c>
      <c r="DO516">
        <v>-2.031145215759802</v>
      </c>
      <c r="DP516">
        <v>0.21161317515693609</v>
      </c>
      <c r="DQ516">
        <v>0</v>
      </c>
      <c r="DR516">
        <v>6.519176250000001</v>
      </c>
      <c r="DS516">
        <v>-8.9415759850067396E-3</v>
      </c>
      <c r="DT516">
        <v>2.9839694096119832E-3</v>
      </c>
      <c r="DU516">
        <v>1</v>
      </c>
      <c r="DV516">
        <v>1</v>
      </c>
      <c r="DW516">
        <v>2</v>
      </c>
      <c r="DX516" t="s">
        <v>367</v>
      </c>
      <c r="DY516">
        <v>2.9774099999999999</v>
      </c>
      <c r="DZ516">
        <v>2.72465</v>
      </c>
      <c r="EA516">
        <v>0.160414</v>
      </c>
      <c r="EB516">
        <v>0.163212</v>
      </c>
      <c r="EC516">
        <v>9.3079999999999996E-2</v>
      </c>
      <c r="ED516">
        <v>7.5081800000000004E-2</v>
      </c>
      <c r="EE516">
        <v>26441.8</v>
      </c>
      <c r="EF516">
        <v>26461.3</v>
      </c>
      <c r="EG516">
        <v>29294.5</v>
      </c>
      <c r="EH516">
        <v>29262.400000000001</v>
      </c>
      <c r="EI516">
        <v>35216.300000000003</v>
      </c>
      <c r="EJ516">
        <v>35962.800000000003</v>
      </c>
      <c r="EK516">
        <v>41274.800000000003</v>
      </c>
      <c r="EL516">
        <v>41671.300000000003</v>
      </c>
      <c r="EM516">
        <v>1.93137</v>
      </c>
      <c r="EN516">
        <v>2.0768499999999999</v>
      </c>
      <c r="EO516">
        <v>6.4052600000000001E-2</v>
      </c>
      <c r="EP516">
        <v>0</v>
      </c>
      <c r="EQ516">
        <v>26.971399999999999</v>
      </c>
      <c r="ER516">
        <v>999.9</v>
      </c>
      <c r="ES516">
        <v>29.3</v>
      </c>
      <c r="ET516">
        <v>38.6</v>
      </c>
      <c r="EU516">
        <v>27.704999999999998</v>
      </c>
      <c r="EV516">
        <v>61.650100000000002</v>
      </c>
      <c r="EW516">
        <v>27.964700000000001</v>
      </c>
      <c r="EX516">
        <v>2</v>
      </c>
      <c r="EY516">
        <v>0.20949400000000001</v>
      </c>
      <c r="EZ516">
        <v>2.0888499999999999</v>
      </c>
      <c r="FA516">
        <v>20.369</v>
      </c>
      <c r="FB516">
        <v>5.2172900000000002</v>
      </c>
      <c r="FC516">
        <v>12.0101</v>
      </c>
      <c r="FD516">
        <v>4.9885000000000002</v>
      </c>
      <c r="FE516">
        <v>3.2884500000000001</v>
      </c>
      <c r="FF516">
        <v>9119.1</v>
      </c>
      <c r="FG516">
        <v>9999</v>
      </c>
      <c r="FH516">
        <v>9999</v>
      </c>
      <c r="FI516">
        <v>134.30000000000001</v>
      </c>
      <c r="FJ516">
        <v>1.8675200000000001</v>
      </c>
      <c r="FK516">
        <v>1.8666</v>
      </c>
      <c r="FL516">
        <v>1.8660000000000001</v>
      </c>
      <c r="FM516">
        <v>1.8658600000000001</v>
      </c>
      <c r="FN516">
        <v>1.86771</v>
      </c>
      <c r="FO516">
        <v>1.87012</v>
      </c>
      <c r="FP516">
        <v>1.8688499999999999</v>
      </c>
      <c r="FQ516">
        <v>1.8702700000000001</v>
      </c>
      <c r="FR516">
        <v>0</v>
      </c>
      <c r="FS516">
        <v>0</v>
      </c>
      <c r="FT516">
        <v>0</v>
      </c>
      <c r="FU516">
        <v>0</v>
      </c>
      <c r="FV516" t="s">
        <v>357</v>
      </c>
      <c r="FW516" t="s">
        <v>358</v>
      </c>
      <c r="FX516" t="s">
        <v>359</v>
      </c>
      <c r="FY516" t="s">
        <v>359</v>
      </c>
      <c r="FZ516" t="s">
        <v>359</v>
      </c>
      <c r="GA516" t="s">
        <v>359</v>
      </c>
      <c r="GB516">
        <v>0</v>
      </c>
      <c r="GC516">
        <v>100</v>
      </c>
      <c r="GD516">
        <v>100</v>
      </c>
      <c r="GE516">
        <v>-7.56</v>
      </c>
      <c r="GF516">
        <v>-3.7100000000000001E-2</v>
      </c>
      <c r="GG516">
        <v>-2.3695621445419208</v>
      </c>
      <c r="GH516">
        <v>-3.780347235422156E-3</v>
      </c>
      <c r="GI516">
        <v>-5.9285015474192176E-7</v>
      </c>
      <c r="GJ516">
        <v>2.237012984846285E-10</v>
      </c>
      <c r="GK516">
        <v>-0.2354794098988271</v>
      </c>
      <c r="GL516">
        <v>-7.1941947408147872E-3</v>
      </c>
      <c r="GM516">
        <v>8.916483889265227E-4</v>
      </c>
      <c r="GN516">
        <v>-1.288604434035689E-5</v>
      </c>
      <c r="GO516">
        <v>4</v>
      </c>
      <c r="GP516">
        <v>2380</v>
      </c>
      <c r="GQ516">
        <v>1</v>
      </c>
      <c r="GR516">
        <v>30</v>
      </c>
      <c r="GS516">
        <v>169.7</v>
      </c>
      <c r="GT516">
        <v>169.5</v>
      </c>
      <c r="GU516">
        <v>3.2385299999999999</v>
      </c>
      <c r="GV516">
        <v>2.2290000000000001</v>
      </c>
      <c r="GW516">
        <v>1.94702</v>
      </c>
      <c r="GX516">
        <v>2.7722199999999999</v>
      </c>
      <c r="GY516">
        <v>2.19482</v>
      </c>
      <c r="GZ516">
        <v>2.3339799999999999</v>
      </c>
      <c r="HA516">
        <v>41.456200000000003</v>
      </c>
      <c r="HB516">
        <v>14.4823</v>
      </c>
      <c r="HC516">
        <v>18</v>
      </c>
      <c r="HD516">
        <v>494.58300000000003</v>
      </c>
      <c r="HE516">
        <v>609.303</v>
      </c>
      <c r="HF516">
        <v>24.677900000000001</v>
      </c>
      <c r="HG516">
        <v>30.144500000000001</v>
      </c>
      <c r="HH516">
        <v>30.0001</v>
      </c>
      <c r="HI516">
        <v>30.1952</v>
      </c>
      <c r="HJ516">
        <v>30.1419</v>
      </c>
      <c r="HK516">
        <v>64.912400000000005</v>
      </c>
      <c r="HL516">
        <v>25.1311</v>
      </c>
      <c r="HM516">
        <v>0</v>
      </c>
      <c r="HN516">
        <v>24.660799999999998</v>
      </c>
      <c r="HO516">
        <v>1323.1</v>
      </c>
      <c r="HP516">
        <v>20.2607</v>
      </c>
      <c r="HQ516">
        <v>100.194</v>
      </c>
      <c r="HR516">
        <v>100.108</v>
      </c>
    </row>
    <row r="517" spans="1:226" x14ac:dyDescent="0.2">
      <c r="A517">
        <v>501</v>
      </c>
      <c r="B517">
        <v>1657474009.5</v>
      </c>
      <c r="C517">
        <v>7700.5</v>
      </c>
      <c r="D517" t="s">
        <v>1360</v>
      </c>
      <c r="E517" t="s">
        <v>1361</v>
      </c>
      <c r="F517">
        <v>5</v>
      </c>
      <c r="G517" t="s">
        <v>1444</v>
      </c>
      <c r="H517" t="s">
        <v>353</v>
      </c>
      <c r="I517">
        <v>1657474001.9629631</v>
      </c>
      <c r="J517">
        <f t="shared" si="238"/>
        <v>5.5626577117934345E-3</v>
      </c>
      <c r="K517">
        <f t="shared" si="239"/>
        <v>5.5626577117934346</v>
      </c>
      <c r="L517">
        <f t="shared" si="240"/>
        <v>27.664848774642916</v>
      </c>
      <c r="M517">
        <f t="shared" si="241"/>
        <v>1227.8814814814821</v>
      </c>
      <c r="N517">
        <f t="shared" si="242"/>
        <v>971.66130156953545</v>
      </c>
      <c r="O517">
        <f t="shared" si="243"/>
        <v>70.761451193992642</v>
      </c>
      <c r="P517">
        <f t="shared" si="244"/>
        <v>89.420742992964975</v>
      </c>
      <c r="Q517">
        <f t="shared" si="245"/>
        <v>0.22010802063343365</v>
      </c>
      <c r="R517">
        <f t="shared" si="246"/>
        <v>2.4062083906756881</v>
      </c>
      <c r="S517">
        <f t="shared" si="247"/>
        <v>0.20950279402829208</v>
      </c>
      <c r="T517">
        <f t="shared" si="248"/>
        <v>0.13184949209906827</v>
      </c>
      <c r="U517">
        <f t="shared" si="249"/>
        <v>321.5187903333333</v>
      </c>
      <c r="V517">
        <f t="shared" si="250"/>
        <v>28.970013123032128</v>
      </c>
      <c r="W517">
        <f t="shared" si="251"/>
        <v>28.022855555555559</v>
      </c>
      <c r="X517">
        <f t="shared" si="252"/>
        <v>3.799898865209081</v>
      </c>
      <c r="Y517">
        <f t="shared" si="253"/>
        <v>49.918207894627884</v>
      </c>
      <c r="Z517">
        <f t="shared" si="254"/>
        <v>1.9424998157916307</v>
      </c>
      <c r="AA517">
        <f t="shared" si="255"/>
        <v>3.8913652907813607</v>
      </c>
      <c r="AB517">
        <f t="shared" si="256"/>
        <v>1.8573990494174504</v>
      </c>
      <c r="AC517">
        <f t="shared" si="257"/>
        <v>-245.31320509009046</v>
      </c>
      <c r="AD517">
        <f t="shared" si="258"/>
        <v>53.017997212037649</v>
      </c>
      <c r="AE517">
        <f t="shared" si="259"/>
        <v>4.8137559399064447</v>
      </c>
      <c r="AF517">
        <f t="shared" si="260"/>
        <v>134.03733839518694</v>
      </c>
      <c r="AG517">
        <f t="shared" si="261"/>
        <v>45.858226234368217</v>
      </c>
      <c r="AH517">
        <f t="shared" si="262"/>
        <v>5.5656696197848969</v>
      </c>
      <c r="AI517">
        <f t="shared" si="263"/>
        <v>27.664848774642916</v>
      </c>
      <c r="AJ517">
        <v>1332.2567409870201</v>
      </c>
      <c r="AK517">
        <v>1285.5464242424241</v>
      </c>
      <c r="AL517">
        <v>3.401794920959913</v>
      </c>
      <c r="AM517">
        <v>65.014528002453773</v>
      </c>
      <c r="AN517">
        <f t="shared" si="264"/>
        <v>5.5626577117934346</v>
      </c>
      <c r="AO517">
        <v>20.175930142570561</v>
      </c>
      <c r="AP517">
        <v>26.673053939393942</v>
      </c>
      <c r="AQ517">
        <v>-1.934586409616826E-5</v>
      </c>
      <c r="AR517">
        <v>77.649776876050296</v>
      </c>
      <c r="AS517">
        <v>0</v>
      </c>
      <c r="AT517">
        <v>0</v>
      </c>
      <c r="AU517">
        <f t="shared" si="265"/>
        <v>1</v>
      </c>
      <c r="AV517">
        <f t="shared" si="266"/>
        <v>0</v>
      </c>
      <c r="AW517">
        <f t="shared" si="267"/>
        <v>38261.653431301216</v>
      </c>
      <c r="AX517">
        <f t="shared" si="268"/>
        <v>2000.0211111111109</v>
      </c>
      <c r="AY517">
        <f t="shared" si="269"/>
        <v>1681.217433333333</v>
      </c>
      <c r="AZ517">
        <f t="shared" si="270"/>
        <v>0.84059984366831675</v>
      </c>
      <c r="BA517">
        <f t="shared" si="271"/>
        <v>0.16075769827985148</v>
      </c>
      <c r="BB517">
        <v>6</v>
      </c>
      <c r="BC517">
        <v>0.5</v>
      </c>
      <c r="BD517" t="s">
        <v>354</v>
      </c>
      <c r="BE517">
        <v>2</v>
      </c>
      <c r="BF517" t="b">
        <v>1</v>
      </c>
      <c r="BG517">
        <v>1657474001.9629631</v>
      </c>
      <c r="BH517">
        <v>1227.8814814814821</v>
      </c>
      <c r="BI517">
        <v>1291.1111111111111</v>
      </c>
      <c r="BJ517">
        <v>26.67344814814815</v>
      </c>
      <c r="BK517">
        <v>20.17289629629629</v>
      </c>
      <c r="BL517">
        <v>1235.405555555556</v>
      </c>
      <c r="BM517">
        <v>26.71052222222222</v>
      </c>
      <c r="BN517">
        <v>500.0080740740741</v>
      </c>
      <c r="BO517">
        <v>72.725225925925926</v>
      </c>
      <c r="BP517">
        <v>9.9997307407407393E-2</v>
      </c>
      <c r="BQ517">
        <v>28.431555555555551</v>
      </c>
      <c r="BR517">
        <v>28.022855555555559</v>
      </c>
      <c r="BS517">
        <v>999.90000000000009</v>
      </c>
      <c r="BT517">
        <v>0</v>
      </c>
      <c r="BU517">
        <v>0</v>
      </c>
      <c r="BV517">
        <v>9997.0692592592586</v>
      </c>
      <c r="BW517">
        <v>0</v>
      </c>
      <c r="BX517">
        <v>1944.9592592592589</v>
      </c>
      <c r="BY517">
        <v>-63.228681481481487</v>
      </c>
      <c r="BZ517">
        <v>1261.531851851852</v>
      </c>
      <c r="CA517">
        <v>1317.694074074074</v>
      </c>
      <c r="CB517">
        <v>6.5005711111111113</v>
      </c>
      <c r="CC517">
        <v>1291.1111111111111</v>
      </c>
      <c r="CD517">
        <v>20.17289629629629</v>
      </c>
      <c r="CE517">
        <v>1.9398344444444451</v>
      </c>
      <c r="CF517">
        <v>1.4670774074074071</v>
      </c>
      <c r="CG517">
        <v>16.96158888888889</v>
      </c>
      <c r="CH517">
        <v>12.62929259259259</v>
      </c>
      <c r="CI517">
        <v>2000.0211111111109</v>
      </c>
      <c r="CJ517">
        <v>0.98000577777777786</v>
      </c>
      <c r="CK517">
        <v>1.9994122222222219E-2</v>
      </c>
      <c r="CL517">
        <v>0</v>
      </c>
      <c r="CM517">
        <v>2.3830444444444452</v>
      </c>
      <c r="CN517">
        <v>0</v>
      </c>
      <c r="CO517">
        <v>19281.04074074074</v>
      </c>
      <c r="CP517">
        <v>16749.670370370379</v>
      </c>
      <c r="CQ517">
        <v>40.81433333333333</v>
      </c>
      <c r="CR517">
        <v>42.478999999999999</v>
      </c>
      <c r="CS517">
        <v>41.061999999999991</v>
      </c>
      <c r="CT517">
        <v>41.316666666666663</v>
      </c>
      <c r="CU517">
        <v>40.061999999999991</v>
      </c>
      <c r="CV517">
        <v>1960.0311111111109</v>
      </c>
      <c r="CW517">
        <v>39.99</v>
      </c>
      <c r="CX517">
        <v>0</v>
      </c>
      <c r="CY517">
        <v>1657474008.8</v>
      </c>
      <c r="CZ517">
        <v>0</v>
      </c>
      <c r="DA517">
        <v>1657463835.0999999</v>
      </c>
      <c r="DB517" t="s">
        <v>355</v>
      </c>
      <c r="DC517">
        <v>1657463822.5999999</v>
      </c>
      <c r="DD517">
        <v>1657463835.0999999</v>
      </c>
      <c r="DE517">
        <v>1</v>
      </c>
      <c r="DF517">
        <v>-2.657</v>
      </c>
      <c r="DG517">
        <v>-13.192</v>
      </c>
      <c r="DH517">
        <v>-3.9239999999999999</v>
      </c>
      <c r="DI517">
        <v>-0.217</v>
      </c>
      <c r="DJ517">
        <v>376</v>
      </c>
      <c r="DK517">
        <v>3</v>
      </c>
      <c r="DL517">
        <v>0.48</v>
      </c>
      <c r="DM517">
        <v>0.03</v>
      </c>
      <c r="DN517">
        <v>-63.117072499999992</v>
      </c>
      <c r="DO517">
        <v>-1.257695684802852</v>
      </c>
      <c r="DP517">
        <v>0.15607046803847921</v>
      </c>
      <c r="DQ517">
        <v>0</v>
      </c>
      <c r="DR517">
        <v>6.5112579999999998</v>
      </c>
      <c r="DS517">
        <v>-0.1413392870544122</v>
      </c>
      <c r="DT517">
        <v>1.9365705280211101E-2</v>
      </c>
      <c r="DU517">
        <v>0</v>
      </c>
      <c r="DV517">
        <v>0</v>
      </c>
      <c r="DW517">
        <v>2</v>
      </c>
      <c r="DX517" t="s">
        <v>362</v>
      </c>
      <c r="DY517">
        <v>2.9774799999999999</v>
      </c>
      <c r="DZ517">
        <v>2.7247499999999998</v>
      </c>
      <c r="EA517">
        <v>0.16176399999999999</v>
      </c>
      <c r="EB517">
        <v>0.16454199999999999</v>
      </c>
      <c r="EC517">
        <v>9.3104699999999999E-2</v>
      </c>
      <c r="ED517">
        <v>7.5313599999999994E-2</v>
      </c>
      <c r="EE517">
        <v>26399.200000000001</v>
      </c>
      <c r="EF517">
        <v>26419.4</v>
      </c>
      <c r="EG517">
        <v>29294.5</v>
      </c>
      <c r="EH517">
        <v>29262.6</v>
      </c>
      <c r="EI517">
        <v>35215.199999999997</v>
      </c>
      <c r="EJ517">
        <v>35953.9</v>
      </c>
      <c r="EK517">
        <v>41274.6</v>
      </c>
      <c r="EL517">
        <v>41671.5</v>
      </c>
      <c r="EM517">
        <v>1.9312</v>
      </c>
      <c r="EN517">
        <v>2.07687</v>
      </c>
      <c r="EO517">
        <v>6.4060099999999995E-2</v>
      </c>
      <c r="EP517">
        <v>0</v>
      </c>
      <c r="EQ517">
        <v>26.9679</v>
      </c>
      <c r="ER517">
        <v>999.9</v>
      </c>
      <c r="ES517">
        <v>29.2</v>
      </c>
      <c r="ET517">
        <v>38.6</v>
      </c>
      <c r="EU517">
        <v>27.608599999999999</v>
      </c>
      <c r="EV517">
        <v>61.750100000000003</v>
      </c>
      <c r="EW517">
        <v>27.896599999999999</v>
      </c>
      <c r="EX517">
        <v>2</v>
      </c>
      <c r="EY517">
        <v>0.209812</v>
      </c>
      <c r="EZ517">
        <v>2.0620799999999999</v>
      </c>
      <c r="FA517">
        <v>20.369499999999999</v>
      </c>
      <c r="FB517">
        <v>5.2166899999999998</v>
      </c>
      <c r="FC517">
        <v>12.0099</v>
      </c>
      <c r="FD517">
        <v>4.9885000000000002</v>
      </c>
      <c r="FE517">
        <v>3.2885800000000001</v>
      </c>
      <c r="FF517">
        <v>9119.4</v>
      </c>
      <c r="FG517">
        <v>9999</v>
      </c>
      <c r="FH517">
        <v>9999</v>
      </c>
      <c r="FI517">
        <v>134.30000000000001</v>
      </c>
      <c r="FJ517">
        <v>1.8675200000000001</v>
      </c>
      <c r="FK517">
        <v>1.8666</v>
      </c>
      <c r="FL517">
        <v>1.8660000000000001</v>
      </c>
      <c r="FM517">
        <v>1.8658399999999999</v>
      </c>
      <c r="FN517">
        <v>1.86771</v>
      </c>
      <c r="FO517">
        <v>1.87012</v>
      </c>
      <c r="FP517">
        <v>1.8688400000000001</v>
      </c>
      <c r="FQ517">
        <v>1.8702700000000001</v>
      </c>
      <c r="FR517">
        <v>0</v>
      </c>
      <c r="FS517">
        <v>0</v>
      </c>
      <c r="FT517">
        <v>0</v>
      </c>
      <c r="FU517">
        <v>0</v>
      </c>
      <c r="FV517" t="s">
        <v>357</v>
      </c>
      <c r="FW517" t="s">
        <v>358</v>
      </c>
      <c r="FX517" t="s">
        <v>359</v>
      </c>
      <c r="FY517" t="s">
        <v>359</v>
      </c>
      <c r="FZ517" t="s">
        <v>359</v>
      </c>
      <c r="GA517" t="s">
        <v>359</v>
      </c>
      <c r="GB517">
        <v>0</v>
      </c>
      <c r="GC517">
        <v>100</v>
      </c>
      <c r="GD517">
        <v>100</v>
      </c>
      <c r="GE517">
        <v>-7.62</v>
      </c>
      <c r="GF517">
        <v>-3.7100000000000001E-2</v>
      </c>
      <c r="GG517">
        <v>-2.3695621445419208</v>
      </c>
      <c r="GH517">
        <v>-3.780347235422156E-3</v>
      </c>
      <c r="GI517">
        <v>-5.9285015474192176E-7</v>
      </c>
      <c r="GJ517">
        <v>2.237012984846285E-10</v>
      </c>
      <c r="GK517">
        <v>-0.2354794098988271</v>
      </c>
      <c r="GL517">
        <v>-7.1941947408147872E-3</v>
      </c>
      <c r="GM517">
        <v>8.916483889265227E-4</v>
      </c>
      <c r="GN517">
        <v>-1.288604434035689E-5</v>
      </c>
      <c r="GO517">
        <v>4</v>
      </c>
      <c r="GP517">
        <v>2380</v>
      </c>
      <c r="GQ517">
        <v>1</v>
      </c>
      <c r="GR517">
        <v>30</v>
      </c>
      <c r="GS517">
        <v>169.8</v>
      </c>
      <c r="GT517">
        <v>169.6</v>
      </c>
      <c r="GU517">
        <v>3.2714799999999999</v>
      </c>
      <c r="GV517">
        <v>2.2241200000000001</v>
      </c>
      <c r="GW517">
        <v>1.94702</v>
      </c>
      <c r="GX517">
        <v>2.7709999999999999</v>
      </c>
      <c r="GY517">
        <v>2.19482</v>
      </c>
      <c r="GZ517">
        <v>2.3938000000000001</v>
      </c>
      <c r="HA517">
        <v>41.456200000000003</v>
      </c>
      <c r="HB517">
        <v>14.4998</v>
      </c>
      <c r="HC517">
        <v>18</v>
      </c>
      <c r="HD517">
        <v>494.44900000000001</v>
      </c>
      <c r="HE517">
        <v>609.28499999999997</v>
      </c>
      <c r="HF517">
        <v>24.650500000000001</v>
      </c>
      <c r="HG517">
        <v>30.144500000000001</v>
      </c>
      <c r="HH517">
        <v>30</v>
      </c>
      <c r="HI517">
        <v>30.192599999999999</v>
      </c>
      <c r="HJ517">
        <v>30.138300000000001</v>
      </c>
      <c r="HK517">
        <v>65.5167</v>
      </c>
      <c r="HL517">
        <v>25.1311</v>
      </c>
      <c r="HM517">
        <v>0</v>
      </c>
      <c r="HN517">
        <v>24.6447</v>
      </c>
      <c r="HO517">
        <v>1336.46</v>
      </c>
      <c r="HP517">
        <v>20.2532</v>
      </c>
      <c r="HQ517">
        <v>100.193</v>
      </c>
      <c r="HR517">
        <v>100.10899999999999</v>
      </c>
    </row>
    <row r="518" spans="1:226" x14ac:dyDescent="0.2">
      <c r="A518">
        <v>502</v>
      </c>
      <c r="B518">
        <v>1657474014.5</v>
      </c>
      <c r="C518">
        <v>7705.5</v>
      </c>
      <c r="D518" t="s">
        <v>1362</v>
      </c>
      <c r="E518" t="s">
        <v>1363</v>
      </c>
      <c r="F518">
        <v>5</v>
      </c>
      <c r="G518" t="s">
        <v>1444</v>
      </c>
      <c r="H518" t="s">
        <v>353</v>
      </c>
      <c r="I518">
        <v>1657474006.981482</v>
      </c>
      <c r="J518">
        <f t="shared" si="238"/>
        <v>5.5354983671959054E-3</v>
      </c>
      <c r="K518">
        <f t="shared" si="239"/>
        <v>5.5354983671959053</v>
      </c>
      <c r="L518">
        <f t="shared" si="240"/>
        <v>27.716145864831539</v>
      </c>
      <c r="M518">
        <f t="shared" si="241"/>
        <v>1244.568888888889</v>
      </c>
      <c r="N518">
        <f t="shared" si="242"/>
        <v>986.4912603826649</v>
      </c>
      <c r="O518">
        <f t="shared" si="243"/>
        <v>71.841240619169852</v>
      </c>
      <c r="P518">
        <f t="shared" si="244"/>
        <v>90.635747729905319</v>
      </c>
      <c r="Q518">
        <f t="shared" si="245"/>
        <v>0.21918717177243086</v>
      </c>
      <c r="R518">
        <f t="shared" si="246"/>
        <v>2.4066215547240946</v>
      </c>
      <c r="S518">
        <f t="shared" si="247"/>
        <v>0.20866993059911071</v>
      </c>
      <c r="T518">
        <f t="shared" si="248"/>
        <v>0.1313215754798307</v>
      </c>
      <c r="U518">
        <f t="shared" si="249"/>
        <v>321.51784455555548</v>
      </c>
      <c r="V518">
        <f t="shared" si="250"/>
        <v>28.969035732910356</v>
      </c>
      <c r="W518">
        <f t="shared" si="251"/>
        <v>28.015611111111109</v>
      </c>
      <c r="X518">
        <f t="shared" si="252"/>
        <v>3.7982946364538757</v>
      </c>
      <c r="Y518">
        <f t="shared" si="253"/>
        <v>49.947204813651993</v>
      </c>
      <c r="Z518">
        <f t="shared" si="254"/>
        <v>1.9425722054000119</v>
      </c>
      <c r="AA518">
        <f t="shared" si="255"/>
        <v>3.8892510855163045</v>
      </c>
      <c r="AB518">
        <f t="shared" si="256"/>
        <v>1.8557224310538638</v>
      </c>
      <c r="AC518">
        <f t="shared" si="257"/>
        <v>-244.11547799333943</v>
      </c>
      <c r="AD518">
        <f t="shared" si="258"/>
        <v>52.75367357975847</v>
      </c>
      <c r="AE518">
        <f t="shared" si="259"/>
        <v>4.7885386595709107</v>
      </c>
      <c r="AF518">
        <f t="shared" si="260"/>
        <v>134.94457880154545</v>
      </c>
      <c r="AG518">
        <f t="shared" si="261"/>
        <v>45.886625051127758</v>
      </c>
      <c r="AH518">
        <f t="shared" si="262"/>
        <v>5.5428431551993018</v>
      </c>
      <c r="AI518">
        <f t="shared" si="263"/>
        <v>27.716145864831539</v>
      </c>
      <c r="AJ518">
        <v>1349.588301949143</v>
      </c>
      <c r="AK518">
        <v>1302.663333333333</v>
      </c>
      <c r="AL518">
        <v>3.4413282862505419</v>
      </c>
      <c r="AM518">
        <v>65.014528002453773</v>
      </c>
      <c r="AN518">
        <f t="shared" si="264"/>
        <v>5.5354983671959053</v>
      </c>
      <c r="AO518">
        <v>20.24439315332592</v>
      </c>
      <c r="AP518">
        <v>26.69259090909091</v>
      </c>
      <c r="AQ518">
        <v>3.8141238450417241E-3</v>
      </c>
      <c r="AR518">
        <v>77.649776876050296</v>
      </c>
      <c r="AS518">
        <v>0</v>
      </c>
      <c r="AT518">
        <v>0</v>
      </c>
      <c r="AU518">
        <f t="shared" si="265"/>
        <v>1</v>
      </c>
      <c r="AV518">
        <f t="shared" si="266"/>
        <v>0</v>
      </c>
      <c r="AW518">
        <f t="shared" si="267"/>
        <v>38272.863095062414</v>
      </c>
      <c r="AX518">
        <f t="shared" si="268"/>
        <v>2000.0151851851849</v>
      </c>
      <c r="AY518">
        <f t="shared" si="269"/>
        <v>1681.2124555555552</v>
      </c>
      <c r="AZ518">
        <f t="shared" si="270"/>
        <v>0.84059984544561783</v>
      </c>
      <c r="BA518">
        <f t="shared" si="271"/>
        <v>0.16075770171004256</v>
      </c>
      <c r="BB518">
        <v>6</v>
      </c>
      <c r="BC518">
        <v>0.5</v>
      </c>
      <c r="BD518" t="s">
        <v>354</v>
      </c>
      <c r="BE518">
        <v>2</v>
      </c>
      <c r="BF518" t="b">
        <v>1</v>
      </c>
      <c r="BG518">
        <v>1657474006.981482</v>
      </c>
      <c r="BH518">
        <v>1244.568888888889</v>
      </c>
      <c r="BI518">
        <v>1307.9118518518519</v>
      </c>
      <c r="BJ518">
        <v>26.674518518518511</v>
      </c>
      <c r="BK518">
        <v>20.200440740740738</v>
      </c>
      <c r="BL518">
        <v>1252.163703703704</v>
      </c>
      <c r="BM518">
        <v>26.711570370370371</v>
      </c>
      <c r="BN518">
        <v>499.99311111111109</v>
      </c>
      <c r="BO518">
        <v>72.725066666666663</v>
      </c>
      <c r="BP518">
        <v>9.9948114814814831E-2</v>
      </c>
      <c r="BQ518">
        <v>28.422203703703708</v>
      </c>
      <c r="BR518">
        <v>28.015611111111109</v>
      </c>
      <c r="BS518">
        <v>999.90000000000009</v>
      </c>
      <c r="BT518">
        <v>0</v>
      </c>
      <c r="BU518">
        <v>0</v>
      </c>
      <c r="BV518">
        <v>9999.822222222223</v>
      </c>
      <c r="BW518">
        <v>0</v>
      </c>
      <c r="BX518">
        <v>1943.6944444444439</v>
      </c>
      <c r="BY518">
        <v>-63.34148888888889</v>
      </c>
      <c r="BZ518">
        <v>1278.678518518519</v>
      </c>
      <c r="CA518">
        <v>1334.8770370370371</v>
      </c>
      <c r="CB518">
        <v>6.474091111111111</v>
      </c>
      <c r="CC518">
        <v>1307.9118518518519</v>
      </c>
      <c r="CD518">
        <v>20.200440740740738</v>
      </c>
      <c r="CE518">
        <v>1.939907407407407</v>
      </c>
      <c r="CF518">
        <v>1.4690774074074071</v>
      </c>
      <c r="CG518">
        <v>16.96218148148148</v>
      </c>
      <c r="CH518">
        <v>12.65004814814815</v>
      </c>
      <c r="CI518">
        <v>2000.0151851851849</v>
      </c>
      <c r="CJ518">
        <v>0.98000566666666677</v>
      </c>
      <c r="CK518">
        <v>1.999423333333334E-2</v>
      </c>
      <c r="CL518">
        <v>0</v>
      </c>
      <c r="CM518">
        <v>2.3816333333333328</v>
      </c>
      <c r="CN518">
        <v>0</v>
      </c>
      <c r="CO518">
        <v>19264.588888888891</v>
      </c>
      <c r="CP518">
        <v>16749.61851851852</v>
      </c>
      <c r="CQ518">
        <v>40.816666666666663</v>
      </c>
      <c r="CR518">
        <v>42.476666666666659</v>
      </c>
      <c r="CS518">
        <v>41.061999999999991</v>
      </c>
      <c r="CT518">
        <v>41.321333333333321</v>
      </c>
      <c r="CU518">
        <v>40.061999999999991</v>
      </c>
      <c r="CV518">
        <v>1960.0251851851849</v>
      </c>
      <c r="CW518">
        <v>39.99</v>
      </c>
      <c r="CX518">
        <v>0</v>
      </c>
      <c r="CY518">
        <v>1657474014.2</v>
      </c>
      <c r="CZ518">
        <v>0</v>
      </c>
      <c r="DA518">
        <v>1657463835.0999999</v>
      </c>
      <c r="DB518" t="s">
        <v>355</v>
      </c>
      <c r="DC518">
        <v>1657463822.5999999</v>
      </c>
      <c r="DD518">
        <v>1657463835.0999999</v>
      </c>
      <c r="DE518">
        <v>1</v>
      </c>
      <c r="DF518">
        <v>-2.657</v>
      </c>
      <c r="DG518">
        <v>-13.192</v>
      </c>
      <c r="DH518">
        <v>-3.9239999999999999</v>
      </c>
      <c r="DI518">
        <v>-0.217</v>
      </c>
      <c r="DJ518">
        <v>376</v>
      </c>
      <c r="DK518">
        <v>3</v>
      </c>
      <c r="DL518">
        <v>0.48</v>
      </c>
      <c r="DM518">
        <v>0.03</v>
      </c>
      <c r="DN518">
        <v>-63.28409024390244</v>
      </c>
      <c r="DO518">
        <v>-1.3173282229965091</v>
      </c>
      <c r="DP518">
        <v>0.16524135755397851</v>
      </c>
      <c r="DQ518">
        <v>0</v>
      </c>
      <c r="DR518">
        <v>6.4895626829268291</v>
      </c>
      <c r="DS518">
        <v>-0.32786299651565243</v>
      </c>
      <c r="DT518">
        <v>3.5817723097983888E-2</v>
      </c>
      <c r="DU518">
        <v>0</v>
      </c>
      <c r="DV518">
        <v>0</v>
      </c>
      <c r="DW518">
        <v>2</v>
      </c>
      <c r="DX518" t="s">
        <v>362</v>
      </c>
      <c r="DY518">
        <v>2.9774699999999998</v>
      </c>
      <c r="DZ518">
        <v>2.7248299999999999</v>
      </c>
      <c r="EA518">
        <v>0.16311700000000001</v>
      </c>
      <c r="EB518">
        <v>0.16585800000000001</v>
      </c>
      <c r="EC518">
        <v>9.3150300000000005E-2</v>
      </c>
      <c r="ED518">
        <v>7.5315199999999999E-2</v>
      </c>
      <c r="EE518">
        <v>26357</v>
      </c>
      <c r="EF518">
        <v>26377.9</v>
      </c>
      <c r="EG518">
        <v>29295.1</v>
      </c>
      <c r="EH518">
        <v>29262.799999999999</v>
      </c>
      <c r="EI518">
        <v>35214</v>
      </c>
      <c r="EJ518">
        <v>35954.1</v>
      </c>
      <c r="EK518">
        <v>41275.199999999997</v>
      </c>
      <c r="EL518">
        <v>41671.699999999997</v>
      </c>
      <c r="EM518">
        <v>1.93123</v>
      </c>
      <c r="EN518">
        <v>2.0769500000000001</v>
      </c>
      <c r="EO518">
        <v>6.2875399999999998E-2</v>
      </c>
      <c r="EP518">
        <v>0</v>
      </c>
      <c r="EQ518">
        <v>26.967600000000001</v>
      </c>
      <c r="ER518">
        <v>999.9</v>
      </c>
      <c r="ES518">
        <v>29.2</v>
      </c>
      <c r="ET518">
        <v>38.6</v>
      </c>
      <c r="EU518">
        <v>27.612300000000001</v>
      </c>
      <c r="EV518">
        <v>61.490099999999998</v>
      </c>
      <c r="EW518">
        <v>27.9848</v>
      </c>
      <c r="EX518">
        <v>2</v>
      </c>
      <c r="EY518">
        <v>0.20932899999999999</v>
      </c>
      <c r="EZ518">
        <v>2.0364499999999999</v>
      </c>
      <c r="FA518">
        <v>20.370200000000001</v>
      </c>
      <c r="FB518">
        <v>5.2153400000000003</v>
      </c>
      <c r="FC518">
        <v>12.0099</v>
      </c>
      <c r="FD518">
        <v>4.9874000000000001</v>
      </c>
      <c r="FE518">
        <v>3.2884000000000002</v>
      </c>
      <c r="FF518">
        <v>9119.4</v>
      </c>
      <c r="FG518">
        <v>9999</v>
      </c>
      <c r="FH518">
        <v>9999</v>
      </c>
      <c r="FI518">
        <v>134.30000000000001</v>
      </c>
      <c r="FJ518">
        <v>1.8675200000000001</v>
      </c>
      <c r="FK518">
        <v>1.8666</v>
      </c>
      <c r="FL518">
        <v>1.8660000000000001</v>
      </c>
      <c r="FM518">
        <v>1.86585</v>
      </c>
      <c r="FN518">
        <v>1.86772</v>
      </c>
      <c r="FO518">
        <v>1.8701399999999999</v>
      </c>
      <c r="FP518">
        <v>1.86883</v>
      </c>
      <c r="FQ518">
        <v>1.8702700000000001</v>
      </c>
      <c r="FR518">
        <v>0</v>
      </c>
      <c r="FS518">
        <v>0</v>
      </c>
      <c r="FT518">
        <v>0</v>
      </c>
      <c r="FU518">
        <v>0</v>
      </c>
      <c r="FV518" t="s">
        <v>357</v>
      </c>
      <c r="FW518" t="s">
        <v>358</v>
      </c>
      <c r="FX518" t="s">
        <v>359</v>
      </c>
      <c r="FY518" t="s">
        <v>359</v>
      </c>
      <c r="FZ518" t="s">
        <v>359</v>
      </c>
      <c r="GA518" t="s">
        <v>359</v>
      </c>
      <c r="GB518">
        <v>0</v>
      </c>
      <c r="GC518">
        <v>100</v>
      </c>
      <c r="GD518">
        <v>100</v>
      </c>
      <c r="GE518">
        <v>-7.69</v>
      </c>
      <c r="GF518">
        <v>-3.6799999999999999E-2</v>
      </c>
      <c r="GG518">
        <v>-2.3695621445419208</v>
      </c>
      <c r="GH518">
        <v>-3.780347235422156E-3</v>
      </c>
      <c r="GI518">
        <v>-5.9285015474192176E-7</v>
      </c>
      <c r="GJ518">
        <v>2.237012984846285E-10</v>
      </c>
      <c r="GK518">
        <v>-0.2354794098988271</v>
      </c>
      <c r="GL518">
        <v>-7.1941947408147872E-3</v>
      </c>
      <c r="GM518">
        <v>8.916483889265227E-4</v>
      </c>
      <c r="GN518">
        <v>-1.288604434035689E-5</v>
      </c>
      <c r="GO518">
        <v>4</v>
      </c>
      <c r="GP518">
        <v>2380</v>
      </c>
      <c r="GQ518">
        <v>1</v>
      </c>
      <c r="GR518">
        <v>30</v>
      </c>
      <c r="GS518">
        <v>169.9</v>
      </c>
      <c r="GT518">
        <v>169.7</v>
      </c>
      <c r="GU518">
        <v>3.30078</v>
      </c>
      <c r="GV518">
        <v>2.2265600000000001</v>
      </c>
      <c r="GW518">
        <v>1.94702</v>
      </c>
      <c r="GX518">
        <v>2.7722199999999999</v>
      </c>
      <c r="GY518">
        <v>2.19482</v>
      </c>
      <c r="GZ518">
        <v>2.34619</v>
      </c>
      <c r="HA518">
        <v>41.456200000000003</v>
      </c>
      <c r="HB518">
        <v>14.4823</v>
      </c>
      <c r="HC518">
        <v>18</v>
      </c>
      <c r="HD518">
        <v>494.43900000000002</v>
      </c>
      <c r="HE518">
        <v>609.31100000000004</v>
      </c>
      <c r="HF518">
        <v>24.634699999999999</v>
      </c>
      <c r="HG518">
        <v>30.1418</v>
      </c>
      <c r="HH518">
        <v>30.0001</v>
      </c>
      <c r="HI518">
        <v>30.189299999999999</v>
      </c>
      <c r="HJ518">
        <v>30.135100000000001</v>
      </c>
      <c r="HK518">
        <v>66.1691</v>
      </c>
      <c r="HL518">
        <v>25.1311</v>
      </c>
      <c r="HM518">
        <v>0</v>
      </c>
      <c r="HN518">
        <v>24.633400000000002</v>
      </c>
      <c r="HO518">
        <v>1356.49</v>
      </c>
      <c r="HP518">
        <v>20.244800000000001</v>
      </c>
      <c r="HQ518">
        <v>100.19499999999999</v>
      </c>
      <c r="HR518">
        <v>100.10899999999999</v>
      </c>
    </row>
    <row r="519" spans="1:226" x14ac:dyDescent="0.2">
      <c r="A519">
        <v>503</v>
      </c>
      <c r="B519">
        <v>1657474019.5</v>
      </c>
      <c r="C519">
        <v>7710.5</v>
      </c>
      <c r="D519" t="s">
        <v>1364</v>
      </c>
      <c r="E519" t="s">
        <v>1365</v>
      </c>
      <c r="F519">
        <v>5</v>
      </c>
      <c r="G519" t="s">
        <v>1444</v>
      </c>
      <c r="H519" t="s">
        <v>353</v>
      </c>
      <c r="I519">
        <v>1657474012</v>
      </c>
      <c r="J519">
        <f t="shared" si="238"/>
        <v>5.5174909250533212E-3</v>
      </c>
      <c r="K519">
        <f t="shared" si="239"/>
        <v>5.5174909250533215</v>
      </c>
      <c r="L519">
        <f t="shared" si="240"/>
        <v>27.801938796047619</v>
      </c>
      <c r="M519">
        <f t="shared" si="241"/>
        <v>1261.251481481482</v>
      </c>
      <c r="N519">
        <f t="shared" si="242"/>
        <v>1001.580226570063</v>
      </c>
      <c r="O519">
        <f t="shared" si="243"/>
        <v>72.939956022880565</v>
      </c>
      <c r="P519">
        <f t="shared" si="244"/>
        <v>91.850483019312009</v>
      </c>
      <c r="Q519">
        <f t="shared" si="245"/>
        <v>0.21880888608309709</v>
      </c>
      <c r="R519">
        <f t="shared" si="246"/>
        <v>2.407489510058288</v>
      </c>
      <c r="S519">
        <f t="shared" si="247"/>
        <v>0.20833056793643123</v>
      </c>
      <c r="T519">
        <f t="shared" si="248"/>
        <v>0.13110621549046619</v>
      </c>
      <c r="U519">
        <f t="shared" si="249"/>
        <v>321.5195587777776</v>
      </c>
      <c r="V519">
        <f t="shared" si="250"/>
        <v>28.96217015439079</v>
      </c>
      <c r="W519">
        <f t="shared" si="251"/>
        <v>28.00428888888889</v>
      </c>
      <c r="X519">
        <f t="shared" si="252"/>
        <v>3.7957885972754588</v>
      </c>
      <c r="Y519">
        <f t="shared" si="253"/>
        <v>49.995683900189178</v>
      </c>
      <c r="Z519">
        <f t="shared" si="254"/>
        <v>1.9430669551191426</v>
      </c>
      <c r="AA519">
        <f t="shared" si="255"/>
        <v>3.8864693980349574</v>
      </c>
      <c r="AB519">
        <f t="shared" si="256"/>
        <v>1.8527216421563162</v>
      </c>
      <c r="AC519">
        <f t="shared" si="257"/>
        <v>-243.32134979485147</v>
      </c>
      <c r="AD519">
        <f t="shared" si="258"/>
        <v>52.644348916754431</v>
      </c>
      <c r="AE519">
        <f t="shared" si="259"/>
        <v>4.7763301039041623</v>
      </c>
      <c r="AF519">
        <f t="shared" si="260"/>
        <v>135.61888800358474</v>
      </c>
      <c r="AG519">
        <f t="shared" si="261"/>
        <v>45.946673487411203</v>
      </c>
      <c r="AH519">
        <f t="shared" si="262"/>
        <v>5.5247143705393258</v>
      </c>
      <c r="AI519">
        <f t="shared" si="263"/>
        <v>27.801938796047619</v>
      </c>
      <c r="AJ519">
        <v>1366.765394300932</v>
      </c>
      <c r="AK519">
        <v>1319.7946060606059</v>
      </c>
      <c r="AL519">
        <v>3.4255952085756678</v>
      </c>
      <c r="AM519">
        <v>65.014528002453773</v>
      </c>
      <c r="AN519">
        <f t="shared" si="264"/>
        <v>5.5174909250533215</v>
      </c>
      <c r="AO519">
        <v>20.241618448688889</v>
      </c>
      <c r="AP519">
        <v>26.686785454545451</v>
      </c>
      <c r="AQ519">
        <v>-2.1599022929242711E-4</v>
      </c>
      <c r="AR519">
        <v>77.649776876050296</v>
      </c>
      <c r="AS519">
        <v>0</v>
      </c>
      <c r="AT519">
        <v>0</v>
      </c>
      <c r="AU519">
        <f t="shared" si="265"/>
        <v>1</v>
      </c>
      <c r="AV519">
        <f t="shared" si="266"/>
        <v>0</v>
      </c>
      <c r="AW519">
        <f t="shared" si="267"/>
        <v>38295.486289872657</v>
      </c>
      <c r="AX519">
        <f t="shared" si="268"/>
        <v>2000.0259259259251</v>
      </c>
      <c r="AY519">
        <f t="shared" si="269"/>
        <v>1681.221477777777</v>
      </c>
      <c r="AZ519">
        <f t="shared" si="270"/>
        <v>0.84059984222426742</v>
      </c>
      <c r="BA519">
        <f t="shared" si="271"/>
        <v>0.16075769549283619</v>
      </c>
      <c r="BB519">
        <v>6</v>
      </c>
      <c r="BC519">
        <v>0.5</v>
      </c>
      <c r="BD519" t="s">
        <v>354</v>
      </c>
      <c r="BE519">
        <v>2</v>
      </c>
      <c r="BF519" t="b">
        <v>1</v>
      </c>
      <c r="BG519">
        <v>1657474012</v>
      </c>
      <c r="BH519">
        <v>1261.251481481482</v>
      </c>
      <c r="BI519">
        <v>1324.7481481481479</v>
      </c>
      <c r="BJ519">
        <v>26.681362962962972</v>
      </c>
      <c r="BK519">
        <v>20.228696296296299</v>
      </c>
      <c r="BL519">
        <v>1268.9170370370371</v>
      </c>
      <c r="BM519">
        <v>26.718325925925921</v>
      </c>
      <c r="BN519">
        <v>500.00792592592592</v>
      </c>
      <c r="BO519">
        <v>72.724874074074066</v>
      </c>
      <c r="BP519">
        <v>0.1000021444444444</v>
      </c>
      <c r="BQ519">
        <v>28.409892592592591</v>
      </c>
      <c r="BR519">
        <v>28.00428888888889</v>
      </c>
      <c r="BS519">
        <v>999.90000000000009</v>
      </c>
      <c r="BT519">
        <v>0</v>
      </c>
      <c r="BU519">
        <v>0</v>
      </c>
      <c r="BV519">
        <v>10005.587037037039</v>
      </c>
      <c r="BW519">
        <v>0</v>
      </c>
      <c r="BX519">
        <v>1947.626296296296</v>
      </c>
      <c r="BY519">
        <v>-63.496214814814813</v>
      </c>
      <c r="BZ519">
        <v>1295.827407407407</v>
      </c>
      <c r="CA519">
        <v>1352.099259259259</v>
      </c>
      <c r="CB519">
        <v>6.4526777777777777</v>
      </c>
      <c r="CC519">
        <v>1324.7481481481479</v>
      </c>
      <c r="CD519">
        <v>20.228696296296299</v>
      </c>
      <c r="CE519">
        <v>1.94039962962963</v>
      </c>
      <c r="CF519">
        <v>1.4711288888888889</v>
      </c>
      <c r="CG519">
        <v>16.96618888888889</v>
      </c>
      <c r="CH519">
        <v>12.67134814814815</v>
      </c>
      <c r="CI519">
        <v>2000.0259259259251</v>
      </c>
      <c r="CJ519">
        <v>0.98000566666666677</v>
      </c>
      <c r="CK519">
        <v>1.999423333333334E-2</v>
      </c>
      <c r="CL519">
        <v>0</v>
      </c>
      <c r="CM519">
        <v>2.373092592592593</v>
      </c>
      <c r="CN519">
        <v>0</v>
      </c>
      <c r="CO519">
        <v>19286.637037037039</v>
      </c>
      <c r="CP519">
        <v>16749.714814814819</v>
      </c>
      <c r="CQ519">
        <v>40.819000000000003</v>
      </c>
      <c r="CR519">
        <v>42.490666666666669</v>
      </c>
      <c r="CS519">
        <v>41.061999999999991</v>
      </c>
      <c r="CT519">
        <v>41.325999999999993</v>
      </c>
      <c r="CU519">
        <v>40.061999999999991</v>
      </c>
      <c r="CV519">
        <v>1960.035925925926</v>
      </c>
      <c r="CW519">
        <v>39.99</v>
      </c>
      <c r="CX519">
        <v>0</v>
      </c>
      <c r="CY519">
        <v>1657474019</v>
      </c>
      <c r="CZ519">
        <v>0</v>
      </c>
      <c r="DA519">
        <v>1657463835.0999999</v>
      </c>
      <c r="DB519" t="s">
        <v>355</v>
      </c>
      <c r="DC519">
        <v>1657463822.5999999</v>
      </c>
      <c r="DD519">
        <v>1657463835.0999999</v>
      </c>
      <c r="DE519">
        <v>1</v>
      </c>
      <c r="DF519">
        <v>-2.657</v>
      </c>
      <c r="DG519">
        <v>-13.192</v>
      </c>
      <c r="DH519">
        <v>-3.9239999999999999</v>
      </c>
      <c r="DI519">
        <v>-0.217</v>
      </c>
      <c r="DJ519">
        <v>376</v>
      </c>
      <c r="DK519">
        <v>3</v>
      </c>
      <c r="DL519">
        <v>0.48</v>
      </c>
      <c r="DM519">
        <v>0.03</v>
      </c>
      <c r="DN519">
        <v>-63.422505000000001</v>
      </c>
      <c r="DO519">
        <v>-1.9767039399622759</v>
      </c>
      <c r="DP519">
        <v>0.20828426122729449</v>
      </c>
      <c r="DQ519">
        <v>0</v>
      </c>
      <c r="DR519">
        <v>6.4693342500000002</v>
      </c>
      <c r="DS519">
        <v>-0.26660409005628022</v>
      </c>
      <c r="DT519">
        <v>3.1754433461132547E-2</v>
      </c>
      <c r="DU519">
        <v>0</v>
      </c>
      <c r="DV519">
        <v>0</v>
      </c>
      <c r="DW519">
        <v>2</v>
      </c>
      <c r="DX519" t="s">
        <v>362</v>
      </c>
      <c r="DY519">
        <v>2.9776699999999998</v>
      </c>
      <c r="DZ519">
        <v>2.7247300000000001</v>
      </c>
      <c r="EA519">
        <v>0.164462</v>
      </c>
      <c r="EB519">
        <v>0.167158</v>
      </c>
      <c r="EC519">
        <v>9.3132999999999994E-2</v>
      </c>
      <c r="ED519">
        <v>7.5307399999999997E-2</v>
      </c>
      <c r="EE519">
        <v>26314.7</v>
      </c>
      <c r="EF519">
        <v>26336.7</v>
      </c>
      <c r="EG519">
        <v>29295.1</v>
      </c>
      <c r="EH519">
        <v>29262.7</v>
      </c>
      <c r="EI519">
        <v>35214.6</v>
      </c>
      <c r="EJ519">
        <v>35954.199999999997</v>
      </c>
      <c r="EK519">
        <v>41275.199999999997</v>
      </c>
      <c r="EL519">
        <v>41671.4</v>
      </c>
      <c r="EM519">
        <v>1.9314499999999999</v>
      </c>
      <c r="EN519">
        <v>2.0770200000000001</v>
      </c>
      <c r="EO519">
        <v>6.2599799999999997E-2</v>
      </c>
      <c r="EP519">
        <v>0</v>
      </c>
      <c r="EQ519">
        <v>26.966200000000001</v>
      </c>
      <c r="ER519">
        <v>999.9</v>
      </c>
      <c r="ES519">
        <v>29.3</v>
      </c>
      <c r="ET519">
        <v>38.6</v>
      </c>
      <c r="EU519">
        <v>27.707899999999999</v>
      </c>
      <c r="EV519">
        <v>61.440100000000001</v>
      </c>
      <c r="EW519">
        <v>27.868600000000001</v>
      </c>
      <c r="EX519">
        <v>2</v>
      </c>
      <c r="EY519">
        <v>0.20921200000000001</v>
      </c>
      <c r="EZ519">
        <v>1.7476700000000001</v>
      </c>
      <c r="FA519">
        <v>20.3721</v>
      </c>
      <c r="FB519">
        <v>5.2151899999999998</v>
      </c>
      <c r="FC519">
        <v>12.0101</v>
      </c>
      <c r="FD519">
        <v>4.9882999999999997</v>
      </c>
      <c r="FE519">
        <v>3.28823</v>
      </c>
      <c r="FF519">
        <v>9119.6</v>
      </c>
      <c r="FG519">
        <v>9999</v>
      </c>
      <c r="FH519">
        <v>9999</v>
      </c>
      <c r="FI519">
        <v>134.30000000000001</v>
      </c>
      <c r="FJ519">
        <v>1.8675200000000001</v>
      </c>
      <c r="FK519">
        <v>1.86659</v>
      </c>
      <c r="FL519">
        <v>1.8660000000000001</v>
      </c>
      <c r="FM519">
        <v>1.86585</v>
      </c>
      <c r="FN519">
        <v>1.86771</v>
      </c>
      <c r="FO519">
        <v>1.8701399999999999</v>
      </c>
      <c r="FP519">
        <v>1.8688100000000001</v>
      </c>
      <c r="FQ519">
        <v>1.8702700000000001</v>
      </c>
      <c r="FR519">
        <v>0</v>
      </c>
      <c r="FS519">
        <v>0</v>
      </c>
      <c r="FT519">
        <v>0</v>
      </c>
      <c r="FU519">
        <v>0</v>
      </c>
      <c r="FV519" t="s">
        <v>357</v>
      </c>
      <c r="FW519" t="s">
        <v>358</v>
      </c>
      <c r="FX519" t="s">
        <v>359</v>
      </c>
      <c r="FY519" t="s">
        <v>359</v>
      </c>
      <c r="FZ519" t="s">
        <v>359</v>
      </c>
      <c r="GA519" t="s">
        <v>359</v>
      </c>
      <c r="GB519">
        <v>0</v>
      </c>
      <c r="GC519">
        <v>100</v>
      </c>
      <c r="GD519">
        <v>100</v>
      </c>
      <c r="GE519">
        <v>-7.77</v>
      </c>
      <c r="GF519">
        <v>-3.6900000000000002E-2</v>
      </c>
      <c r="GG519">
        <v>-2.3695621445419208</v>
      </c>
      <c r="GH519">
        <v>-3.780347235422156E-3</v>
      </c>
      <c r="GI519">
        <v>-5.9285015474192176E-7</v>
      </c>
      <c r="GJ519">
        <v>2.237012984846285E-10</v>
      </c>
      <c r="GK519">
        <v>-0.2354794098988271</v>
      </c>
      <c r="GL519">
        <v>-7.1941947408147872E-3</v>
      </c>
      <c r="GM519">
        <v>8.916483889265227E-4</v>
      </c>
      <c r="GN519">
        <v>-1.288604434035689E-5</v>
      </c>
      <c r="GO519">
        <v>4</v>
      </c>
      <c r="GP519">
        <v>2380</v>
      </c>
      <c r="GQ519">
        <v>1</v>
      </c>
      <c r="GR519">
        <v>30</v>
      </c>
      <c r="GS519">
        <v>169.9</v>
      </c>
      <c r="GT519">
        <v>169.7</v>
      </c>
      <c r="GU519">
        <v>3.3337400000000001</v>
      </c>
      <c r="GV519">
        <v>2.2204600000000001</v>
      </c>
      <c r="GW519">
        <v>1.94702</v>
      </c>
      <c r="GX519">
        <v>2.7722199999999999</v>
      </c>
      <c r="GY519">
        <v>2.19482</v>
      </c>
      <c r="GZ519">
        <v>2.36328</v>
      </c>
      <c r="HA519">
        <v>41.456200000000003</v>
      </c>
      <c r="HB519">
        <v>14.5085</v>
      </c>
      <c r="HC519">
        <v>18</v>
      </c>
      <c r="HD519">
        <v>494.56299999999999</v>
      </c>
      <c r="HE519">
        <v>609.33799999999997</v>
      </c>
      <c r="HF519">
        <v>24.627099999999999</v>
      </c>
      <c r="HG519">
        <v>30.1418</v>
      </c>
      <c r="HH519">
        <v>30</v>
      </c>
      <c r="HI519">
        <v>30.186699999999998</v>
      </c>
      <c r="HJ519">
        <v>30.131900000000002</v>
      </c>
      <c r="HK519">
        <v>66.762</v>
      </c>
      <c r="HL519">
        <v>25.1311</v>
      </c>
      <c r="HM519">
        <v>0</v>
      </c>
      <c r="HN519">
        <v>24.783200000000001</v>
      </c>
      <c r="HO519">
        <v>1369.85</v>
      </c>
      <c r="HP519">
        <v>20.254000000000001</v>
      </c>
      <c r="HQ519">
        <v>100.19499999999999</v>
      </c>
      <c r="HR519">
        <v>100.10899999999999</v>
      </c>
    </row>
    <row r="520" spans="1:226" x14ac:dyDescent="0.2">
      <c r="A520">
        <v>504</v>
      </c>
      <c r="B520">
        <v>1657474024.5</v>
      </c>
      <c r="C520">
        <v>7715.5</v>
      </c>
      <c r="D520" t="s">
        <v>1366</v>
      </c>
      <c r="E520" t="s">
        <v>1367</v>
      </c>
      <c r="F520">
        <v>5</v>
      </c>
      <c r="G520" t="s">
        <v>1444</v>
      </c>
      <c r="H520" t="s">
        <v>353</v>
      </c>
      <c r="I520">
        <v>1657474016.7142861</v>
      </c>
      <c r="J520">
        <f t="shared" si="238"/>
        <v>5.51879411475782E-3</v>
      </c>
      <c r="K520">
        <f t="shared" si="239"/>
        <v>5.5187941147578199</v>
      </c>
      <c r="L520">
        <f t="shared" si="240"/>
        <v>27.779333073223121</v>
      </c>
      <c r="M520">
        <f t="shared" si="241"/>
        <v>1276.9457142857141</v>
      </c>
      <c r="N520">
        <f t="shared" si="242"/>
        <v>1017.2783986051087</v>
      </c>
      <c r="O520">
        <f t="shared" si="243"/>
        <v>74.082793438638632</v>
      </c>
      <c r="P520">
        <f t="shared" si="244"/>
        <v>92.992936558466653</v>
      </c>
      <c r="Q520">
        <f t="shared" si="245"/>
        <v>0.21925494065663778</v>
      </c>
      <c r="R520">
        <f t="shared" si="246"/>
        <v>2.406586254275088</v>
      </c>
      <c r="S520">
        <f t="shared" si="247"/>
        <v>0.20873121632731065</v>
      </c>
      <c r="T520">
        <f t="shared" si="248"/>
        <v>0.13136042266196338</v>
      </c>
      <c r="U520">
        <f t="shared" si="249"/>
        <v>321.52116235714277</v>
      </c>
      <c r="V520">
        <f t="shared" si="250"/>
        <v>28.949260832229236</v>
      </c>
      <c r="W520">
        <f t="shared" si="251"/>
        <v>27.99232857142858</v>
      </c>
      <c r="X520">
        <f t="shared" si="252"/>
        <v>3.7931428901980633</v>
      </c>
      <c r="Y520">
        <f t="shared" si="253"/>
        <v>50.044339022025973</v>
      </c>
      <c r="Z520">
        <f t="shared" si="254"/>
        <v>1.9435216005178315</v>
      </c>
      <c r="AA520">
        <f t="shared" si="255"/>
        <v>3.8835993011366003</v>
      </c>
      <c r="AB520">
        <f t="shared" si="256"/>
        <v>1.8496212896802318</v>
      </c>
      <c r="AC520">
        <f t="shared" si="257"/>
        <v>-243.37882046081987</v>
      </c>
      <c r="AD520">
        <f t="shared" si="258"/>
        <v>52.527272436164701</v>
      </c>
      <c r="AE520">
        <f t="shared" si="259"/>
        <v>4.7669109395038474</v>
      </c>
      <c r="AF520">
        <f t="shared" si="260"/>
        <v>135.43652527199148</v>
      </c>
      <c r="AG520">
        <f t="shared" si="261"/>
        <v>46.015376650318515</v>
      </c>
      <c r="AH520">
        <f t="shared" si="262"/>
        <v>5.5198128463807663</v>
      </c>
      <c r="AI520">
        <f t="shared" si="263"/>
        <v>27.779333073223121</v>
      </c>
      <c r="AJ520">
        <v>1383.9523220665931</v>
      </c>
      <c r="AK520">
        <v>1336.968666666666</v>
      </c>
      <c r="AL520">
        <v>3.4360252354133412</v>
      </c>
      <c r="AM520">
        <v>65.014528002453773</v>
      </c>
      <c r="AN520">
        <f t="shared" si="264"/>
        <v>5.5187941147578199</v>
      </c>
      <c r="AO520">
        <v>20.23896935622545</v>
      </c>
      <c r="AP520">
        <v>26.683968484848481</v>
      </c>
      <c r="AQ520">
        <v>1.7289808879035251E-4</v>
      </c>
      <c r="AR520">
        <v>77.649776876050296</v>
      </c>
      <c r="AS520">
        <v>0</v>
      </c>
      <c r="AT520">
        <v>0</v>
      </c>
      <c r="AU520">
        <f t="shared" si="265"/>
        <v>1</v>
      </c>
      <c r="AV520">
        <f t="shared" si="266"/>
        <v>0</v>
      </c>
      <c r="AW520">
        <f t="shared" si="267"/>
        <v>38275.171568202997</v>
      </c>
      <c r="AX520">
        <f t="shared" si="268"/>
        <v>2000.035714285714</v>
      </c>
      <c r="AY520">
        <f t="shared" si="269"/>
        <v>1681.2297214285711</v>
      </c>
      <c r="AZ520">
        <f t="shared" si="270"/>
        <v>0.84059985000267845</v>
      </c>
      <c r="BA520">
        <f t="shared" si="271"/>
        <v>0.16075771050516954</v>
      </c>
      <c r="BB520">
        <v>6</v>
      </c>
      <c r="BC520">
        <v>0.5</v>
      </c>
      <c r="BD520" t="s">
        <v>354</v>
      </c>
      <c r="BE520">
        <v>2</v>
      </c>
      <c r="BF520" t="b">
        <v>1</v>
      </c>
      <c r="BG520">
        <v>1657474016.7142861</v>
      </c>
      <c r="BH520">
        <v>1276.9457142857141</v>
      </c>
      <c r="BI520">
        <v>1340.621785714286</v>
      </c>
      <c r="BJ520">
        <v>26.687742857142851</v>
      </c>
      <c r="BK520">
        <v>20.2408</v>
      </c>
      <c r="BL520">
        <v>1284.6782142857139</v>
      </c>
      <c r="BM520">
        <v>26.72461785714286</v>
      </c>
      <c r="BN520">
        <v>500.00457142857141</v>
      </c>
      <c r="BO520">
        <v>72.724500000000006</v>
      </c>
      <c r="BP520">
        <v>0.1000026535714286</v>
      </c>
      <c r="BQ520">
        <v>28.39718214285714</v>
      </c>
      <c r="BR520">
        <v>27.99232857142858</v>
      </c>
      <c r="BS520">
        <v>999.9000000000002</v>
      </c>
      <c r="BT520">
        <v>0</v>
      </c>
      <c r="BU520">
        <v>0</v>
      </c>
      <c r="BV520">
        <v>9999.6667857142875</v>
      </c>
      <c r="BW520">
        <v>0</v>
      </c>
      <c r="BX520">
        <v>1948.8414285714291</v>
      </c>
      <c r="BY520">
        <v>-63.675792857142859</v>
      </c>
      <c r="BZ520">
        <v>1311.961428571429</v>
      </c>
      <c r="CA520">
        <v>1368.3178571428571</v>
      </c>
      <c r="CB520">
        <v>6.4469517857142851</v>
      </c>
      <c r="CC520">
        <v>1340.621785714286</v>
      </c>
      <c r="CD520">
        <v>20.2408</v>
      </c>
      <c r="CE520">
        <v>1.940853214285714</v>
      </c>
      <c r="CF520">
        <v>1.472001785714286</v>
      </c>
      <c r="CG520">
        <v>16.969885714285709</v>
      </c>
      <c r="CH520">
        <v>12.680400000000001</v>
      </c>
      <c r="CI520">
        <v>2000.035714285714</v>
      </c>
      <c r="CJ520">
        <v>0.98000535714285708</v>
      </c>
      <c r="CK520">
        <v>1.9994542857142861E-2</v>
      </c>
      <c r="CL520">
        <v>0</v>
      </c>
      <c r="CM520">
        <v>2.3319214285714289</v>
      </c>
      <c r="CN520">
        <v>0</v>
      </c>
      <c r="CO520">
        <v>19300.392857142859</v>
      </c>
      <c r="CP520">
        <v>16749.79642857143</v>
      </c>
      <c r="CQ520">
        <v>40.818749999999987</v>
      </c>
      <c r="CR520">
        <v>42.4955</v>
      </c>
      <c r="CS520">
        <v>41.061999999999991</v>
      </c>
      <c r="CT520">
        <v>41.325499999999991</v>
      </c>
      <c r="CU520">
        <v>40.061999999999991</v>
      </c>
      <c r="CV520">
        <v>1960.0450000000001</v>
      </c>
      <c r="CW520">
        <v>39.990714285714283</v>
      </c>
      <c r="CX520">
        <v>0</v>
      </c>
      <c r="CY520">
        <v>1657474023.8</v>
      </c>
      <c r="CZ520">
        <v>0</v>
      </c>
      <c r="DA520">
        <v>1657463835.0999999</v>
      </c>
      <c r="DB520" t="s">
        <v>355</v>
      </c>
      <c r="DC520">
        <v>1657463822.5999999</v>
      </c>
      <c r="DD520">
        <v>1657463835.0999999</v>
      </c>
      <c r="DE520">
        <v>1</v>
      </c>
      <c r="DF520">
        <v>-2.657</v>
      </c>
      <c r="DG520">
        <v>-13.192</v>
      </c>
      <c r="DH520">
        <v>-3.9239999999999999</v>
      </c>
      <c r="DI520">
        <v>-0.217</v>
      </c>
      <c r="DJ520">
        <v>376</v>
      </c>
      <c r="DK520">
        <v>3</v>
      </c>
      <c r="DL520">
        <v>0.48</v>
      </c>
      <c r="DM520">
        <v>0.03</v>
      </c>
      <c r="DN520">
        <v>-63.566260000000007</v>
      </c>
      <c r="DO520">
        <v>-2.088853283301928</v>
      </c>
      <c r="DP520">
        <v>0.21629876074540949</v>
      </c>
      <c r="DQ520">
        <v>0</v>
      </c>
      <c r="DR520">
        <v>6.4527424999999994</v>
      </c>
      <c r="DS520">
        <v>-7.1173058161369443E-2</v>
      </c>
      <c r="DT520">
        <v>1.7166716160931909E-2</v>
      </c>
      <c r="DU520">
        <v>1</v>
      </c>
      <c r="DV520">
        <v>1</v>
      </c>
      <c r="DW520">
        <v>2</v>
      </c>
      <c r="DX520" t="s">
        <v>367</v>
      </c>
      <c r="DY520">
        <v>2.9775299999999998</v>
      </c>
      <c r="DZ520">
        <v>2.72458</v>
      </c>
      <c r="EA520">
        <v>0.16578999999999999</v>
      </c>
      <c r="EB520">
        <v>0.16845099999999999</v>
      </c>
      <c r="EC520">
        <v>9.3119199999999999E-2</v>
      </c>
      <c r="ED520">
        <v>7.5289499999999995E-2</v>
      </c>
      <c r="EE520">
        <v>26272.400000000001</v>
      </c>
      <c r="EF520">
        <v>26295.599999999999</v>
      </c>
      <c r="EG520">
        <v>29294.7</v>
      </c>
      <c r="EH520">
        <v>29262.6</v>
      </c>
      <c r="EI520">
        <v>35215</v>
      </c>
      <c r="EJ520">
        <v>35954.699999999997</v>
      </c>
      <c r="EK520">
        <v>41275</v>
      </c>
      <c r="EL520">
        <v>41671.199999999997</v>
      </c>
      <c r="EM520">
        <v>1.93123</v>
      </c>
      <c r="EN520">
        <v>2.0773000000000001</v>
      </c>
      <c r="EO520">
        <v>6.1161800000000002E-2</v>
      </c>
      <c r="EP520">
        <v>0</v>
      </c>
      <c r="EQ520">
        <v>26.963899999999999</v>
      </c>
      <c r="ER520">
        <v>999.9</v>
      </c>
      <c r="ES520">
        <v>29.3</v>
      </c>
      <c r="ET520">
        <v>38.6</v>
      </c>
      <c r="EU520">
        <v>27.705200000000001</v>
      </c>
      <c r="EV520">
        <v>61.540100000000002</v>
      </c>
      <c r="EW520">
        <v>27.912700000000001</v>
      </c>
      <c r="EX520">
        <v>2</v>
      </c>
      <c r="EY520">
        <v>0.20772399999999999</v>
      </c>
      <c r="EZ520">
        <v>1.48529</v>
      </c>
      <c r="FA520">
        <v>20.375599999999999</v>
      </c>
      <c r="FB520">
        <v>5.2151899999999998</v>
      </c>
      <c r="FC520">
        <v>12.0101</v>
      </c>
      <c r="FD520">
        <v>4.9882499999999999</v>
      </c>
      <c r="FE520">
        <v>3.28823</v>
      </c>
      <c r="FF520">
        <v>9119.6</v>
      </c>
      <c r="FG520">
        <v>9999</v>
      </c>
      <c r="FH520">
        <v>9999</v>
      </c>
      <c r="FI520">
        <v>134.30000000000001</v>
      </c>
      <c r="FJ520">
        <v>1.8675200000000001</v>
      </c>
      <c r="FK520">
        <v>1.86659</v>
      </c>
      <c r="FL520">
        <v>1.8660000000000001</v>
      </c>
      <c r="FM520">
        <v>1.8658399999999999</v>
      </c>
      <c r="FN520">
        <v>1.86772</v>
      </c>
      <c r="FO520">
        <v>1.8701300000000001</v>
      </c>
      <c r="FP520">
        <v>1.8688199999999999</v>
      </c>
      <c r="FQ520">
        <v>1.87026</v>
      </c>
      <c r="FR520">
        <v>0</v>
      </c>
      <c r="FS520">
        <v>0</v>
      </c>
      <c r="FT520">
        <v>0</v>
      </c>
      <c r="FU520">
        <v>0</v>
      </c>
      <c r="FV520" t="s">
        <v>357</v>
      </c>
      <c r="FW520" t="s">
        <v>358</v>
      </c>
      <c r="FX520" t="s">
        <v>359</v>
      </c>
      <c r="FY520" t="s">
        <v>359</v>
      </c>
      <c r="FZ520" t="s">
        <v>359</v>
      </c>
      <c r="GA520" t="s">
        <v>359</v>
      </c>
      <c r="GB520">
        <v>0</v>
      </c>
      <c r="GC520">
        <v>100</v>
      </c>
      <c r="GD520">
        <v>100</v>
      </c>
      <c r="GE520">
        <v>-7.84</v>
      </c>
      <c r="GF520">
        <v>-3.6900000000000002E-2</v>
      </c>
      <c r="GG520">
        <v>-2.3695621445419208</v>
      </c>
      <c r="GH520">
        <v>-3.780347235422156E-3</v>
      </c>
      <c r="GI520">
        <v>-5.9285015474192176E-7</v>
      </c>
      <c r="GJ520">
        <v>2.237012984846285E-10</v>
      </c>
      <c r="GK520">
        <v>-0.2354794098988271</v>
      </c>
      <c r="GL520">
        <v>-7.1941947408147872E-3</v>
      </c>
      <c r="GM520">
        <v>8.916483889265227E-4</v>
      </c>
      <c r="GN520">
        <v>-1.288604434035689E-5</v>
      </c>
      <c r="GO520">
        <v>4</v>
      </c>
      <c r="GP520">
        <v>2380</v>
      </c>
      <c r="GQ520">
        <v>1</v>
      </c>
      <c r="GR520">
        <v>30</v>
      </c>
      <c r="GS520">
        <v>170</v>
      </c>
      <c r="GT520">
        <v>169.8</v>
      </c>
      <c r="GU520">
        <v>3.3630399999999998</v>
      </c>
      <c r="GV520">
        <v>2.2277800000000001</v>
      </c>
      <c r="GW520">
        <v>1.94702</v>
      </c>
      <c r="GX520">
        <v>2.7709999999999999</v>
      </c>
      <c r="GY520">
        <v>2.19482</v>
      </c>
      <c r="GZ520">
        <v>2.33887</v>
      </c>
      <c r="HA520">
        <v>41.482199999999999</v>
      </c>
      <c r="HB520">
        <v>14.4823</v>
      </c>
      <c r="HC520">
        <v>18</v>
      </c>
      <c r="HD520">
        <v>494.39800000000002</v>
      </c>
      <c r="HE520">
        <v>609.51800000000003</v>
      </c>
      <c r="HF520">
        <v>24.7517</v>
      </c>
      <c r="HG520">
        <v>30.1401</v>
      </c>
      <c r="HH520">
        <v>29.999099999999999</v>
      </c>
      <c r="HI520">
        <v>30.184100000000001</v>
      </c>
      <c r="HJ520">
        <v>30.128</v>
      </c>
      <c r="HK520">
        <v>67.403400000000005</v>
      </c>
      <c r="HL520">
        <v>25.1311</v>
      </c>
      <c r="HM520">
        <v>0</v>
      </c>
      <c r="HN520">
        <v>24.7956</v>
      </c>
      <c r="HO520">
        <v>1389.88</v>
      </c>
      <c r="HP520">
        <v>20.2699</v>
      </c>
      <c r="HQ520">
        <v>100.194</v>
      </c>
      <c r="HR520">
        <v>100.108</v>
      </c>
    </row>
    <row r="521" spans="1:226" x14ac:dyDescent="0.2">
      <c r="A521">
        <v>505</v>
      </c>
      <c r="B521">
        <v>1657474029.5</v>
      </c>
      <c r="C521">
        <v>7720.5</v>
      </c>
      <c r="D521" t="s">
        <v>1368</v>
      </c>
      <c r="E521" t="s">
        <v>1369</v>
      </c>
      <c r="F521">
        <v>5</v>
      </c>
      <c r="G521" t="s">
        <v>1444</v>
      </c>
      <c r="H521" t="s">
        <v>353</v>
      </c>
      <c r="I521">
        <v>1657474022</v>
      </c>
      <c r="J521">
        <f t="shared" si="238"/>
        <v>5.5189825729329419E-3</v>
      </c>
      <c r="K521">
        <f t="shared" si="239"/>
        <v>5.5189825729329423</v>
      </c>
      <c r="L521">
        <f t="shared" si="240"/>
        <v>27.954884949602274</v>
      </c>
      <c r="M521">
        <f t="shared" si="241"/>
        <v>1294.567777777778</v>
      </c>
      <c r="N521">
        <f t="shared" si="242"/>
        <v>1033.3857482913459</v>
      </c>
      <c r="O521">
        <f t="shared" si="243"/>
        <v>75.255405887419116</v>
      </c>
      <c r="P521">
        <f t="shared" si="244"/>
        <v>94.275756876389607</v>
      </c>
      <c r="Q521">
        <f t="shared" si="245"/>
        <v>0.21972525871432189</v>
      </c>
      <c r="R521">
        <f t="shared" si="246"/>
        <v>2.4054338521479082</v>
      </c>
      <c r="S521">
        <f t="shared" si="247"/>
        <v>0.20915270561147067</v>
      </c>
      <c r="T521">
        <f t="shared" si="248"/>
        <v>0.13162793966984934</v>
      </c>
      <c r="U521">
        <f t="shared" si="249"/>
        <v>321.52001544444454</v>
      </c>
      <c r="V521">
        <f t="shared" si="250"/>
        <v>28.934549990327071</v>
      </c>
      <c r="W521">
        <f t="shared" si="251"/>
        <v>27.975507407407409</v>
      </c>
      <c r="X521">
        <f t="shared" si="252"/>
        <v>3.7894246519865793</v>
      </c>
      <c r="Y521">
        <f t="shared" si="253"/>
        <v>50.08525868394976</v>
      </c>
      <c r="Z521">
        <f t="shared" si="254"/>
        <v>1.9434275735158852</v>
      </c>
      <c r="AA521">
        <f t="shared" si="255"/>
        <v>3.8802386661899635</v>
      </c>
      <c r="AB521">
        <f t="shared" si="256"/>
        <v>1.8459970784706941</v>
      </c>
      <c r="AC521">
        <f t="shared" si="257"/>
        <v>-243.38713146634274</v>
      </c>
      <c r="AD521">
        <f t="shared" si="258"/>
        <v>52.752134319804867</v>
      </c>
      <c r="AE521">
        <f t="shared" si="259"/>
        <v>4.7888545129539315</v>
      </c>
      <c r="AF521">
        <f t="shared" si="260"/>
        <v>135.67387281086062</v>
      </c>
      <c r="AG521">
        <f t="shared" si="261"/>
        <v>46.008528910213734</v>
      </c>
      <c r="AH521">
        <f t="shared" si="262"/>
        <v>5.5225497458875097</v>
      </c>
      <c r="AI521">
        <f t="shared" si="263"/>
        <v>27.954884949602274</v>
      </c>
      <c r="AJ521">
        <v>1400.9526218121409</v>
      </c>
      <c r="AK521">
        <v>1353.92103030303</v>
      </c>
      <c r="AL521">
        <v>3.3918261621760801</v>
      </c>
      <c r="AM521">
        <v>65.014528002453773</v>
      </c>
      <c r="AN521">
        <f t="shared" si="264"/>
        <v>5.5189825729329423</v>
      </c>
      <c r="AO521">
        <v>20.231918560198139</v>
      </c>
      <c r="AP521">
        <v>26.677362424242411</v>
      </c>
      <c r="AQ521">
        <v>1.091542790208084E-4</v>
      </c>
      <c r="AR521">
        <v>77.649776876050296</v>
      </c>
      <c r="AS521">
        <v>0</v>
      </c>
      <c r="AT521">
        <v>0</v>
      </c>
      <c r="AU521">
        <f t="shared" si="265"/>
        <v>1</v>
      </c>
      <c r="AV521">
        <f t="shared" si="266"/>
        <v>0</v>
      </c>
      <c r="AW521">
        <f t="shared" si="267"/>
        <v>38249.086817584866</v>
      </c>
      <c r="AX521">
        <f t="shared" si="268"/>
        <v>2000.0285185185189</v>
      </c>
      <c r="AY521">
        <f t="shared" si="269"/>
        <v>1681.2236777777782</v>
      </c>
      <c r="AZ521">
        <f t="shared" si="270"/>
        <v>0.84059985255765801</v>
      </c>
      <c r="BA521">
        <f t="shared" si="271"/>
        <v>0.1607577154362799</v>
      </c>
      <c r="BB521">
        <v>6</v>
      </c>
      <c r="BC521">
        <v>0.5</v>
      </c>
      <c r="BD521" t="s">
        <v>354</v>
      </c>
      <c r="BE521">
        <v>2</v>
      </c>
      <c r="BF521" t="b">
        <v>1</v>
      </c>
      <c r="BG521">
        <v>1657474022</v>
      </c>
      <c r="BH521">
        <v>1294.567777777778</v>
      </c>
      <c r="BI521">
        <v>1358.3555555555561</v>
      </c>
      <c r="BJ521">
        <v>26.686592592592589</v>
      </c>
      <c r="BK521">
        <v>20.23655185185185</v>
      </c>
      <c r="BL521">
        <v>1302.373703703704</v>
      </c>
      <c r="BM521">
        <v>26.72347777777777</v>
      </c>
      <c r="BN521">
        <v>500.01281481481482</v>
      </c>
      <c r="BO521">
        <v>72.724085185185174</v>
      </c>
      <c r="BP521">
        <v>0.1000330222222222</v>
      </c>
      <c r="BQ521">
        <v>28.38228888888889</v>
      </c>
      <c r="BR521">
        <v>27.975507407407409</v>
      </c>
      <c r="BS521">
        <v>999.90000000000009</v>
      </c>
      <c r="BT521">
        <v>0</v>
      </c>
      <c r="BU521">
        <v>0</v>
      </c>
      <c r="BV521">
        <v>9992.107037037038</v>
      </c>
      <c r="BW521">
        <v>0</v>
      </c>
      <c r="BX521">
        <v>1951.373703703704</v>
      </c>
      <c r="BY521">
        <v>-63.788162962962957</v>
      </c>
      <c r="BZ521">
        <v>1330.0640740740739</v>
      </c>
      <c r="CA521">
        <v>1386.412592592593</v>
      </c>
      <c r="CB521">
        <v>6.450047407407407</v>
      </c>
      <c r="CC521">
        <v>1358.3555555555561</v>
      </c>
      <c r="CD521">
        <v>20.23655185185185</v>
      </c>
      <c r="CE521">
        <v>1.9407588888888889</v>
      </c>
      <c r="CF521">
        <v>1.4716851851851851</v>
      </c>
      <c r="CG521">
        <v>16.969122222222222</v>
      </c>
      <c r="CH521">
        <v>12.677118518518521</v>
      </c>
      <c r="CI521">
        <v>2000.0285185185189</v>
      </c>
      <c r="CJ521">
        <v>0.9800049999999999</v>
      </c>
      <c r="CK521">
        <v>1.9994899999999999E-2</v>
      </c>
      <c r="CL521">
        <v>0</v>
      </c>
      <c r="CM521">
        <v>2.3589962962962971</v>
      </c>
      <c r="CN521">
        <v>0</v>
      </c>
      <c r="CO521">
        <v>19308.37777777778</v>
      </c>
      <c r="CP521">
        <v>16749.72592592593</v>
      </c>
      <c r="CQ521">
        <v>40.816666666666663</v>
      </c>
      <c r="CR521">
        <v>42.495333333333328</v>
      </c>
      <c r="CS521">
        <v>41.061999999999991</v>
      </c>
      <c r="CT521">
        <v>41.321333333333321</v>
      </c>
      <c r="CU521">
        <v>40.061999999999991</v>
      </c>
      <c r="CV521">
        <v>1960.037777777778</v>
      </c>
      <c r="CW521">
        <v>39.99074074074074</v>
      </c>
      <c r="CX521">
        <v>0</v>
      </c>
      <c r="CY521">
        <v>1657474029.2</v>
      </c>
      <c r="CZ521">
        <v>0</v>
      </c>
      <c r="DA521">
        <v>1657463835.0999999</v>
      </c>
      <c r="DB521" t="s">
        <v>355</v>
      </c>
      <c r="DC521">
        <v>1657463822.5999999</v>
      </c>
      <c r="DD521">
        <v>1657463835.0999999</v>
      </c>
      <c r="DE521">
        <v>1</v>
      </c>
      <c r="DF521">
        <v>-2.657</v>
      </c>
      <c r="DG521">
        <v>-13.192</v>
      </c>
      <c r="DH521">
        <v>-3.9239999999999999</v>
      </c>
      <c r="DI521">
        <v>-0.217</v>
      </c>
      <c r="DJ521">
        <v>376</v>
      </c>
      <c r="DK521">
        <v>3</v>
      </c>
      <c r="DL521">
        <v>0.48</v>
      </c>
      <c r="DM521">
        <v>0.03</v>
      </c>
      <c r="DN521">
        <v>-63.696565000000007</v>
      </c>
      <c r="DO521">
        <v>-1.3089005628518371</v>
      </c>
      <c r="DP521">
        <v>0.13650335261450569</v>
      </c>
      <c r="DQ521">
        <v>0</v>
      </c>
      <c r="DR521">
        <v>6.4469995000000004</v>
      </c>
      <c r="DS521">
        <v>4.0625966228876917E-2</v>
      </c>
      <c r="DT521">
        <v>5.7865244102137956E-3</v>
      </c>
      <c r="DU521">
        <v>1</v>
      </c>
      <c r="DV521">
        <v>1</v>
      </c>
      <c r="DW521">
        <v>2</v>
      </c>
      <c r="DX521" t="s">
        <v>367</v>
      </c>
      <c r="DY521">
        <v>2.9775</v>
      </c>
      <c r="DZ521">
        <v>2.7247499999999998</v>
      </c>
      <c r="EA521">
        <v>0.16710700000000001</v>
      </c>
      <c r="EB521">
        <v>0.169739</v>
      </c>
      <c r="EC521">
        <v>9.3104199999999998E-2</v>
      </c>
      <c r="ED521">
        <v>7.5281799999999996E-2</v>
      </c>
      <c r="EE521">
        <v>26231.4</v>
      </c>
      <c r="EF521">
        <v>26255.1</v>
      </c>
      <c r="EG521">
        <v>29295.200000000001</v>
      </c>
      <c r="EH521">
        <v>29262.799999999999</v>
      </c>
      <c r="EI521">
        <v>35216.199999999997</v>
      </c>
      <c r="EJ521">
        <v>35955.1</v>
      </c>
      <c r="EK521">
        <v>41275.699999999997</v>
      </c>
      <c r="EL521">
        <v>41671.300000000003</v>
      </c>
      <c r="EM521">
        <v>1.9314800000000001</v>
      </c>
      <c r="EN521">
        <v>2.0772499999999998</v>
      </c>
      <c r="EO521">
        <v>6.1072399999999999E-2</v>
      </c>
      <c r="EP521">
        <v>0</v>
      </c>
      <c r="EQ521">
        <v>26.959099999999999</v>
      </c>
      <c r="ER521">
        <v>999.9</v>
      </c>
      <c r="ES521">
        <v>29.3</v>
      </c>
      <c r="ET521">
        <v>38.6</v>
      </c>
      <c r="EU521">
        <v>27.706399999999999</v>
      </c>
      <c r="EV521">
        <v>61.7301</v>
      </c>
      <c r="EW521">
        <v>27.8566</v>
      </c>
      <c r="EX521">
        <v>2</v>
      </c>
      <c r="EY521">
        <v>0.207843</v>
      </c>
      <c r="EZ521">
        <v>1.6143400000000001</v>
      </c>
      <c r="FA521">
        <v>20.374400000000001</v>
      </c>
      <c r="FB521">
        <v>5.2147399999999999</v>
      </c>
      <c r="FC521">
        <v>12.0099</v>
      </c>
      <c r="FD521">
        <v>4.9881500000000001</v>
      </c>
      <c r="FE521">
        <v>3.2882500000000001</v>
      </c>
      <c r="FF521">
        <v>9119.9</v>
      </c>
      <c r="FG521">
        <v>9999</v>
      </c>
      <c r="FH521">
        <v>9999</v>
      </c>
      <c r="FI521">
        <v>134.30000000000001</v>
      </c>
      <c r="FJ521">
        <v>1.8675200000000001</v>
      </c>
      <c r="FK521">
        <v>1.86659</v>
      </c>
      <c r="FL521">
        <v>1.8660000000000001</v>
      </c>
      <c r="FM521">
        <v>1.86585</v>
      </c>
      <c r="FN521">
        <v>1.8677299999999999</v>
      </c>
      <c r="FO521">
        <v>1.8701399999999999</v>
      </c>
      <c r="FP521">
        <v>1.8688</v>
      </c>
      <c r="FQ521">
        <v>1.8702700000000001</v>
      </c>
      <c r="FR521">
        <v>0</v>
      </c>
      <c r="FS521">
        <v>0</v>
      </c>
      <c r="FT521">
        <v>0</v>
      </c>
      <c r="FU521">
        <v>0</v>
      </c>
      <c r="FV521" t="s">
        <v>357</v>
      </c>
      <c r="FW521" t="s">
        <v>358</v>
      </c>
      <c r="FX521" t="s">
        <v>359</v>
      </c>
      <c r="FY521" t="s">
        <v>359</v>
      </c>
      <c r="FZ521" t="s">
        <v>359</v>
      </c>
      <c r="GA521" t="s">
        <v>359</v>
      </c>
      <c r="GB521">
        <v>0</v>
      </c>
      <c r="GC521">
        <v>100</v>
      </c>
      <c r="GD521">
        <v>100</v>
      </c>
      <c r="GE521">
        <v>-7.91</v>
      </c>
      <c r="GF521">
        <v>-3.7100000000000001E-2</v>
      </c>
      <c r="GG521">
        <v>-2.3695621445419208</v>
      </c>
      <c r="GH521">
        <v>-3.780347235422156E-3</v>
      </c>
      <c r="GI521">
        <v>-5.9285015474192176E-7</v>
      </c>
      <c r="GJ521">
        <v>2.237012984846285E-10</v>
      </c>
      <c r="GK521">
        <v>-0.2354794098988271</v>
      </c>
      <c r="GL521">
        <v>-7.1941947408147872E-3</v>
      </c>
      <c r="GM521">
        <v>8.916483889265227E-4</v>
      </c>
      <c r="GN521">
        <v>-1.288604434035689E-5</v>
      </c>
      <c r="GO521">
        <v>4</v>
      </c>
      <c r="GP521">
        <v>2380</v>
      </c>
      <c r="GQ521">
        <v>1</v>
      </c>
      <c r="GR521">
        <v>30</v>
      </c>
      <c r="GS521">
        <v>170.1</v>
      </c>
      <c r="GT521">
        <v>169.9</v>
      </c>
      <c r="GU521">
        <v>3.3959999999999999</v>
      </c>
      <c r="GV521">
        <v>2.2216800000000001</v>
      </c>
      <c r="GW521">
        <v>1.94702</v>
      </c>
      <c r="GX521">
        <v>2.7722199999999999</v>
      </c>
      <c r="GY521">
        <v>2.19482</v>
      </c>
      <c r="GZ521">
        <v>2.3877000000000002</v>
      </c>
      <c r="HA521">
        <v>41.482199999999999</v>
      </c>
      <c r="HB521">
        <v>14.5085</v>
      </c>
      <c r="HC521">
        <v>18</v>
      </c>
      <c r="HD521">
        <v>494.53300000000002</v>
      </c>
      <c r="HE521">
        <v>609.45100000000002</v>
      </c>
      <c r="HF521">
        <v>24.805900000000001</v>
      </c>
      <c r="HG521">
        <v>30.139199999999999</v>
      </c>
      <c r="HH521">
        <v>29.9998</v>
      </c>
      <c r="HI521">
        <v>30.180900000000001</v>
      </c>
      <c r="HJ521">
        <v>30.125399999999999</v>
      </c>
      <c r="HK521">
        <v>67.995500000000007</v>
      </c>
      <c r="HL521">
        <v>25.1311</v>
      </c>
      <c r="HM521">
        <v>0</v>
      </c>
      <c r="HN521">
        <v>24.822700000000001</v>
      </c>
      <c r="HO521">
        <v>1403.24</v>
      </c>
      <c r="HP521">
        <v>20.282399999999999</v>
      </c>
      <c r="HQ521">
        <v>100.196</v>
      </c>
      <c r="HR521">
        <v>100.10899999999999</v>
      </c>
    </row>
    <row r="522" spans="1:226" x14ac:dyDescent="0.2">
      <c r="A522">
        <v>506</v>
      </c>
      <c r="B522">
        <v>1657474034.5</v>
      </c>
      <c r="C522">
        <v>7725.5</v>
      </c>
      <c r="D522" t="s">
        <v>1370</v>
      </c>
      <c r="E522" t="s">
        <v>1371</v>
      </c>
      <c r="F522">
        <v>5</v>
      </c>
      <c r="G522" t="s">
        <v>1444</v>
      </c>
      <c r="H522" t="s">
        <v>353</v>
      </c>
      <c r="I522">
        <v>1657474026.7142861</v>
      </c>
      <c r="J522">
        <f t="shared" si="238"/>
        <v>5.5094254762321467E-3</v>
      </c>
      <c r="K522">
        <f t="shared" si="239"/>
        <v>5.5094254762321464</v>
      </c>
      <c r="L522">
        <f t="shared" si="240"/>
        <v>27.929772628218821</v>
      </c>
      <c r="M522">
        <f t="shared" si="241"/>
        <v>1310.227142857143</v>
      </c>
      <c r="N522">
        <f t="shared" si="242"/>
        <v>1048.5203712410505</v>
      </c>
      <c r="O522">
        <f t="shared" si="243"/>
        <v>76.357476929999393</v>
      </c>
      <c r="P522">
        <f t="shared" si="244"/>
        <v>95.41601820797932</v>
      </c>
      <c r="Q522">
        <f t="shared" si="245"/>
        <v>0.21959021886079944</v>
      </c>
      <c r="R522">
        <f t="shared" si="246"/>
        <v>2.405124785336278</v>
      </c>
      <c r="S522">
        <f t="shared" si="247"/>
        <v>0.20902903484014107</v>
      </c>
      <c r="T522">
        <f t="shared" si="248"/>
        <v>0.13154968913761089</v>
      </c>
      <c r="U522">
        <f t="shared" si="249"/>
        <v>321.52112603571425</v>
      </c>
      <c r="V522">
        <f t="shared" si="250"/>
        <v>28.92857112084555</v>
      </c>
      <c r="W522">
        <f t="shared" si="251"/>
        <v>27.963767857142859</v>
      </c>
      <c r="X522">
        <f t="shared" si="252"/>
        <v>3.786831564753014</v>
      </c>
      <c r="Y522">
        <f t="shared" si="253"/>
        <v>50.098024937955124</v>
      </c>
      <c r="Z522">
        <f t="shared" si="254"/>
        <v>1.9429021543098965</v>
      </c>
      <c r="AA522">
        <f t="shared" si="255"/>
        <v>3.8782011001753496</v>
      </c>
      <c r="AB522">
        <f t="shared" si="256"/>
        <v>1.8439294104431174</v>
      </c>
      <c r="AC522">
        <f t="shared" si="257"/>
        <v>-242.96566350183767</v>
      </c>
      <c r="AD522">
        <f t="shared" si="258"/>
        <v>53.096000942984574</v>
      </c>
      <c r="AE522">
        <f t="shared" si="259"/>
        <v>4.820191484154849</v>
      </c>
      <c r="AF522">
        <f t="shared" si="260"/>
        <v>136.47165496101601</v>
      </c>
      <c r="AG522">
        <f t="shared" si="261"/>
        <v>46.053680083397197</v>
      </c>
      <c r="AH522">
        <f t="shared" si="262"/>
        <v>5.5194061007471662</v>
      </c>
      <c r="AI522">
        <f t="shared" si="263"/>
        <v>27.929772628218821</v>
      </c>
      <c r="AJ522">
        <v>1418.0978348559649</v>
      </c>
      <c r="AK522">
        <v>1370.986727272727</v>
      </c>
      <c r="AL522">
        <v>3.42066066086374</v>
      </c>
      <c r="AM522">
        <v>65.014528002453773</v>
      </c>
      <c r="AN522">
        <f t="shared" si="264"/>
        <v>5.5094254762321464</v>
      </c>
      <c r="AO522">
        <v>20.229059243331601</v>
      </c>
      <c r="AP522">
        <v>26.669764848484839</v>
      </c>
      <c r="AQ522">
        <v>-1.2673637749995E-3</v>
      </c>
      <c r="AR522">
        <v>77.649776876050296</v>
      </c>
      <c r="AS522">
        <v>0</v>
      </c>
      <c r="AT522">
        <v>0</v>
      </c>
      <c r="AU522">
        <f t="shared" si="265"/>
        <v>1</v>
      </c>
      <c r="AV522">
        <f t="shared" si="266"/>
        <v>0</v>
      </c>
      <c r="AW522">
        <f t="shared" si="267"/>
        <v>38242.732309245672</v>
      </c>
      <c r="AX522">
        <f t="shared" si="268"/>
        <v>2000.035357142857</v>
      </c>
      <c r="AY522">
        <f t="shared" si="269"/>
        <v>1681.2294321428569</v>
      </c>
      <c r="AZ522">
        <f t="shared" si="270"/>
        <v>0.8405998554668408</v>
      </c>
      <c r="BA522">
        <f t="shared" si="271"/>
        <v>0.16075772105100283</v>
      </c>
      <c r="BB522">
        <v>6</v>
      </c>
      <c r="BC522">
        <v>0.5</v>
      </c>
      <c r="BD522" t="s">
        <v>354</v>
      </c>
      <c r="BE522">
        <v>2</v>
      </c>
      <c r="BF522" t="b">
        <v>1</v>
      </c>
      <c r="BG522">
        <v>1657474026.7142861</v>
      </c>
      <c r="BH522">
        <v>1310.227142857143</v>
      </c>
      <c r="BI522">
        <v>1374.1696428571429</v>
      </c>
      <c r="BJ522">
        <v>26.679410714285709</v>
      </c>
      <c r="BK522">
        <v>20.23282142857142</v>
      </c>
      <c r="BL522">
        <v>1318.098214285714</v>
      </c>
      <c r="BM522">
        <v>26.716389285714278</v>
      </c>
      <c r="BN522">
        <v>499.99942857142861</v>
      </c>
      <c r="BO522">
        <v>72.724046428571427</v>
      </c>
      <c r="BP522">
        <v>9.9981624999999991E-2</v>
      </c>
      <c r="BQ522">
        <v>28.37325357142857</v>
      </c>
      <c r="BR522">
        <v>27.963767857142859</v>
      </c>
      <c r="BS522">
        <v>999.9000000000002</v>
      </c>
      <c r="BT522">
        <v>0</v>
      </c>
      <c r="BU522">
        <v>0</v>
      </c>
      <c r="BV522">
        <v>9990.0700000000015</v>
      </c>
      <c r="BW522">
        <v>0</v>
      </c>
      <c r="BX522">
        <v>1952.507142857143</v>
      </c>
      <c r="BY522">
        <v>-63.942067857142852</v>
      </c>
      <c r="BZ522">
        <v>1346.1428571428571</v>
      </c>
      <c r="CA522">
        <v>1402.548214285714</v>
      </c>
      <c r="CB522">
        <v>6.4465939285714304</v>
      </c>
      <c r="CC522">
        <v>1374.1696428571429</v>
      </c>
      <c r="CD522">
        <v>20.23282142857142</v>
      </c>
      <c r="CE522">
        <v>1.940235357142857</v>
      </c>
      <c r="CF522">
        <v>1.4714135714285721</v>
      </c>
      <c r="CG522">
        <v>16.96486785714286</v>
      </c>
      <c r="CH522">
        <v>12.67429642857142</v>
      </c>
      <c r="CI522">
        <v>2000.035357142857</v>
      </c>
      <c r="CJ522">
        <v>0.98000482142857137</v>
      </c>
      <c r="CK522">
        <v>1.9995078571428571E-2</v>
      </c>
      <c r="CL522">
        <v>0</v>
      </c>
      <c r="CM522">
        <v>2.313021428571429</v>
      </c>
      <c r="CN522">
        <v>0</v>
      </c>
      <c r="CO522">
        <v>19297.710714285709</v>
      </c>
      <c r="CP522">
        <v>16749.778571428571</v>
      </c>
      <c r="CQ522">
        <v>40.811999999999991</v>
      </c>
      <c r="CR522">
        <v>42.4955</v>
      </c>
      <c r="CS522">
        <v>41.061999999999991</v>
      </c>
      <c r="CT522">
        <v>41.323249999999987</v>
      </c>
      <c r="CU522">
        <v>40.061999999999991</v>
      </c>
      <c r="CV522">
        <v>1960.044285714285</v>
      </c>
      <c r="CW522">
        <v>39.991071428571431</v>
      </c>
      <c r="CX522">
        <v>0</v>
      </c>
      <c r="CY522">
        <v>1657474034</v>
      </c>
      <c r="CZ522">
        <v>0</v>
      </c>
      <c r="DA522">
        <v>1657463835.0999999</v>
      </c>
      <c r="DB522" t="s">
        <v>355</v>
      </c>
      <c r="DC522">
        <v>1657463822.5999999</v>
      </c>
      <c r="DD522">
        <v>1657463835.0999999</v>
      </c>
      <c r="DE522">
        <v>1</v>
      </c>
      <c r="DF522">
        <v>-2.657</v>
      </c>
      <c r="DG522">
        <v>-13.192</v>
      </c>
      <c r="DH522">
        <v>-3.9239999999999999</v>
      </c>
      <c r="DI522">
        <v>-0.217</v>
      </c>
      <c r="DJ522">
        <v>376</v>
      </c>
      <c r="DK522">
        <v>3</v>
      </c>
      <c r="DL522">
        <v>0.48</v>
      </c>
      <c r="DM522">
        <v>0.03</v>
      </c>
      <c r="DN522">
        <v>-63.851797560975598</v>
      </c>
      <c r="DO522">
        <v>-1.7190355400696311</v>
      </c>
      <c r="DP522">
        <v>0.18348824178159129</v>
      </c>
      <c r="DQ522">
        <v>0</v>
      </c>
      <c r="DR522">
        <v>6.447929024390243</v>
      </c>
      <c r="DS522">
        <v>-3.0529965156786631E-2</v>
      </c>
      <c r="DT522">
        <v>3.9915531575016811E-3</v>
      </c>
      <c r="DU522">
        <v>1</v>
      </c>
      <c r="DV522">
        <v>1</v>
      </c>
      <c r="DW522">
        <v>2</v>
      </c>
      <c r="DX522" t="s">
        <v>367</v>
      </c>
      <c r="DY522">
        <v>2.9775499999999999</v>
      </c>
      <c r="DZ522">
        <v>2.7247699999999999</v>
      </c>
      <c r="EA522">
        <v>0.16841700000000001</v>
      </c>
      <c r="EB522">
        <v>0.171017</v>
      </c>
      <c r="EC522">
        <v>9.3091099999999996E-2</v>
      </c>
      <c r="ED522">
        <v>7.5279700000000005E-2</v>
      </c>
      <c r="EE522">
        <v>26189.8</v>
      </c>
      <c r="EF522">
        <v>26214.3</v>
      </c>
      <c r="EG522">
        <v>29295</v>
      </c>
      <c r="EH522">
        <v>29262.5</v>
      </c>
      <c r="EI522">
        <v>35216.300000000003</v>
      </c>
      <c r="EJ522">
        <v>35955</v>
      </c>
      <c r="EK522">
        <v>41275.1</v>
      </c>
      <c r="EL522">
        <v>41671</v>
      </c>
      <c r="EM522">
        <v>1.9312</v>
      </c>
      <c r="EN522">
        <v>2.07735</v>
      </c>
      <c r="EO522">
        <v>6.0893599999999999E-2</v>
      </c>
      <c r="EP522">
        <v>0</v>
      </c>
      <c r="EQ522">
        <v>26.9526</v>
      </c>
      <c r="ER522">
        <v>999.9</v>
      </c>
      <c r="ES522">
        <v>29.3</v>
      </c>
      <c r="ET522">
        <v>38.6</v>
      </c>
      <c r="EU522">
        <v>27.705500000000001</v>
      </c>
      <c r="EV522">
        <v>61.740099999999998</v>
      </c>
      <c r="EW522">
        <v>27.912700000000001</v>
      </c>
      <c r="EX522">
        <v>2</v>
      </c>
      <c r="EY522">
        <v>0.207899</v>
      </c>
      <c r="EZ522">
        <v>1.62954</v>
      </c>
      <c r="FA522">
        <v>20.374300000000002</v>
      </c>
      <c r="FB522">
        <v>5.2140000000000004</v>
      </c>
      <c r="FC522">
        <v>12.0099</v>
      </c>
      <c r="FD522">
        <v>4.9881000000000002</v>
      </c>
      <c r="FE522">
        <v>3.2883499999999999</v>
      </c>
      <c r="FF522">
        <v>9119.9</v>
      </c>
      <c r="FG522">
        <v>9999</v>
      </c>
      <c r="FH522">
        <v>9999</v>
      </c>
      <c r="FI522">
        <v>134.30000000000001</v>
      </c>
      <c r="FJ522">
        <v>1.8675299999999999</v>
      </c>
      <c r="FK522">
        <v>1.8666</v>
      </c>
      <c r="FL522">
        <v>1.8660000000000001</v>
      </c>
      <c r="FM522">
        <v>1.8658600000000001</v>
      </c>
      <c r="FN522">
        <v>1.86771</v>
      </c>
      <c r="FO522">
        <v>1.8701399999999999</v>
      </c>
      <c r="FP522">
        <v>1.86886</v>
      </c>
      <c r="FQ522">
        <v>1.8702700000000001</v>
      </c>
      <c r="FR522">
        <v>0</v>
      </c>
      <c r="FS522">
        <v>0</v>
      </c>
      <c r="FT522">
        <v>0</v>
      </c>
      <c r="FU522">
        <v>0</v>
      </c>
      <c r="FV522" t="s">
        <v>357</v>
      </c>
      <c r="FW522" t="s">
        <v>358</v>
      </c>
      <c r="FX522" t="s">
        <v>359</v>
      </c>
      <c r="FY522" t="s">
        <v>359</v>
      </c>
      <c r="FZ522" t="s">
        <v>359</v>
      </c>
      <c r="GA522" t="s">
        <v>359</v>
      </c>
      <c r="GB522">
        <v>0</v>
      </c>
      <c r="GC522">
        <v>100</v>
      </c>
      <c r="GD522">
        <v>100</v>
      </c>
      <c r="GE522">
        <v>-7.98</v>
      </c>
      <c r="GF522">
        <v>-3.7199999999999997E-2</v>
      </c>
      <c r="GG522">
        <v>-2.3695621445419208</v>
      </c>
      <c r="GH522">
        <v>-3.780347235422156E-3</v>
      </c>
      <c r="GI522">
        <v>-5.9285015474192176E-7</v>
      </c>
      <c r="GJ522">
        <v>2.237012984846285E-10</v>
      </c>
      <c r="GK522">
        <v>-0.2354794098988271</v>
      </c>
      <c r="GL522">
        <v>-7.1941947408147872E-3</v>
      </c>
      <c r="GM522">
        <v>8.916483889265227E-4</v>
      </c>
      <c r="GN522">
        <v>-1.288604434035689E-5</v>
      </c>
      <c r="GO522">
        <v>4</v>
      </c>
      <c r="GP522">
        <v>2380</v>
      </c>
      <c r="GQ522">
        <v>1</v>
      </c>
      <c r="GR522">
        <v>30</v>
      </c>
      <c r="GS522">
        <v>170.2</v>
      </c>
      <c r="GT522">
        <v>170</v>
      </c>
      <c r="GU522">
        <v>3.4240699999999999</v>
      </c>
      <c r="GV522">
        <v>2.2229000000000001</v>
      </c>
      <c r="GW522">
        <v>1.94702</v>
      </c>
      <c r="GX522">
        <v>2.7722199999999999</v>
      </c>
      <c r="GY522">
        <v>2.19482</v>
      </c>
      <c r="GZ522">
        <v>2.34741</v>
      </c>
      <c r="HA522">
        <v>41.482199999999999</v>
      </c>
      <c r="HB522">
        <v>14.4823</v>
      </c>
      <c r="HC522">
        <v>18</v>
      </c>
      <c r="HD522">
        <v>494.34100000000001</v>
      </c>
      <c r="HE522">
        <v>609.50400000000002</v>
      </c>
      <c r="HF522">
        <v>24.8371</v>
      </c>
      <c r="HG522">
        <v>30.139199999999999</v>
      </c>
      <c r="HH522">
        <v>29.9999</v>
      </c>
      <c r="HI522">
        <v>30.178999999999998</v>
      </c>
      <c r="HJ522">
        <v>30.122800000000002</v>
      </c>
      <c r="HK522">
        <v>68.631900000000002</v>
      </c>
      <c r="HL522">
        <v>25.1311</v>
      </c>
      <c r="HM522">
        <v>0</v>
      </c>
      <c r="HN522">
        <v>24.854099999999999</v>
      </c>
      <c r="HO522">
        <v>1423.27</v>
      </c>
      <c r="HP522">
        <v>20.286799999999999</v>
      </c>
      <c r="HQ522">
        <v>100.19499999999999</v>
      </c>
      <c r="HR522">
        <v>100.108</v>
      </c>
    </row>
    <row r="523" spans="1:226" x14ac:dyDescent="0.2">
      <c r="A523">
        <v>507</v>
      </c>
      <c r="B523">
        <v>1657474039.5</v>
      </c>
      <c r="C523">
        <v>7730.5</v>
      </c>
      <c r="D523" t="s">
        <v>1372</v>
      </c>
      <c r="E523" t="s">
        <v>1373</v>
      </c>
      <c r="F523">
        <v>5</v>
      </c>
      <c r="G523" t="s">
        <v>1444</v>
      </c>
      <c r="H523" t="s">
        <v>353</v>
      </c>
      <c r="I523">
        <v>1657474032</v>
      </c>
      <c r="J523">
        <f t="shared" si="238"/>
        <v>5.5091707835990631E-3</v>
      </c>
      <c r="K523">
        <f t="shared" si="239"/>
        <v>5.5091707835990631</v>
      </c>
      <c r="L523">
        <f t="shared" si="240"/>
        <v>27.991310811949141</v>
      </c>
      <c r="M523">
        <f t="shared" si="241"/>
        <v>1327.807777777778</v>
      </c>
      <c r="N523">
        <f t="shared" si="242"/>
        <v>1065.1132575640163</v>
      </c>
      <c r="O523">
        <f t="shared" si="243"/>
        <v>77.565790136678615</v>
      </c>
      <c r="P523">
        <f t="shared" si="244"/>
        <v>96.696251503348307</v>
      </c>
      <c r="Q523">
        <f t="shared" si="245"/>
        <v>0.2197549866313229</v>
      </c>
      <c r="R523">
        <f t="shared" si="246"/>
        <v>2.4060946621173755</v>
      </c>
      <c r="S523">
        <f t="shared" si="247"/>
        <v>0.20918240073587513</v>
      </c>
      <c r="T523">
        <f t="shared" si="248"/>
        <v>0.13164650755368063</v>
      </c>
      <c r="U523">
        <f t="shared" si="249"/>
        <v>321.51928466666664</v>
      </c>
      <c r="V523">
        <f t="shared" si="250"/>
        <v>28.922270450420196</v>
      </c>
      <c r="W523">
        <f t="shared" si="251"/>
        <v>27.95507407407408</v>
      </c>
      <c r="X523">
        <f t="shared" si="252"/>
        <v>3.784912238830954</v>
      </c>
      <c r="Y523">
        <f t="shared" si="253"/>
        <v>50.102748091730142</v>
      </c>
      <c r="Z523">
        <f t="shared" si="254"/>
        <v>1.9423890649616495</v>
      </c>
      <c r="AA523">
        <f t="shared" si="255"/>
        <v>3.8768114303938876</v>
      </c>
      <c r="AB523">
        <f t="shared" si="256"/>
        <v>1.8425231738693044</v>
      </c>
      <c r="AC523">
        <f t="shared" si="257"/>
        <v>-242.95443155671867</v>
      </c>
      <c r="AD523">
        <f t="shared" si="258"/>
        <v>53.445480413612252</v>
      </c>
      <c r="AE523">
        <f t="shared" si="259"/>
        <v>4.849603480890667</v>
      </c>
      <c r="AF523">
        <f t="shared" si="260"/>
        <v>136.85993700445087</v>
      </c>
      <c r="AG523">
        <f t="shared" si="261"/>
        <v>46.085335626563307</v>
      </c>
      <c r="AH523">
        <f t="shared" si="262"/>
        <v>5.5158309593250783</v>
      </c>
      <c r="AI523">
        <f t="shared" si="263"/>
        <v>27.991310811949141</v>
      </c>
      <c r="AJ523">
        <v>1435.262743704398</v>
      </c>
      <c r="AK523">
        <v>1388.105575757575</v>
      </c>
      <c r="AL523">
        <v>3.4128010865490701</v>
      </c>
      <c r="AM523">
        <v>65.014528002453773</v>
      </c>
      <c r="AN523">
        <f t="shared" si="264"/>
        <v>5.5091707835990631</v>
      </c>
      <c r="AO523">
        <v>20.229717454402781</v>
      </c>
      <c r="AP523">
        <v>26.665206666666659</v>
      </c>
      <c r="AQ523">
        <v>-1.6328884276285669E-4</v>
      </c>
      <c r="AR523">
        <v>77.649776876050296</v>
      </c>
      <c r="AS523">
        <v>0</v>
      </c>
      <c r="AT523">
        <v>0</v>
      </c>
      <c r="AU523">
        <f t="shared" si="265"/>
        <v>1</v>
      </c>
      <c r="AV523">
        <f t="shared" si="266"/>
        <v>0</v>
      </c>
      <c r="AW523">
        <f t="shared" si="267"/>
        <v>38267.051683907441</v>
      </c>
      <c r="AX523">
        <f t="shared" si="268"/>
        <v>2000.024074074074</v>
      </c>
      <c r="AY523">
        <f t="shared" si="269"/>
        <v>1681.2199333333333</v>
      </c>
      <c r="AZ523">
        <f t="shared" si="270"/>
        <v>0.84059984833515899</v>
      </c>
      <c r="BA523">
        <f t="shared" si="271"/>
        <v>0.16075770728685673</v>
      </c>
      <c r="BB523">
        <v>6</v>
      </c>
      <c r="BC523">
        <v>0.5</v>
      </c>
      <c r="BD523" t="s">
        <v>354</v>
      </c>
      <c r="BE523">
        <v>2</v>
      </c>
      <c r="BF523" t="b">
        <v>1</v>
      </c>
      <c r="BG523">
        <v>1657474032</v>
      </c>
      <c r="BH523">
        <v>1327.807777777778</v>
      </c>
      <c r="BI523">
        <v>1391.899259259259</v>
      </c>
      <c r="BJ523">
        <v>26.672381481481491</v>
      </c>
      <c r="BK523">
        <v>20.229896296296289</v>
      </c>
      <c r="BL523">
        <v>1335.752962962963</v>
      </c>
      <c r="BM523">
        <v>26.70945185185186</v>
      </c>
      <c r="BN523">
        <v>499.99748148148137</v>
      </c>
      <c r="BO523">
        <v>72.724003703703701</v>
      </c>
      <c r="BP523">
        <v>9.9979648148148137E-2</v>
      </c>
      <c r="BQ523">
        <v>28.36708888888889</v>
      </c>
      <c r="BR523">
        <v>27.95507407407408</v>
      </c>
      <c r="BS523">
        <v>999.90000000000009</v>
      </c>
      <c r="BT523">
        <v>0</v>
      </c>
      <c r="BU523">
        <v>0</v>
      </c>
      <c r="BV523">
        <v>9996.485555555555</v>
      </c>
      <c r="BW523">
        <v>0</v>
      </c>
      <c r="BX523">
        <v>1953.2781481481479</v>
      </c>
      <c r="BY523">
        <v>-64.090470370370369</v>
      </c>
      <c r="BZ523">
        <v>1364.195555555556</v>
      </c>
      <c r="CA523">
        <v>1420.638518518519</v>
      </c>
      <c r="CB523">
        <v>6.4424807407407414</v>
      </c>
      <c r="CC523">
        <v>1391.899259259259</v>
      </c>
      <c r="CD523">
        <v>20.229896296296289</v>
      </c>
      <c r="CE523">
        <v>1.9397225925925921</v>
      </c>
      <c r="CF523">
        <v>1.47120037037037</v>
      </c>
      <c r="CG523">
        <v>16.960696296296291</v>
      </c>
      <c r="CH523">
        <v>12.672092592592589</v>
      </c>
      <c r="CI523">
        <v>2000.024074074074</v>
      </c>
      <c r="CJ523">
        <v>0.98000488888888881</v>
      </c>
      <c r="CK523">
        <v>1.999501111111111E-2</v>
      </c>
      <c r="CL523">
        <v>0</v>
      </c>
      <c r="CM523">
        <v>2.2785111111111109</v>
      </c>
      <c r="CN523">
        <v>0</v>
      </c>
      <c r="CO523">
        <v>19285.788888888888</v>
      </c>
      <c r="CP523">
        <v>16749.681481481479</v>
      </c>
      <c r="CQ523">
        <v>40.811999999999991</v>
      </c>
      <c r="CR523">
        <v>42.490666666666669</v>
      </c>
      <c r="CS523">
        <v>41.061999999999991</v>
      </c>
      <c r="CT523">
        <v>41.330666666666673</v>
      </c>
      <c r="CU523">
        <v>40.061999999999991</v>
      </c>
      <c r="CV523">
        <v>1960.0337037037029</v>
      </c>
      <c r="CW523">
        <v>39.990370370370371</v>
      </c>
      <c r="CX523">
        <v>0</v>
      </c>
      <c r="CY523">
        <v>1657474038.8</v>
      </c>
      <c r="CZ523">
        <v>0</v>
      </c>
      <c r="DA523">
        <v>1657463835.0999999</v>
      </c>
      <c r="DB523" t="s">
        <v>355</v>
      </c>
      <c r="DC523">
        <v>1657463822.5999999</v>
      </c>
      <c r="DD523">
        <v>1657463835.0999999</v>
      </c>
      <c r="DE523">
        <v>1</v>
      </c>
      <c r="DF523">
        <v>-2.657</v>
      </c>
      <c r="DG523">
        <v>-13.192</v>
      </c>
      <c r="DH523">
        <v>-3.9239999999999999</v>
      </c>
      <c r="DI523">
        <v>-0.217</v>
      </c>
      <c r="DJ523">
        <v>376</v>
      </c>
      <c r="DK523">
        <v>3</v>
      </c>
      <c r="DL523">
        <v>0.48</v>
      </c>
      <c r="DM523">
        <v>0.03</v>
      </c>
      <c r="DN523">
        <v>-64.009617500000004</v>
      </c>
      <c r="DO523">
        <v>-1.8485527204502319</v>
      </c>
      <c r="DP523">
        <v>0.19130397001565311</v>
      </c>
      <c r="DQ523">
        <v>0</v>
      </c>
      <c r="DR523">
        <v>6.4443244999999987</v>
      </c>
      <c r="DS523">
        <v>-4.9714671669801383E-2</v>
      </c>
      <c r="DT523">
        <v>5.2778584435356169E-3</v>
      </c>
      <c r="DU523">
        <v>1</v>
      </c>
      <c r="DV523">
        <v>1</v>
      </c>
      <c r="DW523">
        <v>2</v>
      </c>
      <c r="DX523" t="s">
        <v>367</v>
      </c>
      <c r="DY523">
        <v>2.9774600000000002</v>
      </c>
      <c r="DZ523">
        <v>2.7247300000000001</v>
      </c>
      <c r="EA523">
        <v>0.16972200000000001</v>
      </c>
      <c r="EB523">
        <v>0.17229</v>
      </c>
      <c r="EC523">
        <v>9.3078800000000003E-2</v>
      </c>
      <c r="ED523">
        <v>7.5279299999999993E-2</v>
      </c>
      <c r="EE523">
        <v>26149.200000000001</v>
      </c>
      <c r="EF523">
        <v>26174.1</v>
      </c>
      <c r="EG523">
        <v>29295.5</v>
      </c>
      <c r="EH523">
        <v>29262.6</v>
      </c>
      <c r="EI523">
        <v>35218</v>
      </c>
      <c r="EJ523">
        <v>35955.300000000003</v>
      </c>
      <c r="EK523">
        <v>41276.5</v>
      </c>
      <c r="EL523">
        <v>41671.300000000003</v>
      </c>
      <c r="EM523">
        <v>1.9312499999999999</v>
      </c>
      <c r="EN523">
        <v>2.0775000000000001</v>
      </c>
      <c r="EO523">
        <v>6.2003700000000002E-2</v>
      </c>
      <c r="EP523">
        <v>0</v>
      </c>
      <c r="EQ523">
        <v>26.945599999999999</v>
      </c>
      <c r="ER523">
        <v>999.9</v>
      </c>
      <c r="ES523">
        <v>29.3</v>
      </c>
      <c r="ET523">
        <v>38.6</v>
      </c>
      <c r="EU523">
        <v>27.707899999999999</v>
      </c>
      <c r="EV523">
        <v>61.630099999999999</v>
      </c>
      <c r="EW523">
        <v>27.9207</v>
      </c>
      <c r="EX523">
        <v>2</v>
      </c>
      <c r="EY523">
        <v>0.20757400000000001</v>
      </c>
      <c r="EZ523">
        <v>1.62791</v>
      </c>
      <c r="FA523">
        <v>20.374400000000001</v>
      </c>
      <c r="FB523">
        <v>5.2144399999999997</v>
      </c>
      <c r="FC523">
        <v>12.0099</v>
      </c>
      <c r="FD523">
        <v>4.9880500000000003</v>
      </c>
      <c r="FE523">
        <v>3.2883300000000002</v>
      </c>
      <c r="FF523">
        <v>9120.2000000000007</v>
      </c>
      <c r="FG523">
        <v>9999</v>
      </c>
      <c r="FH523">
        <v>9999</v>
      </c>
      <c r="FI523">
        <v>134.30000000000001</v>
      </c>
      <c r="FJ523">
        <v>1.8675200000000001</v>
      </c>
      <c r="FK523">
        <v>1.8666100000000001</v>
      </c>
      <c r="FL523">
        <v>1.8660000000000001</v>
      </c>
      <c r="FM523">
        <v>1.86585</v>
      </c>
      <c r="FN523">
        <v>1.86774</v>
      </c>
      <c r="FO523">
        <v>1.8701399999999999</v>
      </c>
      <c r="FP523">
        <v>1.86886</v>
      </c>
      <c r="FQ523">
        <v>1.87026</v>
      </c>
      <c r="FR523">
        <v>0</v>
      </c>
      <c r="FS523">
        <v>0</v>
      </c>
      <c r="FT523">
        <v>0</v>
      </c>
      <c r="FU523">
        <v>0</v>
      </c>
      <c r="FV523" t="s">
        <v>357</v>
      </c>
      <c r="FW523" t="s">
        <v>358</v>
      </c>
      <c r="FX523" t="s">
        <v>359</v>
      </c>
      <c r="FY523" t="s">
        <v>359</v>
      </c>
      <c r="FZ523" t="s">
        <v>359</v>
      </c>
      <c r="GA523" t="s">
        <v>359</v>
      </c>
      <c r="GB523">
        <v>0</v>
      </c>
      <c r="GC523">
        <v>100</v>
      </c>
      <c r="GD523">
        <v>100</v>
      </c>
      <c r="GE523">
        <v>-8.0500000000000007</v>
      </c>
      <c r="GF523">
        <v>-3.7100000000000001E-2</v>
      </c>
      <c r="GG523">
        <v>-2.3695621445419208</v>
      </c>
      <c r="GH523">
        <v>-3.780347235422156E-3</v>
      </c>
      <c r="GI523">
        <v>-5.9285015474192176E-7</v>
      </c>
      <c r="GJ523">
        <v>2.237012984846285E-10</v>
      </c>
      <c r="GK523">
        <v>-0.2354794098988271</v>
      </c>
      <c r="GL523">
        <v>-7.1941947408147872E-3</v>
      </c>
      <c r="GM523">
        <v>8.916483889265227E-4</v>
      </c>
      <c r="GN523">
        <v>-1.288604434035689E-5</v>
      </c>
      <c r="GO523">
        <v>4</v>
      </c>
      <c r="GP523">
        <v>2380</v>
      </c>
      <c r="GQ523">
        <v>1</v>
      </c>
      <c r="GR523">
        <v>30</v>
      </c>
      <c r="GS523">
        <v>170.3</v>
      </c>
      <c r="GT523">
        <v>170.1</v>
      </c>
      <c r="GU523">
        <v>3.45703</v>
      </c>
      <c r="GV523">
        <v>2.2204600000000001</v>
      </c>
      <c r="GW523">
        <v>1.94702</v>
      </c>
      <c r="GX523">
        <v>2.7709999999999999</v>
      </c>
      <c r="GY523">
        <v>2.19482</v>
      </c>
      <c r="GZ523">
        <v>2.3767100000000001</v>
      </c>
      <c r="HA523">
        <v>41.482199999999999</v>
      </c>
      <c r="HB523">
        <v>14.5085</v>
      </c>
      <c r="HC523">
        <v>18</v>
      </c>
      <c r="HD523">
        <v>494.358</v>
      </c>
      <c r="HE523">
        <v>609.60400000000004</v>
      </c>
      <c r="HF523">
        <v>24.8659</v>
      </c>
      <c r="HG523">
        <v>30.136600000000001</v>
      </c>
      <c r="HH523">
        <v>30.0001</v>
      </c>
      <c r="HI523">
        <v>30.177</v>
      </c>
      <c r="HJ523">
        <v>30.120899999999999</v>
      </c>
      <c r="HK523">
        <v>69.2149</v>
      </c>
      <c r="HL523">
        <v>25.1311</v>
      </c>
      <c r="HM523">
        <v>0</v>
      </c>
      <c r="HN523">
        <v>24.8887</v>
      </c>
      <c r="HO523">
        <v>1436.63</v>
      </c>
      <c r="HP523">
        <v>20.306100000000001</v>
      </c>
      <c r="HQ523">
        <v>100.197</v>
      </c>
      <c r="HR523">
        <v>100.10899999999999</v>
      </c>
    </row>
    <row r="524" spans="1:226" x14ac:dyDescent="0.2">
      <c r="A524">
        <v>508</v>
      </c>
      <c r="B524">
        <v>1657474044.5</v>
      </c>
      <c r="C524">
        <v>7735.5</v>
      </c>
      <c r="D524" t="s">
        <v>1374</v>
      </c>
      <c r="E524" t="s">
        <v>1375</v>
      </c>
      <c r="F524">
        <v>5</v>
      </c>
      <c r="G524" t="s">
        <v>1444</v>
      </c>
      <c r="H524" t="s">
        <v>353</v>
      </c>
      <c r="I524">
        <v>1657474036.7142861</v>
      </c>
      <c r="J524">
        <f t="shared" si="238"/>
        <v>5.5018072626749756E-3</v>
      </c>
      <c r="K524">
        <f t="shared" si="239"/>
        <v>5.5018072626749754</v>
      </c>
      <c r="L524">
        <f t="shared" si="240"/>
        <v>27.859524487165967</v>
      </c>
      <c r="M524">
        <f t="shared" si="241"/>
        <v>1343.485714285714</v>
      </c>
      <c r="N524">
        <f t="shared" si="242"/>
        <v>1080.7214421337014</v>
      </c>
      <c r="O524">
        <f t="shared" si="243"/>
        <v>78.702433445351517</v>
      </c>
      <c r="P524">
        <f t="shared" si="244"/>
        <v>97.837972756971425</v>
      </c>
      <c r="Q524">
        <f t="shared" si="245"/>
        <v>0.21933026888145879</v>
      </c>
      <c r="R524">
        <f t="shared" si="246"/>
        <v>2.4067377472790707</v>
      </c>
      <c r="S524">
        <f t="shared" si="247"/>
        <v>0.20880012740964451</v>
      </c>
      <c r="T524">
        <f t="shared" si="248"/>
        <v>0.13140403173571238</v>
      </c>
      <c r="U524">
        <f t="shared" si="249"/>
        <v>321.51953003571424</v>
      </c>
      <c r="V524">
        <f t="shared" si="250"/>
        <v>28.922892185972422</v>
      </c>
      <c r="W524">
        <f t="shared" si="251"/>
        <v>27.956875</v>
      </c>
      <c r="X524">
        <f t="shared" si="252"/>
        <v>3.7853097594174883</v>
      </c>
      <c r="Y524">
        <f t="shared" si="253"/>
        <v>50.094077431786843</v>
      </c>
      <c r="Z524">
        <f t="shared" si="254"/>
        <v>1.9418791758676395</v>
      </c>
      <c r="AA524">
        <f t="shared" si="255"/>
        <v>3.8764645950649523</v>
      </c>
      <c r="AB524">
        <f t="shared" si="256"/>
        <v>1.8434305835498488</v>
      </c>
      <c r="AC524">
        <f t="shared" si="257"/>
        <v>-242.62970028396643</v>
      </c>
      <c r="AD524">
        <f t="shared" si="258"/>
        <v>53.026417166640165</v>
      </c>
      <c r="AE524">
        <f t="shared" si="259"/>
        <v>4.8102985693143925</v>
      </c>
      <c r="AF524">
        <f t="shared" si="260"/>
        <v>136.72654548770237</v>
      </c>
      <c r="AG524">
        <f t="shared" si="261"/>
        <v>46.123931390688014</v>
      </c>
      <c r="AH524">
        <f t="shared" si="262"/>
        <v>5.5107230769077793</v>
      </c>
      <c r="AI524">
        <f t="shared" si="263"/>
        <v>27.859524487165967</v>
      </c>
      <c r="AJ524">
        <v>1452.30745414339</v>
      </c>
      <c r="AK524">
        <v>1405.238909090908</v>
      </c>
      <c r="AL524">
        <v>3.4319744450131018</v>
      </c>
      <c r="AM524">
        <v>65.014528002453773</v>
      </c>
      <c r="AN524">
        <f t="shared" si="264"/>
        <v>5.5018072626749754</v>
      </c>
      <c r="AO524">
        <v>20.22787876962299</v>
      </c>
      <c r="AP524">
        <v>26.65604121212121</v>
      </c>
      <c r="AQ524">
        <v>-4.1940785374300132E-4</v>
      </c>
      <c r="AR524">
        <v>77.649776876050296</v>
      </c>
      <c r="AS524">
        <v>0</v>
      </c>
      <c r="AT524">
        <v>0</v>
      </c>
      <c r="AU524">
        <f t="shared" si="265"/>
        <v>1</v>
      </c>
      <c r="AV524">
        <f t="shared" si="266"/>
        <v>0</v>
      </c>
      <c r="AW524">
        <f t="shared" si="267"/>
        <v>38282.85513582205</v>
      </c>
      <c r="AX524">
        <f t="shared" si="268"/>
        <v>2000.025357142857</v>
      </c>
      <c r="AY524">
        <f t="shared" si="269"/>
        <v>1681.2210321428572</v>
      </c>
      <c r="AZ524">
        <f t="shared" si="270"/>
        <v>0.84059985846608021</v>
      </c>
      <c r="BA524">
        <f t="shared" si="271"/>
        <v>0.16075772683953471</v>
      </c>
      <c r="BB524">
        <v>6</v>
      </c>
      <c r="BC524">
        <v>0.5</v>
      </c>
      <c r="BD524" t="s">
        <v>354</v>
      </c>
      <c r="BE524">
        <v>2</v>
      </c>
      <c r="BF524" t="b">
        <v>1</v>
      </c>
      <c r="BG524">
        <v>1657474036.7142861</v>
      </c>
      <c r="BH524">
        <v>1343.485714285714</v>
      </c>
      <c r="BI524">
        <v>1407.7196428571431</v>
      </c>
      <c r="BJ524">
        <v>26.66538214285714</v>
      </c>
      <c r="BK524">
        <v>20.228757142857141</v>
      </c>
      <c r="BL524">
        <v>1351.4960714285719</v>
      </c>
      <c r="BM524">
        <v>26.702542857142859</v>
      </c>
      <c r="BN524">
        <v>499.99285714285719</v>
      </c>
      <c r="BO524">
        <v>72.723996428571439</v>
      </c>
      <c r="BP524">
        <v>9.9980571428571419E-2</v>
      </c>
      <c r="BQ524">
        <v>28.365549999999999</v>
      </c>
      <c r="BR524">
        <v>27.956875</v>
      </c>
      <c r="BS524">
        <v>999.9000000000002</v>
      </c>
      <c r="BT524">
        <v>0</v>
      </c>
      <c r="BU524">
        <v>0</v>
      </c>
      <c r="BV524">
        <v>10000.737499999999</v>
      </c>
      <c r="BW524">
        <v>0</v>
      </c>
      <c r="BX524">
        <v>1952.5910714285719</v>
      </c>
      <c r="BY524">
        <v>-64.232667857142857</v>
      </c>
      <c r="BZ524">
        <v>1380.292857142857</v>
      </c>
      <c r="CA524">
        <v>1436.783928571429</v>
      </c>
      <c r="CB524">
        <v>6.436616428571428</v>
      </c>
      <c r="CC524">
        <v>1407.7196428571431</v>
      </c>
      <c r="CD524">
        <v>20.228757142857141</v>
      </c>
      <c r="CE524">
        <v>1.9392128571428571</v>
      </c>
      <c r="CF524">
        <v>1.4711167857142859</v>
      </c>
      <c r="CG524">
        <v>16.95655</v>
      </c>
      <c r="CH524">
        <v>12.67122857142857</v>
      </c>
      <c r="CI524">
        <v>2000.025357142857</v>
      </c>
      <c r="CJ524">
        <v>0.98000471428571423</v>
      </c>
      <c r="CK524">
        <v>1.9995185714285709E-2</v>
      </c>
      <c r="CL524">
        <v>0</v>
      </c>
      <c r="CM524">
        <v>2.2989000000000002</v>
      </c>
      <c r="CN524">
        <v>0</v>
      </c>
      <c r="CO524">
        <v>19277.95714285714</v>
      </c>
      <c r="CP524">
        <v>16749.70357142857</v>
      </c>
      <c r="CQ524">
        <v>40.811999999999991</v>
      </c>
      <c r="CR524">
        <v>42.491</v>
      </c>
      <c r="CS524">
        <v>41.061999999999991</v>
      </c>
      <c r="CT524">
        <v>41.345750000000002</v>
      </c>
      <c r="CU524">
        <v>40.061999999999991</v>
      </c>
      <c r="CV524">
        <v>1960.034285714285</v>
      </c>
      <c r="CW524">
        <v>39.991071428571431</v>
      </c>
      <c r="CX524">
        <v>0</v>
      </c>
      <c r="CY524">
        <v>1657474044.2</v>
      </c>
      <c r="CZ524">
        <v>0</v>
      </c>
      <c r="DA524">
        <v>1657463835.0999999</v>
      </c>
      <c r="DB524" t="s">
        <v>355</v>
      </c>
      <c r="DC524">
        <v>1657463822.5999999</v>
      </c>
      <c r="DD524">
        <v>1657463835.0999999</v>
      </c>
      <c r="DE524">
        <v>1</v>
      </c>
      <c r="DF524">
        <v>-2.657</v>
      </c>
      <c r="DG524">
        <v>-13.192</v>
      </c>
      <c r="DH524">
        <v>-3.9239999999999999</v>
      </c>
      <c r="DI524">
        <v>-0.217</v>
      </c>
      <c r="DJ524">
        <v>376</v>
      </c>
      <c r="DK524">
        <v>3</v>
      </c>
      <c r="DL524">
        <v>0.48</v>
      </c>
      <c r="DM524">
        <v>0.03</v>
      </c>
      <c r="DN524">
        <v>-64.144862500000002</v>
      </c>
      <c r="DO524">
        <v>-1.7315448405252021</v>
      </c>
      <c r="DP524">
        <v>0.18056557768231979</v>
      </c>
      <c r="DQ524">
        <v>0</v>
      </c>
      <c r="DR524">
        <v>6.4397777500000002</v>
      </c>
      <c r="DS524">
        <v>-6.8081313320827272E-2</v>
      </c>
      <c r="DT524">
        <v>6.743423643632368E-3</v>
      </c>
      <c r="DU524">
        <v>1</v>
      </c>
      <c r="DV524">
        <v>1</v>
      </c>
      <c r="DW524">
        <v>2</v>
      </c>
      <c r="DX524" t="s">
        <v>367</v>
      </c>
      <c r="DY524">
        <v>2.9775</v>
      </c>
      <c r="DZ524">
        <v>2.72471</v>
      </c>
      <c r="EA524">
        <v>0.171019</v>
      </c>
      <c r="EB524">
        <v>0.17355699999999999</v>
      </c>
      <c r="EC524">
        <v>9.3056899999999998E-2</v>
      </c>
      <c r="ED524">
        <v>7.52752E-2</v>
      </c>
      <c r="EE524">
        <v>26108.2</v>
      </c>
      <c r="EF524">
        <v>26134.2</v>
      </c>
      <c r="EG524">
        <v>29295.4</v>
      </c>
      <c r="EH524">
        <v>29262.799999999999</v>
      </c>
      <c r="EI524">
        <v>35218.199999999997</v>
      </c>
      <c r="EJ524">
        <v>35955.699999999997</v>
      </c>
      <c r="EK524">
        <v>41275.800000000003</v>
      </c>
      <c r="EL524">
        <v>41671.599999999999</v>
      </c>
      <c r="EM524">
        <v>1.9312</v>
      </c>
      <c r="EN524">
        <v>2.07735</v>
      </c>
      <c r="EO524">
        <v>6.2957399999999997E-2</v>
      </c>
      <c r="EP524">
        <v>0</v>
      </c>
      <c r="EQ524">
        <v>26.9422</v>
      </c>
      <c r="ER524">
        <v>999.9</v>
      </c>
      <c r="ES524">
        <v>29.3</v>
      </c>
      <c r="ET524">
        <v>38.6</v>
      </c>
      <c r="EU524">
        <v>27.7059</v>
      </c>
      <c r="EV524">
        <v>61.610100000000003</v>
      </c>
      <c r="EW524">
        <v>27.9207</v>
      </c>
      <c r="EX524">
        <v>2</v>
      </c>
      <c r="EY524">
        <v>0.207901</v>
      </c>
      <c r="EZ524">
        <v>1.60903</v>
      </c>
      <c r="FA524">
        <v>20.374600000000001</v>
      </c>
      <c r="FB524">
        <v>5.2142900000000001</v>
      </c>
      <c r="FC524">
        <v>12.0099</v>
      </c>
      <c r="FD524">
        <v>4.9880000000000004</v>
      </c>
      <c r="FE524">
        <v>3.2883300000000002</v>
      </c>
      <c r="FF524">
        <v>9120.2000000000007</v>
      </c>
      <c r="FG524">
        <v>9999</v>
      </c>
      <c r="FH524">
        <v>9999</v>
      </c>
      <c r="FI524">
        <v>134.30000000000001</v>
      </c>
      <c r="FJ524">
        <v>1.8675200000000001</v>
      </c>
      <c r="FK524">
        <v>1.8666100000000001</v>
      </c>
      <c r="FL524">
        <v>1.8660000000000001</v>
      </c>
      <c r="FM524">
        <v>1.86585</v>
      </c>
      <c r="FN524">
        <v>1.86775</v>
      </c>
      <c r="FO524">
        <v>1.87015</v>
      </c>
      <c r="FP524">
        <v>1.86887</v>
      </c>
      <c r="FQ524">
        <v>1.87026</v>
      </c>
      <c r="FR524">
        <v>0</v>
      </c>
      <c r="FS524">
        <v>0</v>
      </c>
      <c r="FT524">
        <v>0</v>
      </c>
      <c r="FU524">
        <v>0</v>
      </c>
      <c r="FV524" t="s">
        <v>357</v>
      </c>
      <c r="FW524" t="s">
        <v>358</v>
      </c>
      <c r="FX524" t="s">
        <v>359</v>
      </c>
      <c r="FY524" t="s">
        <v>359</v>
      </c>
      <c r="FZ524" t="s">
        <v>359</v>
      </c>
      <c r="GA524" t="s">
        <v>359</v>
      </c>
      <c r="GB524">
        <v>0</v>
      </c>
      <c r="GC524">
        <v>100</v>
      </c>
      <c r="GD524">
        <v>100</v>
      </c>
      <c r="GE524">
        <v>-8.1199999999999992</v>
      </c>
      <c r="GF524">
        <v>-3.73E-2</v>
      </c>
      <c r="GG524">
        <v>-2.3695621445419208</v>
      </c>
      <c r="GH524">
        <v>-3.780347235422156E-3</v>
      </c>
      <c r="GI524">
        <v>-5.9285015474192176E-7</v>
      </c>
      <c r="GJ524">
        <v>2.237012984846285E-10</v>
      </c>
      <c r="GK524">
        <v>-0.2354794098988271</v>
      </c>
      <c r="GL524">
        <v>-7.1941947408147872E-3</v>
      </c>
      <c r="GM524">
        <v>8.916483889265227E-4</v>
      </c>
      <c r="GN524">
        <v>-1.288604434035689E-5</v>
      </c>
      <c r="GO524">
        <v>4</v>
      </c>
      <c r="GP524">
        <v>2380</v>
      </c>
      <c r="GQ524">
        <v>1</v>
      </c>
      <c r="GR524">
        <v>30</v>
      </c>
      <c r="GS524">
        <v>170.4</v>
      </c>
      <c r="GT524">
        <v>170.2</v>
      </c>
      <c r="GU524">
        <v>3.4851100000000002</v>
      </c>
      <c r="GV524">
        <v>2.2241200000000001</v>
      </c>
      <c r="GW524">
        <v>1.94702</v>
      </c>
      <c r="GX524">
        <v>2.7722199999999999</v>
      </c>
      <c r="GY524">
        <v>2.19482</v>
      </c>
      <c r="GZ524">
        <v>2.34253</v>
      </c>
      <c r="HA524">
        <v>41.482199999999999</v>
      </c>
      <c r="HB524">
        <v>14.4823</v>
      </c>
      <c r="HC524">
        <v>18</v>
      </c>
      <c r="HD524">
        <v>494.30799999999999</v>
      </c>
      <c r="HE524">
        <v>609.45699999999999</v>
      </c>
      <c r="HF524">
        <v>24.8977</v>
      </c>
      <c r="HG524">
        <v>30.136600000000001</v>
      </c>
      <c r="HH524">
        <v>30.0001</v>
      </c>
      <c r="HI524">
        <v>30.174800000000001</v>
      </c>
      <c r="HJ524">
        <v>30.118300000000001</v>
      </c>
      <c r="HK524">
        <v>69.846400000000003</v>
      </c>
      <c r="HL524">
        <v>24.845400000000001</v>
      </c>
      <c r="HM524">
        <v>0</v>
      </c>
      <c r="HN524">
        <v>24.915400000000002</v>
      </c>
      <c r="HO524">
        <v>1456.66</v>
      </c>
      <c r="HP524">
        <v>20.325199999999999</v>
      </c>
      <c r="HQ524">
        <v>100.196</v>
      </c>
      <c r="HR524">
        <v>100.10899999999999</v>
      </c>
    </row>
    <row r="525" spans="1:226" x14ac:dyDescent="0.2">
      <c r="A525">
        <v>509</v>
      </c>
      <c r="B525">
        <v>1657474049.5</v>
      </c>
      <c r="C525">
        <v>7740.5</v>
      </c>
      <c r="D525" t="s">
        <v>1376</v>
      </c>
      <c r="E525" t="s">
        <v>1377</v>
      </c>
      <c r="F525">
        <v>5</v>
      </c>
      <c r="G525" t="s">
        <v>1444</v>
      </c>
      <c r="H525" t="s">
        <v>353</v>
      </c>
      <c r="I525">
        <v>1657474042</v>
      </c>
      <c r="J525">
        <f t="shared" si="238"/>
        <v>5.4967888695711216E-3</v>
      </c>
      <c r="K525">
        <f t="shared" si="239"/>
        <v>5.4967888695711213</v>
      </c>
      <c r="L525">
        <f t="shared" si="240"/>
        <v>28.179896769394361</v>
      </c>
      <c r="M525">
        <f t="shared" si="241"/>
        <v>1361.0970370370369</v>
      </c>
      <c r="N525">
        <f t="shared" si="242"/>
        <v>1094.7459325649568</v>
      </c>
      <c r="O525">
        <f t="shared" si="243"/>
        <v>79.723676046612525</v>
      </c>
      <c r="P525">
        <f t="shared" si="244"/>
        <v>99.120404123818346</v>
      </c>
      <c r="Q525">
        <f t="shared" si="245"/>
        <v>0.21887265537299588</v>
      </c>
      <c r="R525">
        <f t="shared" si="246"/>
        <v>2.4066174290837656</v>
      </c>
      <c r="S525">
        <f t="shared" si="247"/>
        <v>0.20838478243492406</v>
      </c>
      <c r="T525">
        <f t="shared" si="248"/>
        <v>0.13114089385507746</v>
      </c>
      <c r="U525">
        <f t="shared" si="249"/>
        <v>321.51570033333343</v>
      </c>
      <c r="V525">
        <f t="shared" si="250"/>
        <v>28.924252506847665</v>
      </c>
      <c r="W525">
        <f t="shared" si="251"/>
        <v>27.963588888888889</v>
      </c>
      <c r="X525">
        <f t="shared" si="252"/>
        <v>3.7867920453844781</v>
      </c>
      <c r="Y525">
        <f t="shared" si="253"/>
        <v>50.081966453217611</v>
      </c>
      <c r="Z525">
        <f t="shared" si="254"/>
        <v>1.9413869150662351</v>
      </c>
      <c r="AA525">
        <f t="shared" si="255"/>
        <v>3.8764191036302789</v>
      </c>
      <c r="AB525">
        <f t="shared" si="256"/>
        <v>1.845405130318243</v>
      </c>
      <c r="AC525">
        <f t="shared" si="257"/>
        <v>-242.40838914808646</v>
      </c>
      <c r="AD525">
        <f t="shared" si="258"/>
        <v>52.126479610437215</v>
      </c>
      <c r="AE525">
        <f t="shared" si="259"/>
        <v>4.7290503295456157</v>
      </c>
      <c r="AF525">
        <f t="shared" si="260"/>
        <v>135.96284112522977</v>
      </c>
      <c r="AG525">
        <f t="shared" si="261"/>
        <v>46.118475855506709</v>
      </c>
      <c r="AH525">
        <f t="shared" si="262"/>
        <v>5.5027568176574526</v>
      </c>
      <c r="AI525">
        <f t="shared" si="263"/>
        <v>28.179896769394361</v>
      </c>
      <c r="AJ525">
        <v>1469.4131405778451</v>
      </c>
      <c r="AK525">
        <v>1422.175818181817</v>
      </c>
      <c r="AL525">
        <v>3.3728360965545532</v>
      </c>
      <c r="AM525">
        <v>65.014528002453773</v>
      </c>
      <c r="AN525">
        <f t="shared" si="264"/>
        <v>5.4967888695711213</v>
      </c>
      <c r="AO525">
        <v>20.227780242263329</v>
      </c>
      <c r="AP525">
        <v>26.64960606060605</v>
      </c>
      <c r="AQ525">
        <v>-3.2302123898682842E-4</v>
      </c>
      <c r="AR525">
        <v>77.649776876050296</v>
      </c>
      <c r="AS525">
        <v>0</v>
      </c>
      <c r="AT525">
        <v>0</v>
      </c>
      <c r="AU525">
        <f t="shared" si="265"/>
        <v>1</v>
      </c>
      <c r="AV525">
        <f t="shared" si="266"/>
        <v>0</v>
      </c>
      <c r="AW525">
        <f t="shared" si="267"/>
        <v>38279.958735336644</v>
      </c>
      <c r="AX525">
        <f t="shared" si="268"/>
        <v>2000.001481481482</v>
      </c>
      <c r="AY525">
        <f t="shared" si="269"/>
        <v>1681.2009666666672</v>
      </c>
      <c r="AZ525">
        <f t="shared" si="270"/>
        <v>0.84059986066676995</v>
      </c>
      <c r="BA525">
        <f t="shared" si="271"/>
        <v>0.16075773108686586</v>
      </c>
      <c r="BB525">
        <v>6</v>
      </c>
      <c r="BC525">
        <v>0.5</v>
      </c>
      <c r="BD525" t="s">
        <v>354</v>
      </c>
      <c r="BE525">
        <v>2</v>
      </c>
      <c r="BF525" t="b">
        <v>1</v>
      </c>
      <c r="BG525">
        <v>1657474042</v>
      </c>
      <c r="BH525">
        <v>1361.0970370370369</v>
      </c>
      <c r="BI525">
        <v>1425.4270370370371</v>
      </c>
      <c r="BJ525">
        <v>26.658648148148149</v>
      </c>
      <c r="BK525">
        <v>20.23136666666667</v>
      </c>
      <c r="BL525">
        <v>1369.18074074074</v>
      </c>
      <c r="BM525">
        <v>26.695900000000002</v>
      </c>
      <c r="BN525">
        <v>499.99933333333342</v>
      </c>
      <c r="BO525">
        <v>72.723914814814819</v>
      </c>
      <c r="BP525">
        <v>9.9992244444444447E-2</v>
      </c>
      <c r="BQ525">
        <v>28.365348148148151</v>
      </c>
      <c r="BR525">
        <v>27.963588888888889</v>
      </c>
      <c r="BS525">
        <v>999.90000000000009</v>
      </c>
      <c r="BT525">
        <v>0</v>
      </c>
      <c r="BU525">
        <v>0</v>
      </c>
      <c r="BV525">
        <v>9999.9533333333329</v>
      </c>
      <c r="BW525">
        <v>0</v>
      </c>
      <c r="BX525">
        <v>1952.587407407407</v>
      </c>
      <c r="BY525">
        <v>-64.329511111111117</v>
      </c>
      <c r="BZ525">
        <v>1398.3766666666661</v>
      </c>
      <c r="CA525">
        <v>1454.8611111111111</v>
      </c>
      <c r="CB525">
        <v>6.4272688888888903</v>
      </c>
      <c r="CC525">
        <v>1425.4270370370371</v>
      </c>
      <c r="CD525">
        <v>20.23136666666667</v>
      </c>
      <c r="CE525">
        <v>1.9387211111111109</v>
      </c>
      <c r="CF525">
        <v>1.4713048148148149</v>
      </c>
      <c r="CG525">
        <v>16.95254814814815</v>
      </c>
      <c r="CH525">
        <v>12.67318148148148</v>
      </c>
      <c r="CI525">
        <v>2000.001481481482</v>
      </c>
      <c r="CJ525">
        <v>0.98000455555555555</v>
      </c>
      <c r="CK525">
        <v>1.9995344444444441E-2</v>
      </c>
      <c r="CL525">
        <v>0</v>
      </c>
      <c r="CM525">
        <v>2.3013037037037041</v>
      </c>
      <c r="CN525">
        <v>0</v>
      </c>
      <c r="CO525">
        <v>19275.433333333331</v>
      </c>
      <c r="CP525">
        <v>16749.511111111111</v>
      </c>
      <c r="CQ525">
        <v>40.811999999999991</v>
      </c>
      <c r="CR525">
        <v>42.48833333333333</v>
      </c>
      <c r="CS525">
        <v>41.061999999999991</v>
      </c>
      <c r="CT525">
        <v>41.360999999999997</v>
      </c>
      <c r="CU525">
        <v>40.061999999999991</v>
      </c>
      <c r="CV525">
        <v>1960.0107407407411</v>
      </c>
      <c r="CW525">
        <v>39.99074074074074</v>
      </c>
      <c r="CX525">
        <v>0</v>
      </c>
      <c r="CY525">
        <v>1657474049</v>
      </c>
      <c r="CZ525">
        <v>0</v>
      </c>
      <c r="DA525">
        <v>1657463835.0999999</v>
      </c>
      <c r="DB525" t="s">
        <v>355</v>
      </c>
      <c r="DC525">
        <v>1657463822.5999999</v>
      </c>
      <c r="DD525">
        <v>1657463835.0999999</v>
      </c>
      <c r="DE525">
        <v>1</v>
      </c>
      <c r="DF525">
        <v>-2.657</v>
      </c>
      <c r="DG525">
        <v>-13.192</v>
      </c>
      <c r="DH525">
        <v>-3.9239999999999999</v>
      </c>
      <c r="DI525">
        <v>-0.217</v>
      </c>
      <c r="DJ525">
        <v>376</v>
      </c>
      <c r="DK525">
        <v>3</v>
      </c>
      <c r="DL525">
        <v>0.48</v>
      </c>
      <c r="DM525">
        <v>0.03</v>
      </c>
      <c r="DN525">
        <v>-64.262122500000004</v>
      </c>
      <c r="DO525">
        <v>-1.2720956848028671</v>
      </c>
      <c r="DP525">
        <v>0.13625862630949309</v>
      </c>
      <c r="DQ525">
        <v>0</v>
      </c>
      <c r="DR525">
        <v>6.4337265000000006</v>
      </c>
      <c r="DS525">
        <v>-8.7068442776737642E-2</v>
      </c>
      <c r="DT525">
        <v>9.1820949543118899E-3</v>
      </c>
      <c r="DU525">
        <v>1</v>
      </c>
      <c r="DV525">
        <v>1</v>
      </c>
      <c r="DW525">
        <v>2</v>
      </c>
      <c r="DX525" t="s">
        <v>367</v>
      </c>
      <c r="DY525">
        <v>2.9771399999999999</v>
      </c>
      <c r="DZ525">
        <v>2.72431</v>
      </c>
      <c r="EA525">
        <v>0.172296</v>
      </c>
      <c r="EB525">
        <v>0.17479700000000001</v>
      </c>
      <c r="EC525">
        <v>9.3049599999999996E-2</v>
      </c>
      <c r="ED525">
        <v>7.5361899999999996E-2</v>
      </c>
      <c r="EE525">
        <v>26067.9</v>
      </c>
      <c r="EF525">
        <v>26094.7</v>
      </c>
      <c r="EG525">
        <v>29295.3</v>
      </c>
      <c r="EH525">
        <v>29262.6</v>
      </c>
      <c r="EI525">
        <v>35218.5</v>
      </c>
      <c r="EJ525">
        <v>35952</v>
      </c>
      <c r="EK525">
        <v>41275.800000000003</v>
      </c>
      <c r="EL525">
        <v>41671.1</v>
      </c>
      <c r="EM525">
        <v>1.931</v>
      </c>
      <c r="EN525">
        <v>2.0777999999999999</v>
      </c>
      <c r="EO525">
        <v>6.3270300000000002E-2</v>
      </c>
      <c r="EP525">
        <v>0</v>
      </c>
      <c r="EQ525">
        <v>26.938800000000001</v>
      </c>
      <c r="ER525">
        <v>999.9</v>
      </c>
      <c r="ES525">
        <v>29.3</v>
      </c>
      <c r="ET525">
        <v>38.6</v>
      </c>
      <c r="EU525">
        <v>27.706499999999998</v>
      </c>
      <c r="EV525">
        <v>61.470100000000002</v>
      </c>
      <c r="EW525">
        <v>27.9968</v>
      </c>
      <c r="EX525">
        <v>2</v>
      </c>
      <c r="EY525">
        <v>0.207764</v>
      </c>
      <c r="EZ525">
        <v>1.62368</v>
      </c>
      <c r="FA525">
        <v>20.374099999999999</v>
      </c>
      <c r="FB525">
        <v>5.2148899999999996</v>
      </c>
      <c r="FC525">
        <v>12.0101</v>
      </c>
      <c r="FD525">
        <v>4.9870999999999999</v>
      </c>
      <c r="FE525">
        <v>3.2884199999999999</v>
      </c>
      <c r="FF525">
        <v>9120.4</v>
      </c>
      <c r="FG525">
        <v>9999</v>
      </c>
      <c r="FH525">
        <v>9999</v>
      </c>
      <c r="FI525">
        <v>134.30000000000001</v>
      </c>
      <c r="FJ525">
        <v>1.8675200000000001</v>
      </c>
      <c r="FK525">
        <v>1.8666</v>
      </c>
      <c r="FL525">
        <v>1.8660000000000001</v>
      </c>
      <c r="FM525">
        <v>1.8658399999999999</v>
      </c>
      <c r="FN525">
        <v>1.8676999999999999</v>
      </c>
      <c r="FO525">
        <v>1.87015</v>
      </c>
      <c r="FP525">
        <v>1.86886</v>
      </c>
      <c r="FQ525">
        <v>1.87026</v>
      </c>
      <c r="FR525">
        <v>0</v>
      </c>
      <c r="FS525">
        <v>0</v>
      </c>
      <c r="FT525">
        <v>0</v>
      </c>
      <c r="FU525">
        <v>0</v>
      </c>
      <c r="FV525" t="s">
        <v>357</v>
      </c>
      <c r="FW525" t="s">
        <v>358</v>
      </c>
      <c r="FX525" t="s">
        <v>359</v>
      </c>
      <c r="FY525" t="s">
        <v>359</v>
      </c>
      <c r="FZ525" t="s">
        <v>359</v>
      </c>
      <c r="GA525" t="s">
        <v>359</v>
      </c>
      <c r="GB525">
        <v>0</v>
      </c>
      <c r="GC525">
        <v>100</v>
      </c>
      <c r="GD525">
        <v>100</v>
      </c>
      <c r="GE525">
        <v>-8.19</v>
      </c>
      <c r="GF525">
        <v>-3.73E-2</v>
      </c>
      <c r="GG525">
        <v>-2.3695621445419208</v>
      </c>
      <c r="GH525">
        <v>-3.780347235422156E-3</v>
      </c>
      <c r="GI525">
        <v>-5.9285015474192176E-7</v>
      </c>
      <c r="GJ525">
        <v>2.237012984846285E-10</v>
      </c>
      <c r="GK525">
        <v>-0.2354794098988271</v>
      </c>
      <c r="GL525">
        <v>-7.1941947408147872E-3</v>
      </c>
      <c r="GM525">
        <v>8.916483889265227E-4</v>
      </c>
      <c r="GN525">
        <v>-1.288604434035689E-5</v>
      </c>
      <c r="GO525">
        <v>4</v>
      </c>
      <c r="GP525">
        <v>2380</v>
      </c>
      <c r="GQ525">
        <v>1</v>
      </c>
      <c r="GR525">
        <v>30</v>
      </c>
      <c r="GS525">
        <v>170.4</v>
      </c>
      <c r="GT525">
        <v>170.2</v>
      </c>
      <c r="GU525">
        <v>3.5168499999999998</v>
      </c>
      <c r="GV525">
        <v>2.2180200000000001</v>
      </c>
      <c r="GW525">
        <v>1.94702</v>
      </c>
      <c r="GX525">
        <v>2.7722199999999999</v>
      </c>
      <c r="GY525">
        <v>2.19482</v>
      </c>
      <c r="GZ525">
        <v>2.3754900000000001</v>
      </c>
      <c r="HA525">
        <v>41.482199999999999</v>
      </c>
      <c r="HB525">
        <v>14.4998</v>
      </c>
      <c r="HC525">
        <v>18</v>
      </c>
      <c r="HD525">
        <v>494.161</v>
      </c>
      <c r="HE525">
        <v>609.79200000000003</v>
      </c>
      <c r="HF525">
        <v>24.924099999999999</v>
      </c>
      <c r="HG525">
        <v>30.136600000000001</v>
      </c>
      <c r="HH525">
        <v>30.0002</v>
      </c>
      <c r="HI525">
        <v>30.172499999999999</v>
      </c>
      <c r="HJ525">
        <v>30.116</v>
      </c>
      <c r="HK525">
        <v>70.433000000000007</v>
      </c>
      <c r="HL525">
        <v>24.845400000000001</v>
      </c>
      <c r="HM525">
        <v>0</v>
      </c>
      <c r="HN525">
        <v>24.934899999999999</v>
      </c>
      <c r="HO525">
        <v>1470.03</v>
      </c>
      <c r="HP525">
        <v>20.334399999999999</v>
      </c>
      <c r="HQ525">
        <v>100.196</v>
      </c>
      <c r="HR525">
        <v>100.108</v>
      </c>
    </row>
    <row r="526" spans="1:226" x14ac:dyDescent="0.2">
      <c r="A526">
        <v>510</v>
      </c>
      <c r="B526">
        <v>1657474054.5</v>
      </c>
      <c r="C526">
        <v>7745.5</v>
      </c>
      <c r="D526" t="s">
        <v>1378</v>
      </c>
      <c r="E526" t="s">
        <v>1379</v>
      </c>
      <c r="F526">
        <v>5</v>
      </c>
      <c r="G526" t="s">
        <v>1444</v>
      </c>
      <c r="H526" t="s">
        <v>353</v>
      </c>
      <c r="I526">
        <v>1657474046.7142861</v>
      </c>
      <c r="J526">
        <f t="shared" si="238"/>
        <v>5.5035142053250843E-3</v>
      </c>
      <c r="K526">
        <f t="shared" si="239"/>
        <v>5.5035142053250841</v>
      </c>
      <c r="L526">
        <f t="shared" si="240"/>
        <v>27.928553305300561</v>
      </c>
      <c r="M526">
        <f t="shared" si="241"/>
        <v>1376.724285714286</v>
      </c>
      <c r="N526">
        <f t="shared" si="242"/>
        <v>1111.5824105025051</v>
      </c>
      <c r="O526">
        <f t="shared" si="243"/>
        <v>80.950386344861968</v>
      </c>
      <c r="P526">
        <f t="shared" si="244"/>
        <v>100.25919964723518</v>
      </c>
      <c r="Q526">
        <f t="shared" si="245"/>
        <v>0.21890385998098125</v>
      </c>
      <c r="R526">
        <f t="shared" si="246"/>
        <v>2.4067407196846027</v>
      </c>
      <c r="S526">
        <f t="shared" si="247"/>
        <v>0.20841358307266825</v>
      </c>
      <c r="T526">
        <f t="shared" si="248"/>
        <v>0.13115909700208944</v>
      </c>
      <c r="U526">
        <f t="shared" si="249"/>
        <v>321.51542603571431</v>
      </c>
      <c r="V526">
        <f t="shared" si="250"/>
        <v>28.925147305010906</v>
      </c>
      <c r="W526">
        <f t="shared" si="251"/>
        <v>27.97232142857143</v>
      </c>
      <c r="X526">
        <f t="shared" si="252"/>
        <v>3.7887207648345087</v>
      </c>
      <c r="Y526">
        <f t="shared" si="253"/>
        <v>50.071531121316134</v>
      </c>
      <c r="Z526">
        <f t="shared" si="254"/>
        <v>1.941323185550486</v>
      </c>
      <c r="AA526">
        <f t="shared" si="255"/>
        <v>3.8770997053134608</v>
      </c>
      <c r="AB526">
        <f t="shared" si="256"/>
        <v>1.8473975792840227</v>
      </c>
      <c r="AC526">
        <f t="shared" si="257"/>
        <v>-242.70497645483621</v>
      </c>
      <c r="AD526">
        <f t="shared" si="258"/>
        <v>51.387897658684317</v>
      </c>
      <c r="AE526">
        <f t="shared" si="259"/>
        <v>4.6620782439714663</v>
      </c>
      <c r="AF526">
        <f t="shared" si="260"/>
        <v>134.86042548353387</v>
      </c>
      <c r="AG526">
        <f t="shared" si="261"/>
        <v>46.159693826102057</v>
      </c>
      <c r="AH526">
        <f t="shared" si="262"/>
        <v>5.491155791240617</v>
      </c>
      <c r="AI526">
        <f t="shared" si="263"/>
        <v>27.928553305300561</v>
      </c>
      <c r="AJ526">
        <v>1486.4630081262451</v>
      </c>
      <c r="AK526">
        <v>1439.287272727272</v>
      </c>
      <c r="AL526">
        <v>3.4378561250985298</v>
      </c>
      <c r="AM526">
        <v>65.014528002453773</v>
      </c>
      <c r="AN526">
        <f t="shared" si="264"/>
        <v>5.5035142053250841</v>
      </c>
      <c r="AO526">
        <v>20.266970114658459</v>
      </c>
      <c r="AP526">
        <v>26.67050666666664</v>
      </c>
      <c r="AQ526">
        <v>5.4669655766580736E-3</v>
      </c>
      <c r="AR526">
        <v>77.649776876050296</v>
      </c>
      <c r="AS526">
        <v>0</v>
      </c>
      <c r="AT526">
        <v>0</v>
      </c>
      <c r="AU526">
        <f t="shared" si="265"/>
        <v>1</v>
      </c>
      <c r="AV526">
        <f t="shared" si="266"/>
        <v>0</v>
      </c>
      <c r="AW526">
        <f t="shared" si="267"/>
        <v>38282.579167061631</v>
      </c>
      <c r="AX526">
        <f t="shared" si="268"/>
        <v>1999.999642857143</v>
      </c>
      <c r="AY526">
        <f t="shared" si="269"/>
        <v>1681.1994321428574</v>
      </c>
      <c r="AZ526">
        <f t="shared" si="270"/>
        <v>0.84059986617854754</v>
      </c>
      <c r="BA526">
        <f t="shared" si="271"/>
        <v>0.16075774172459673</v>
      </c>
      <c r="BB526">
        <v>6</v>
      </c>
      <c r="BC526">
        <v>0.5</v>
      </c>
      <c r="BD526" t="s">
        <v>354</v>
      </c>
      <c r="BE526">
        <v>2</v>
      </c>
      <c r="BF526" t="b">
        <v>1</v>
      </c>
      <c r="BG526">
        <v>1657474046.7142861</v>
      </c>
      <c r="BH526">
        <v>1376.724285714286</v>
      </c>
      <c r="BI526">
        <v>1441.1885714285711</v>
      </c>
      <c r="BJ526">
        <v>26.65757142857143</v>
      </c>
      <c r="BK526">
        <v>20.24375357142857</v>
      </c>
      <c r="BL526">
        <v>1384.872142857143</v>
      </c>
      <c r="BM526">
        <v>26.69483571428572</v>
      </c>
      <c r="BN526">
        <v>499.99314285714291</v>
      </c>
      <c r="BO526">
        <v>72.724453571428583</v>
      </c>
      <c r="BP526">
        <v>0.1000042285714286</v>
      </c>
      <c r="BQ526">
        <v>28.36836785714285</v>
      </c>
      <c r="BR526">
        <v>27.97232142857143</v>
      </c>
      <c r="BS526">
        <v>999.9000000000002</v>
      </c>
      <c r="BT526">
        <v>0</v>
      </c>
      <c r="BU526">
        <v>0</v>
      </c>
      <c r="BV526">
        <v>10000.694285714289</v>
      </c>
      <c r="BW526">
        <v>0</v>
      </c>
      <c r="BX526">
        <v>1952.464642857143</v>
      </c>
      <c r="BY526">
        <v>-64.464882142857149</v>
      </c>
      <c r="BZ526">
        <v>1414.430357142857</v>
      </c>
      <c r="CA526">
        <v>1470.9678571428569</v>
      </c>
      <c r="CB526">
        <v>6.4138089285714273</v>
      </c>
      <c r="CC526">
        <v>1441.1885714285711</v>
      </c>
      <c r="CD526">
        <v>20.24375357142857</v>
      </c>
      <c r="CE526">
        <v>1.9386571428571431</v>
      </c>
      <c r="CF526">
        <v>1.472216428571429</v>
      </c>
      <c r="CG526">
        <v>16.952028571428571</v>
      </c>
      <c r="CH526">
        <v>12.68261785714286</v>
      </c>
      <c r="CI526">
        <v>1999.999642857143</v>
      </c>
      <c r="CJ526">
        <v>0.9800043928571428</v>
      </c>
      <c r="CK526">
        <v>1.9995507142857138E-2</v>
      </c>
      <c r="CL526">
        <v>0</v>
      </c>
      <c r="CM526">
        <v>2.3588678571428572</v>
      </c>
      <c r="CN526">
        <v>0</v>
      </c>
      <c r="CO526">
        <v>19267.08571428572</v>
      </c>
      <c r="CP526">
        <v>16749.489285714291</v>
      </c>
      <c r="CQ526">
        <v>40.811999999999991</v>
      </c>
      <c r="CR526">
        <v>42.493250000000003</v>
      </c>
      <c r="CS526">
        <v>41.061999999999991</v>
      </c>
      <c r="CT526">
        <v>41.366</v>
      </c>
      <c r="CU526">
        <v>40.061999999999991</v>
      </c>
      <c r="CV526">
        <v>1960.008571428571</v>
      </c>
      <c r="CW526">
        <v>39.991071428571431</v>
      </c>
      <c r="CX526">
        <v>0</v>
      </c>
      <c r="CY526">
        <v>1657474053.8</v>
      </c>
      <c r="CZ526">
        <v>0</v>
      </c>
      <c r="DA526">
        <v>1657463835.0999999</v>
      </c>
      <c r="DB526" t="s">
        <v>355</v>
      </c>
      <c r="DC526">
        <v>1657463822.5999999</v>
      </c>
      <c r="DD526">
        <v>1657463835.0999999</v>
      </c>
      <c r="DE526">
        <v>1</v>
      </c>
      <c r="DF526">
        <v>-2.657</v>
      </c>
      <c r="DG526">
        <v>-13.192</v>
      </c>
      <c r="DH526">
        <v>-3.9239999999999999</v>
      </c>
      <c r="DI526">
        <v>-0.217</v>
      </c>
      <c r="DJ526">
        <v>376</v>
      </c>
      <c r="DK526">
        <v>3</v>
      </c>
      <c r="DL526">
        <v>0.48</v>
      </c>
      <c r="DM526">
        <v>0.03</v>
      </c>
      <c r="DN526">
        <v>-64.393021951219509</v>
      </c>
      <c r="DO526">
        <v>-1.50924250871093</v>
      </c>
      <c r="DP526">
        <v>0.1597473989439695</v>
      </c>
      <c r="DQ526">
        <v>0</v>
      </c>
      <c r="DR526">
        <v>6.4209900000000006</v>
      </c>
      <c r="DS526">
        <v>-0.16814216027874121</v>
      </c>
      <c r="DT526">
        <v>1.7940785935961719E-2</v>
      </c>
      <c r="DU526">
        <v>0</v>
      </c>
      <c r="DV526">
        <v>0</v>
      </c>
      <c r="DW526">
        <v>2</v>
      </c>
      <c r="DX526" t="s">
        <v>362</v>
      </c>
      <c r="DY526">
        <v>2.9778699999999998</v>
      </c>
      <c r="DZ526">
        <v>2.72505</v>
      </c>
      <c r="EA526">
        <v>0.17358000000000001</v>
      </c>
      <c r="EB526">
        <v>0.17605100000000001</v>
      </c>
      <c r="EC526">
        <v>9.3098399999999998E-2</v>
      </c>
      <c r="ED526">
        <v>7.5390100000000002E-2</v>
      </c>
      <c r="EE526">
        <v>26027.3</v>
      </c>
      <c r="EF526">
        <v>26055</v>
      </c>
      <c r="EG526">
        <v>29295.200000000001</v>
      </c>
      <c r="EH526">
        <v>29262.5</v>
      </c>
      <c r="EI526">
        <v>35216</v>
      </c>
      <c r="EJ526">
        <v>35950.699999999997</v>
      </c>
      <c r="EK526">
        <v>41275.1</v>
      </c>
      <c r="EL526">
        <v>41671</v>
      </c>
      <c r="EM526">
        <v>1.9315500000000001</v>
      </c>
      <c r="EN526">
        <v>2.0773700000000002</v>
      </c>
      <c r="EO526">
        <v>6.4812599999999998E-2</v>
      </c>
      <c r="EP526">
        <v>0</v>
      </c>
      <c r="EQ526">
        <v>26.935600000000001</v>
      </c>
      <c r="ER526">
        <v>999.9</v>
      </c>
      <c r="ES526">
        <v>29.3</v>
      </c>
      <c r="ET526">
        <v>38.6</v>
      </c>
      <c r="EU526">
        <v>27.706700000000001</v>
      </c>
      <c r="EV526">
        <v>61.690100000000001</v>
      </c>
      <c r="EW526">
        <v>27.932700000000001</v>
      </c>
      <c r="EX526">
        <v>2</v>
      </c>
      <c r="EY526">
        <v>0.207896</v>
      </c>
      <c r="EZ526">
        <v>1.63029</v>
      </c>
      <c r="FA526">
        <v>20.374199999999998</v>
      </c>
      <c r="FB526">
        <v>5.2156399999999996</v>
      </c>
      <c r="FC526">
        <v>12.0099</v>
      </c>
      <c r="FD526">
        <v>4.9882999999999997</v>
      </c>
      <c r="FE526">
        <v>3.2883800000000001</v>
      </c>
      <c r="FF526">
        <v>9120.4</v>
      </c>
      <c r="FG526">
        <v>9999</v>
      </c>
      <c r="FH526">
        <v>9999</v>
      </c>
      <c r="FI526">
        <v>134.30000000000001</v>
      </c>
      <c r="FJ526">
        <v>1.8675200000000001</v>
      </c>
      <c r="FK526">
        <v>1.8666</v>
      </c>
      <c r="FL526">
        <v>1.8660000000000001</v>
      </c>
      <c r="FM526">
        <v>1.8658600000000001</v>
      </c>
      <c r="FN526">
        <v>1.86774</v>
      </c>
      <c r="FO526">
        <v>1.8701399999999999</v>
      </c>
      <c r="FP526">
        <v>1.86887</v>
      </c>
      <c r="FQ526">
        <v>1.8702700000000001</v>
      </c>
      <c r="FR526">
        <v>0</v>
      </c>
      <c r="FS526">
        <v>0</v>
      </c>
      <c r="FT526">
        <v>0</v>
      </c>
      <c r="FU526">
        <v>0</v>
      </c>
      <c r="FV526" t="s">
        <v>357</v>
      </c>
      <c r="FW526" t="s">
        <v>358</v>
      </c>
      <c r="FX526" t="s">
        <v>359</v>
      </c>
      <c r="FY526" t="s">
        <v>359</v>
      </c>
      <c r="FZ526" t="s">
        <v>359</v>
      </c>
      <c r="GA526" t="s">
        <v>359</v>
      </c>
      <c r="GB526">
        <v>0</v>
      </c>
      <c r="GC526">
        <v>100</v>
      </c>
      <c r="GD526">
        <v>100</v>
      </c>
      <c r="GE526">
        <v>-8.25</v>
      </c>
      <c r="GF526">
        <v>-3.6999999999999998E-2</v>
      </c>
      <c r="GG526">
        <v>-2.3695621445419208</v>
      </c>
      <c r="GH526">
        <v>-3.780347235422156E-3</v>
      </c>
      <c r="GI526">
        <v>-5.9285015474192176E-7</v>
      </c>
      <c r="GJ526">
        <v>2.237012984846285E-10</v>
      </c>
      <c r="GK526">
        <v>-0.2354794098988271</v>
      </c>
      <c r="GL526">
        <v>-7.1941947408147872E-3</v>
      </c>
      <c r="GM526">
        <v>8.916483889265227E-4</v>
      </c>
      <c r="GN526">
        <v>-1.288604434035689E-5</v>
      </c>
      <c r="GO526">
        <v>4</v>
      </c>
      <c r="GP526">
        <v>2380</v>
      </c>
      <c r="GQ526">
        <v>1</v>
      </c>
      <c r="GR526">
        <v>30</v>
      </c>
      <c r="GS526">
        <v>170.5</v>
      </c>
      <c r="GT526">
        <v>170.3</v>
      </c>
      <c r="GU526">
        <v>3.5449199999999998</v>
      </c>
      <c r="GV526">
        <v>2.2192400000000001</v>
      </c>
      <c r="GW526">
        <v>1.94702</v>
      </c>
      <c r="GX526">
        <v>2.7722199999999999</v>
      </c>
      <c r="GY526">
        <v>2.19482</v>
      </c>
      <c r="GZ526">
        <v>2.3718300000000001</v>
      </c>
      <c r="HA526">
        <v>41.508299999999998</v>
      </c>
      <c r="HB526">
        <v>14.4823</v>
      </c>
      <c r="HC526">
        <v>18</v>
      </c>
      <c r="HD526">
        <v>494.50400000000002</v>
      </c>
      <c r="HE526">
        <v>609.42600000000004</v>
      </c>
      <c r="HF526">
        <v>24.9435</v>
      </c>
      <c r="HG526">
        <v>30.136600000000001</v>
      </c>
      <c r="HH526">
        <v>30</v>
      </c>
      <c r="HI526">
        <v>30.171199999999999</v>
      </c>
      <c r="HJ526">
        <v>30.113399999999999</v>
      </c>
      <c r="HK526">
        <v>71.060699999999997</v>
      </c>
      <c r="HL526">
        <v>24.845400000000001</v>
      </c>
      <c r="HM526">
        <v>0</v>
      </c>
      <c r="HN526">
        <v>24.951799999999999</v>
      </c>
      <c r="HO526">
        <v>1490.06</v>
      </c>
      <c r="HP526">
        <v>20.3369</v>
      </c>
      <c r="HQ526">
        <v>100.19499999999999</v>
      </c>
      <c r="HR526">
        <v>100.108</v>
      </c>
    </row>
    <row r="527" spans="1:226" x14ac:dyDescent="0.2">
      <c r="A527">
        <v>511</v>
      </c>
      <c r="B527">
        <v>1657474059.5</v>
      </c>
      <c r="C527">
        <v>7750.5</v>
      </c>
      <c r="D527" t="s">
        <v>1380</v>
      </c>
      <c r="E527" t="s">
        <v>1381</v>
      </c>
      <c r="F527">
        <v>5</v>
      </c>
      <c r="G527" t="s">
        <v>1444</v>
      </c>
      <c r="H527" t="s">
        <v>353</v>
      </c>
      <c r="I527">
        <v>1657474052</v>
      </c>
      <c r="J527">
        <f t="shared" si="238"/>
        <v>5.4891241408988453E-3</v>
      </c>
      <c r="K527">
        <f t="shared" si="239"/>
        <v>5.4891241408988449</v>
      </c>
      <c r="L527">
        <f t="shared" si="240"/>
        <v>28.168067635281474</v>
      </c>
      <c r="M527">
        <f t="shared" si="241"/>
        <v>1394.2607407407411</v>
      </c>
      <c r="N527">
        <f t="shared" si="242"/>
        <v>1125.7232615768346</v>
      </c>
      <c r="O527">
        <f t="shared" si="243"/>
        <v>81.98054818561215</v>
      </c>
      <c r="P527">
        <f t="shared" si="244"/>
        <v>101.53673086536115</v>
      </c>
      <c r="Q527">
        <f t="shared" si="245"/>
        <v>0.218016038080693</v>
      </c>
      <c r="R527">
        <f t="shared" si="246"/>
        <v>2.4070284295719317</v>
      </c>
      <c r="S527">
        <f t="shared" si="247"/>
        <v>0.20760968745603942</v>
      </c>
      <c r="T527">
        <f t="shared" si="248"/>
        <v>0.13064962200217628</v>
      </c>
      <c r="U527">
        <f t="shared" si="249"/>
        <v>321.51108966666675</v>
      </c>
      <c r="V527">
        <f t="shared" si="250"/>
        <v>28.935393847518295</v>
      </c>
      <c r="W527">
        <f t="shared" si="251"/>
        <v>27.98433703703704</v>
      </c>
      <c r="X527">
        <f t="shared" si="252"/>
        <v>3.7913760028703738</v>
      </c>
      <c r="Y527">
        <f t="shared" si="253"/>
        <v>50.064346272678662</v>
      </c>
      <c r="Z527">
        <f t="shared" si="254"/>
        <v>1.9417057850524402</v>
      </c>
      <c r="AA527">
        <f t="shared" si="255"/>
        <v>3.8784203322596391</v>
      </c>
      <c r="AB527">
        <f t="shared" si="256"/>
        <v>1.8496702178179336</v>
      </c>
      <c r="AC527">
        <f t="shared" si="257"/>
        <v>-242.07037461363907</v>
      </c>
      <c r="AD527">
        <f t="shared" si="258"/>
        <v>50.594990875893842</v>
      </c>
      <c r="AE527">
        <f t="shared" si="259"/>
        <v>4.5900030117949315</v>
      </c>
      <c r="AF527">
        <f t="shared" si="260"/>
        <v>134.62570894071644</v>
      </c>
      <c r="AG527">
        <f t="shared" si="261"/>
        <v>46.229697138563324</v>
      </c>
      <c r="AH527">
        <f t="shared" si="262"/>
        <v>5.4834048829069921</v>
      </c>
      <c r="AI527">
        <f t="shared" si="263"/>
        <v>28.168067635281474</v>
      </c>
      <c r="AJ527">
        <v>1503.751289009577</v>
      </c>
      <c r="AK527">
        <v>1456.36103030303</v>
      </c>
      <c r="AL527">
        <v>3.417189778005131</v>
      </c>
      <c r="AM527">
        <v>65.014528002453773</v>
      </c>
      <c r="AN527">
        <f t="shared" si="264"/>
        <v>5.4891241408988449</v>
      </c>
      <c r="AO527">
        <v>20.269746544150859</v>
      </c>
      <c r="AP527">
        <v>26.67897515151515</v>
      </c>
      <c r="AQ527">
        <v>4.2498639644101009E-4</v>
      </c>
      <c r="AR527">
        <v>77.649776876050296</v>
      </c>
      <c r="AS527">
        <v>0</v>
      </c>
      <c r="AT527">
        <v>0</v>
      </c>
      <c r="AU527">
        <f t="shared" si="265"/>
        <v>1</v>
      </c>
      <c r="AV527">
        <f t="shared" si="266"/>
        <v>0</v>
      </c>
      <c r="AW527">
        <f t="shared" si="267"/>
        <v>38288.824581545508</v>
      </c>
      <c r="AX527">
        <f t="shared" si="268"/>
        <v>1999.9725925925929</v>
      </c>
      <c r="AY527">
        <f t="shared" si="269"/>
        <v>1681.1767000000004</v>
      </c>
      <c r="AZ527">
        <f t="shared" si="270"/>
        <v>0.84059986933154274</v>
      </c>
      <c r="BA527">
        <f t="shared" si="271"/>
        <v>0.16075774780987739</v>
      </c>
      <c r="BB527">
        <v>6</v>
      </c>
      <c r="BC527">
        <v>0.5</v>
      </c>
      <c r="BD527" t="s">
        <v>354</v>
      </c>
      <c r="BE527">
        <v>2</v>
      </c>
      <c r="BF527" t="b">
        <v>1</v>
      </c>
      <c r="BG527">
        <v>1657474052</v>
      </c>
      <c r="BH527">
        <v>1394.2607407407411</v>
      </c>
      <c r="BI527">
        <v>1458.91</v>
      </c>
      <c r="BJ527">
        <v>26.66270740740741</v>
      </c>
      <c r="BK527">
        <v>20.258137037037041</v>
      </c>
      <c r="BL527">
        <v>1402.481111111111</v>
      </c>
      <c r="BM527">
        <v>26.699896296296291</v>
      </c>
      <c r="BN527">
        <v>500.00566666666668</v>
      </c>
      <c r="BO527">
        <v>72.724755555555561</v>
      </c>
      <c r="BP527">
        <v>0.10002384074074069</v>
      </c>
      <c r="BQ527">
        <v>28.374225925925931</v>
      </c>
      <c r="BR527">
        <v>27.98433703703704</v>
      </c>
      <c r="BS527">
        <v>999.90000000000009</v>
      </c>
      <c r="BT527">
        <v>0</v>
      </c>
      <c r="BU527">
        <v>0</v>
      </c>
      <c r="BV527">
        <v>10002.55481481481</v>
      </c>
      <c r="BW527">
        <v>0</v>
      </c>
      <c r="BX527">
        <v>1951.6211111111111</v>
      </c>
      <c r="BY527">
        <v>-64.649407407407409</v>
      </c>
      <c r="BZ527">
        <v>1432.4555555555551</v>
      </c>
      <c r="CA527">
        <v>1489.0766666666671</v>
      </c>
      <c r="CB527">
        <v>6.404562962962963</v>
      </c>
      <c r="CC527">
        <v>1458.91</v>
      </c>
      <c r="CD527">
        <v>20.258137037037041</v>
      </c>
      <c r="CE527">
        <v>1.9390385185185179</v>
      </c>
      <c r="CF527">
        <v>1.473268148148148</v>
      </c>
      <c r="CG527">
        <v>16.95513333333334</v>
      </c>
      <c r="CH527">
        <v>12.69351851851852</v>
      </c>
      <c r="CI527">
        <v>1999.9725925925929</v>
      </c>
      <c r="CJ527">
        <v>0.98000422222222217</v>
      </c>
      <c r="CK527">
        <v>1.999567777777778E-2</v>
      </c>
      <c r="CL527">
        <v>0</v>
      </c>
      <c r="CM527">
        <v>2.3382333333333332</v>
      </c>
      <c r="CN527">
        <v>0</v>
      </c>
      <c r="CO527">
        <v>19262.007407407411</v>
      </c>
      <c r="CP527">
        <v>16749.259259259259</v>
      </c>
      <c r="CQ527">
        <v>40.811999999999991</v>
      </c>
      <c r="CR527">
        <v>42.49766666666666</v>
      </c>
      <c r="CS527">
        <v>41.061999999999991</v>
      </c>
      <c r="CT527">
        <v>41.365666666666669</v>
      </c>
      <c r="CU527">
        <v>40.061999999999991</v>
      </c>
      <c r="CV527">
        <v>1959.9818518518521</v>
      </c>
      <c r="CW527">
        <v>39.99074074074074</v>
      </c>
      <c r="CX527">
        <v>0</v>
      </c>
      <c r="CY527">
        <v>1657474059.2</v>
      </c>
      <c r="CZ527">
        <v>0</v>
      </c>
      <c r="DA527">
        <v>1657463835.0999999</v>
      </c>
      <c r="DB527" t="s">
        <v>355</v>
      </c>
      <c r="DC527">
        <v>1657463822.5999999</v>
      </c>
      <c r="DD527">
        <v>1657463835.0999999</v>
      </c>
      <c r="DE527">
        <v>1</v>
      </c>
      <c r="DF527">
        <v>-2.657</v>
      </c>
      <c r="DG527">
        <v>-13.192</v>
      </c>
      <c r="DH527">
        <v>-3.9239999999999999</v>
      </c>
      <c r="DI527">
        <v>-0.217</v>
      </c>
      <c r="DJ527">
        <v>376</v>
      </c>
      <c r="DK527">
        <v>3</v>
      </c>
      <c r="DL527">
        <v>0.48</v>
      </c>
      <c r="DM527">
        <v>0.03</v>
      </c>
      <c r="DN527">
        <v>-64.570077499999996</v>
      </c>
      <c r="DO527">
        <v>-2.0575103189492561</v>
      </c>
      <c r="DP527">
        <v>0.2068627280196941</v>
      </c>
      <c r="DQ527">
        <v>0</v>
      </c>
      <c r="DR527">
        <v>6.4113597499999999</v>
      </c>
      <c r="DS527">
        <v>-0.1158588742964437</v>
      </c>
      <c r="DT527">
        <v>1.50136372154619E-2</v>
      </c>
      <c r="DU527">
        <v>0</v>
      </c>
      <c r="DV527">
        <v>0</v>
      </c>
      <c r="DW527">
        <v>2</v>
      </c>
      <c r="DX527" t="s">
        <v>362</v>
      </c>
      <c r="DY527">
        <v>2.97756</v>
      </c>
      <c r="DZ527">
        <v>2.7248199999999998</v>
      </c>
      <c r="EA527">
        <v>0.174847</v>
      </c>
      <c r="EB527">
        <v>0.177282</v>
      </c>
      <c r="EC527">
        <v>9.3119400000000005E-2</v>
      </c>
      <c r="ED527">
        <v>7.5382599999999994E-2</v>
      </c>
      <c r="EE527">
        <v>25987.3</v>
      </c>
      <c r="EF527">
        <v>26015.8</v>
      </c>
      <c r="EG527">
        <v>29295.1</v>
      </c>
      <c r="EH527">
        <v>29262.3</v>
      </c>
      <c r="EI527">
        <v>35215.5</v>
      </c>
      <c r="EJ527">
        <v>35950.9</v>
      </c>
      <c r="EK527">
        <v>41275.4</v>
      </c>
      <c r="EL527">
        <v>41670.800000000003</v>
      </c>
      <c r="EM527">
        <v>1.9314800000000001</v>
      </c>
      <c r="EN527">
        <v>2.07768</v>
      </c>
      <c r="EO527">
        <v>6.5475699999999998E-2</v>
      </c>
      <c r="EP527">
        <v>0</v>
      </c>
      <c r="EQ527">
        <v>26.935600000000001</v>
      </c>
      <c r="ER527">
        <v>999.9</v>
      </c>
      <c r="ES527">
        <v>29.3</v>
      </c>
      <c r="ET527">
        <v>38.6</v>
      </c>
      <c r="EU527">
        <v>27.705100000000002</v>
      </c>
      <c r="EV527">
        <v>61.820099999999996</v>
      </c>
      <c r="EW527">
        <v>27.896599999999999</v>
      </c>
      <c r="EX527">
        <v>2</v>
      </c>
      <c r="EY527">
        <v>0.207983</v>
      </c>
      <c r="EZ527">
        <v>1.65673</v>
      </c>
      <c r="FA527">
        <v>20.373899999999999</v>
      </c>
      <c r="FB527">
        <v>5.2153400000000003</v>
      </c>
      <c r="FC527">
        <v>12.0101</v>
      </c>
      <c r="FD527">
        <v>4.9882</v>
      </c>
      <c r="FE527">
        <v>3.28823</v>
      </c>
      <c r="FF527">
        <v>9120.7000000000007</v>
      </c>
      <c r="FG527">
        <v>9999</v>
      </c>
      <c r="FH527">
        <v>9999</v>
      </c>
      <c r="FI527">
        <v>134.30000000000001</v>
      </c>
      <c r="FJ527">
        <v>1.8675200000000001</v>
      </c>
      <c r="FK527">
        <v>1.8666</v>
      </c>
      <c r="FL527">
        <v>1.8660000000000001</v>
      </c>
      <c r="FM527">
        <v>1.86585</v>
      </c>
      <c r="FN527">
        <v>1.86772</v>
      </c>
      <c r="FO527">
        <v>1.87016</v>
      </c>
      <c r="FP527">
        <v>1.86883</v>
      </c>
      <c r="FQ527">
        <v>1.87026</v>
      </c>
      <c r="FR527">
        <v>0</v>
      </c>
      <c r="FS527">
        <v>0</v>
      </c>
      <c r="FT527">
        <v>0</v>
      </c>
      <c r="FU527">
        <v>0</v>
      </c>
      <c r="FV527" t="s">
        <v>357</v>
      </c>
      <c r="FW527" t="s">
        <v>358</v>
      </c>
      <c r="FX527" t="s">
        <v>359</v>
      </c>
      <c r="FY527" t="s">
        <v>359</v>
      </c>
      <c r="FZ527" t="s">
        <v>359</v>
      </c>
      <c r="GA527" t="s">
        <v>359</v>
      </c>
      <c r="GB527">
        <v>0</v>
      </c>
      <c r="GC527">
        <v>100</v>
      </c>
      <c r="GD527">
        <v>100</v>
      </c>
      <c r="GE527">
        <v>-8.32</v>
      </c>
      <c r="GF527">
        <v>-3.6900000000000002E-2</v>
      </c>
      <c r="GG527">
        <v>-2.3695621445419208</v>
      </c>
      <c r="GH527">
        <v>-3.780347235422156E-3</v>
      </c>
      <c r="GI527">
        <v>-5.9285015474192176E-7</v>
      </c>
      <c r="GJ527">
        <v>2.237012984846285E-10</v>
      </c>
      <c r="GK527">
        <v>-0.2354794098988271</v>
      </c>
      <c r="GL527">
        <v>-7.1941947408147872E-3</v>
      </c>
      <c r="GM527">
        <v>8.916483889265227E-4</v>
      </c>
      <c r="GN527">
        <v>-1.288604434035689E-5</v>
      </c>
      <c r="GO527">
        <v>4</v>
      </c>
      <c r="GP527">
        <v>2380</v>
      </c>
      <c r="GQ527">
        <v>1</v>
      </c>
      <c r="GR527">
        <v>30</v>
      </c>
      <c r="GS527">
        <v>170.6</v>
      </c>
      <c r="GT527">
        <v>170.4</v>
      </c>
      <c r="GU527">
        <v>3.5778799999999999</v>
      </c>
      <c r="GV527">
        <v>2.2204600000000001</v>
      </c>
      <c r="GW527">
        <v>1.94702</v>
      </c>
      <c r="GX527">
        <v>2.7722199999999999</v>
      </c>
      <c r="GY527">
        <v>2.19482</v>
      </c>
      <c r="GZ527">
        <v>2.36572</v>
      </c>
      <c r="HA527">
        <v>41.508299999999998</v>
      </c>
      <c r="HB527">
        <v>14.491</v>
      </c>
      <c r="HC527">
        <v>18</v>
      </c>
      <c r="HD527">
        <v>494.44299999999998</v>
      </c>
      <c r="HE527">
        <v>609.64400000000001</v>
      </c>
      <c r="HF527">
        <v>24.958600000000001</v>
      </c>
      <c r="HG527">
        <v>30.136600000000001</v>
      </c>
      <c r="HH527">
        <v>30.0001</v>
      </c>
      <c r="HI527">
        <v>30.169599999999999</v>
      </c>
      <c r="HJ527">
        <v>30.1112</v>
      </c>
      <c r="HK527">
        <v>71.638800000000003</v>
      </c>
      <c r="HL527">
        <v>24.845400000000001</v>
      </c>
      <c r="HM527">
        <v>0</v>
      </c>
      <c r="HN527">
        <v>24.9541</v>
      </c>
      <c r="HO527">
        <v>1503.44</v>
      </c>
      <c r="HP527">
        <v>20.3338</v>
      </c>
      <c r="HQ527">
        <v>100.19499999999999</v>
      </c>
      <c r="HR527">
        <v>100.107</v>
      </c>
    </row>
    <row r="528" spans="1:226" x14ac:dyDescent="0.2">
      <c r="A528">
        <v>512</v>
      </c>
      <c r="B528">
        <v>1657474064.5</v>
      </c>
      <c r="C528">
        <v>7755.5</v>
      </c>
      <c r="D528" t="s">
        <v>1382</v>
      </c>
      <c r="E528" t="s">
        <v>1383</v>
      </c>
      <c r="F528">
        <v>5</v>
      </c>
      <c r="G528" t="s">
        <v>1444</v>
      </c>
      <c r="H528" t="s">
        <v>353</v>
      </c>
      <c r="I528">
        <v>1657474056.7142861</v>
      </c>
      <c r="J528">
        <f t="shared" si="238"/>
        <v>5.4934478675570551E-3</v>
      </c>
      <c r="K528">
        <f t="shared" si="239"/>
        <v>5.4934478675570553</v>
      </c>
      <c r="L528">
        <f t="shared" si="240"/>
        <v>28.071163796576748</v>
      </c>
      <c r="M528">
        <f t="shared" si="241"/>
        <v>1409.9039285714291</v>
      </c>
      <c r="N528">
        <f t="shared" si="242"/>
        <v>1141.3021840097902</v>
      </c>
      <c r="O528">
        <f t="shared" si="243"/>
        <v>83.115403102007747</v>
      </c>
      <c r="P528">
        <f t="shared" si="244"/>
        <v>102.6763419891199</v>
      </c>
      <c r="Q528">
        <f t="shared" si="245"/>
        <v>0.21792101050954574</v>
      </c>
      <c r="R528">
        <f t="shared" si="246"/>
        <v>2.4079902321504623</v>
      </c>
      <c r="S528">
        <f t="shared" si="247"/>
        <v>0.20752743734561321</v>
      </c>
      <c r="T528">
        <f t="shared" si="248"/>
        <v>0.13059715134484459</v>
      </c>
      <c r="U528">
        <f t="shared" si="249"/>
        <v>321.51491303571436</v>
      </c>
      <c r="V528">
        <f t="shared" si="250"/>
        <v>28.941696514431086</v>
      </c>
      <c r="W528">
        <f t="shared" si="251"/>
        <v>27.997217857142861</v>
      </c>
      <c r="X528">
        <f t="shared" si="252"/>
        <v>3.7942242404041804</v>
      </c>
      <c r="Y528">
        <f t="shared" si="253"/>
        <v>50.059523427638055</v>
      </c>
      <c r="Z528">
        <f t="shared" si="254"/>
        <v>1.9424028165298568</v>
      </c>
      <c r="AA528">
        <f t="shared" si="255"/>
        <v>3.8801863931797818</v>
      </c>
      <c r="AB528">
        <f t="shared" si="256"/>
        <v>1.8518214238743236</v>
      </c>
      <c r="AC528">
        <f t="shared" si="257"/>
        <v>-242.26105095926613</v>
      </c>
      <c r="AD528">
        <f t="shared" si="258"/>
        <v>49.95967035797613</v>
      </c>
      <c r="AE528">
        <f t="shared" si="259"/>
        <v>4.5310234065002666</v>
      </c>
      <c r="AF528">
        <f t="shared" si="260"/>
        <v>133.74455584092462</v>
      </c>
      <c r="AG528">
        <f t="shared" si="261"/>
        <v>46.286950313157952</v>
      </c>
      <c r="AH528">
        <f t="shared" si="262"/>
        <v>5.4838124304975002</v>
      </c>
      <c r="AI528">
        <f t="shared" si="263"/>
        <v>28.071163796576748</v>
      </c>
      <c r="AJ528">
        <v>1520.774383409437</v>
      </c>
      <c r="AK528">
        <v>1473.4733333333329</v>
      </c>
      <c r="AL528">
        <v>3.4248872065279712</v>
      </c>
      <c r="AM528">
        <v>65.014528002453773</v>
      </c>
      <c r="AN528">
        <f t="shared" si="264"/>
        <v>5.4934478675570553</v>
      </c>
      <c r="AO528">
        <v>20.26592278784959</v>
      </c>
      <c r="AP528">
        <v>26.681584848484839</v>
      </c>
      <c r="AQ528">
        <v>1.2636426308149139E-4</v>
      </c>
      <c r="AR528">
        <v>77.649776876050296</v>
      </c>
      <c r="AS528">
        <v>0</v>
      </c>
      <c r="AT528">
        <v>0</v>
      </c>
      <c r="AU528">
        <f t="shared" si="265"/>
        <v>1</v>
      </c>
      <c r="AV528">
        <f t="shared" si="266"/>
        <v>0</v>
      </c>
      <c r="AW528">
        <f t="shared" si="267"/>
        <v>38311.181079434158</v>
      </c>
      <c r="AX528">
        <f t="shared" si="268"/>
        <v>1999.9964285714291</v>
      </c>
      <c r="AY528">
        <f t="shared" si="269"/>
        <v>1681.1967321428576</v>
      </c>
      <c r="AZ528">
        <f t="shared" si="270"/>
        <v>0.84059986714261992</v>
      </c>
      <c r="BA528">
        <f t="shared" si="271"/>
        <v>0.16075774358525641</v>
      </c>
      <c r="BB528">
        <v>6</v>
      </c>
      <c r="BC528">
        <v>0.5</v>
      </c>
      <c r="BD528" t="s">
        <v>354</v>
      </c>
      <c r="BE528">
        <v>2</v>
      </c>
      <c r="BF528" t="b">
        <v>1</v>
      </c>
      <c r="BG528">
        <v>1657474056.7142861</v>
      </c>
      <c r="BH528">
        <v>1409.9039285714291</v>
      </c>
      <c r="BI528">
        <v>1474.726071428571</v>
      </c>
      <c r="BJ528">
        <v>26.672174999999999</v>
      </c>
      <c r="BK528">
        <v>20.267135714285718</v>
      </c>
      <c r="BL528">
        <v>1418.188928571429</v>
      </c>
      <c r="BM528">
        <v>26.709235714285711</v>
      </c>
      <c r="BN528">
        <v>500.00135714285722</v>
      </c>
      <c r="BO528">
        <v>72.725067857142861</v>
      </c>
      <c r="BP528">
        <v>9.9994835714285718E-2</v>
      </c>
      <c r="BQ528">
        <v>28.38205714285715</v>
      </c>
      <c r="BR528">
        <v>27.997217857142861</v>
      </c>
      <c r="BS528">
        <v>999.9000000000002</v>
      </c>
      <c r="BT528">
        <v>0</v>
      </c>
      <c r="BU528">
        <v>0</v>
      </c>
      <c r="BV528">
        <v>10008.87142857143</v>
      </c>
      <c r="BW528">
        <v>0</v>
      </c>
      <c r="BX528">
        <v>1951.1342857142861</v>
      </c>
      <c r="BY528">
        <v>-64.821757142857138</v>
      </c>
      <c r="BZ528">
        <v>1448.5414285714289</v>
      </c>
      <c r="CA528">
        <v>1505.232857142857</v>
      </c>
      <c r="CB528">
        <v>6.4050346428571432</v>
      </c>
      <c r="CC528">
        <v>1474.726071428571</v>
      </c>
      <c r="CD528">
        <v>20.267135714285718</v>
      </c>
      <c r="CE528">
        <v>1.9397353571428571</v>
      </c>
      <c r="CF528">
        <v>1.4739285714285719</v>
      </c>
      <c r="CG528">
        <v>16.960799999999999</v>
      </c>
      <c r="CH528">
        <v>12.70036071428571</v>
      </c>
      <c r="CI528">
        <v>1999.9964285714291</v>
      </c>
      <c r="CJ528">
        <v>0.9800043928571428</v>
      </c>
      <c r="CK528">
        <v>1.9995507142857149E-2</v>
      </c>
      <c r="CL528">
        <v>0</v>
      </c>
      <c r="CM528">
        <v>2.398971428571429</v>
      </c>
      <c r="CN528">
        <v>0</v>
      </c>
      <c r="CO528">
        <v>19258.864285714291</v>
      </c>
      <c r="CP528">
        <v>16749.45</v>
      </c>
      <c r="CQ528">
        <v>40.811999999999991</v>
      </c>
      <c r="CR528">
        <v>42.497750000000003</v>
      </c>
      <c r="CS528">
        <v>41.061999999999991</v>
      </c>
      <c r="CT528">
        <v>41.366</v>
      </c>
      <c r="CU528">
        <v>40.061999999999991</v>
      </c>
      <c r="CV528">
        <v>1960.0053571428571</v>
      </c>
      <c r="CW528">
        <v>39.991071428571431</v>
      </c>
      <c r="CX528">
        <v>0</v>
      </c>
      <c r="CY528">
        <v>1657474064</v>
      </c>
      <c r="CZ528">
        <v>0</v>
      </c>
      <c r="DA528">
        <v>1657463835.0999999</v>
      </c>
      <c r="DB528" t="s">
        <v>355</v>
      </c>
      <c r="DC528">
        <v>1657463822.5999999</v>
      </c>
      <c r="DD528">
        <v>1657463835.0999999</v>
      </c>
      <c r="DE528">
        <v>1</v>
      </c>
      <c r="DF528">
        <v>-2.657</v>
      </c>
      <c r="DG528">
        <v>-13.192</v>
      </c>
      <c r="DH528">
        <v>-3.9239999999999999</v>
      </c>
      <c r="DI528">
        <v>-0.217</v>
      </c>
      <c r="DJ528">
        <v>376</v>
      </c>
      <c r="DK528">
        <v>3</v>
      </c>
      <c r="DL528">
        <v>0.48</v>
      </c>
      <c r="DM528">
        <v>0.03</v>
      </c>
      <c r="DN528">
        <v>-64.705224390243913</v>
      </c>
      <c r="DO528">
        <v>-2.0917797909408198</v>
      </c>
      <c r="DP528">
        <v>0.2142045463985269</v>
      </c>
      <c r="DQ528">
        <v>0</v>
      </c>
      <c r="DR528">
        <v>6.4083509756097561</v>
      </c>
      <c r="DS528">
        <v>-9.24919860626266E-3</v>
      </c>
      <c r="DT528">
        <v>1.1561551673411601E-2</v>
      </c>
      <c r="DU528">
        <v>1</v>
      </c>
      <c r="DV528">
        <v>1</v>
      </c>
      <c r="DW528">
        <v>2</v>
      </c>
      <c r="DX528" t="s">
        <v>367</v>
      </c>
      <c r="DY528">
        <v>2.9774799999999999</v>
      </c>
      <c r="DZ528">
        <v>2.7248199999999998</v>
      </c>
      <c r="EA528">
        <v>0.17611199999999999</v>
      </c>
      <c r="EB528">
        <v>0.17852100000000001</v>
      </c>
      <c r="EC528">
        <v>9.31226E-2</v>
      </c>
      <c r="ED528">
        <v>7.5376200000000004E-2</v>
      </c>
      <c r="EE528">
        <v>25946.9</v>
      </c>
      <c r="EF528">
        <v>25976.6</v>
      </c>
      <c r="EG528">
        <v>29294.6</v>
      </c>
      <c r="EH528">
        <v>29262.3</v>
      </c>
      <c r="EI528">
        <v>35214.699999999997</v>
      </c>
      <c r="EJ528">
        <v>35951.1</v>
      </c>
      <c r="EK528">
        <v>41274.6</v>
      </c>
      <c r="EL528">
        <v>41670.699999999997</v>
      </c>
      <c r="EM528">
        <v>1.9314199999999999</v>
      </c>
      <c r="EN528">
        <v>2.0777800000000002</v>
      </c>
      <c r="EO528">
        <v>6.6377199999999997E-2</v>
      </c>
      <c r="EP528">
        <v>0</v>
      </c>
      <c r="EQ528">
        <v>26.939499999999999</v>
      </c>
      <c r="ER528">
        <v>999.9</v>
      </c>
      <c r="ES528">
        <v>29.3</v>
      </c>
      <c r="ET528">
        <v>38.6</v>
      </c>
      <c r="EU528">
        <v>27.7059</v>
      </c>
      <c r="EV528">
        <v>61.8001</v>
      </c>
      <c r="EW528">
        <v>27.896599999999999</v>
      </c>
      <c r="EX528">
        <v>2</v>
      </c>
      <c r="EY528">
        <v>0.20821600000000001</v>
      </c>
      <c r="EZ528">
        <v>1.8537300000000001</v>
      </c>
      <c r="FA528">
        <v>20.371700000000001</v>
      </c>
      <c r="FB528">
        <v>5.2156399999999996</v>
      </c>
      <c r="FC528">
        <v>12.0099</v>
      </c>
      <c r="FD528">
        <v>4.9882499999999999</v>
      </c>
      <c r="FE528">
        <v>3.2883499999999999</v>
      </c>
      <c r="FF528">
        <v>9120.7000000000007</v>
      </c>
      <c r="FG528">
        <v>9999</v>
      </c>
      <c r="FH528">
        <v>9999</v>
      </c>
      <c r="FI528">
        <v>134.30000000000001</v>
      </c>
      <c r="FJ528">
        <v>1.8675200000000001</v>
      </c>
      <c r="FK528">
        <v>1.8666100000000001</v>
      </c>
      <c r="FL528">
        <v>1.8660000000000001</v>
      </c>
      <c r="FM528">
        <v>1.86585</v>
      </c>
      <c r="FN528">
        <v>1.86774</v>
      </c>
      <c r="FO528">
        <v>1.8701300000000001</v>
      </c>
      <c r="FP528">
        <v>1.8688800000000001</v>
      </c>
      <c r="FQ528">
        <v>1.87026</v>
      </c>
      <c r="FR528">
        <v>0</v>
      </c>
      <c r="FS528">
        <v>0</v>
      </c>
      <c r="FT528">
        <v>0</v>
      </c>
      <c r="FU528">
        <v>0</v>
      </c>
      <c r="FV528" t="s">
        <v>357</v>
      </c>
      <c r="FW528" t="s">
        <v>358</v>
      </c>
      <c r="FX528" t="s">
        <v>359</v>
      </c>
      <c r="FY528" t="s">
        <v>359</v>
      </c>
      <c r="FZ528" t="s">
        <v>359</v>
      </c>
      <c r="GA528" t="s">
        <v>359</v>
      </c>
      <c r="GB528">
        <v>0</v>
      </c>
      <c r="GC528">
        <v>100</v>
      </c>
      <c r="GD528">
        <v>100</v>
      </c>
      <c r="GE528">
        <v>-8.39</v>
      </c>
      <c r="GF528">
        <v>-3.6999999999999998E-2</v>
      </c>
      <c r="GG528">
        <v>-2.3695621445419208</v>
      </c>
      <c r="GH528">
        <v>-3.780347235422156E-3</v>
      </c>
      <c r="GI528">
        <v>-5.9285015474192176E-7</v>
      </c>
      <c r="GJ528">
        <v>2.237012984846285E-10</v>
      </c>
      <c r="GK528">
        <v>-0.2354794098988271</v>
      </c>
      <c r="GL528">
        <v>-7.1941947408147872E-3</v>
      </c>
      <c r="GM528">
        <v>8.916483889265227E-4</v>
      </c>
      <c r="GN528">
        <v>-1.288604434035689E-5</v>
      </c>
      <c r="GO528">
        <v>4</v>
      </c>
      <c r="GP528">
        <v>2380</v>
      </c>
      <c r="GQ528">
        <v>1</v>
      </c>
      <c r="GR528">
        <v>30</v>
      </c>
      <c r="GS528">
        <v>170.7</v>
      </c>
      <c r="GT528">
        <v>170.5</v>
      </c>
      <c r="GU528">
        <v>3.6059600000000001</v>
      </c>
      <c r="GV528">
        <v>2.2155800000000001</v>
      </c>
      <c r="GW528">
        <v>1.94702</v>
      </c>
      <c r="GX528">
        <v>2.7734399999999999</v>
      </c>
      <c r="GY528">
        <v>2.19482</v>
      </c>
      <c r="GZ528">
        <v>2.3730500000000001</v>
      </c>
      <c r="HA528">
        <v>41.508299999999998</v>
      </c>
      <c r="HB528">
        <v>14.491</v>
      </c>
      <c r="HC528">
        <v>18</v>
      </c>
      <c r="HD528">
        <v>494.39</v>
      </c>
      <c r="HE528">
        <v>609.70299999999997</v>
      </c>
      <c r="HF528">
        <v>24.959900000000001</v>
      </c>
      <c r="HG528">
        <v>30.136600000000001</v>
      </c>
      <c r="HH528">
        <v>30.0002</v>
      </c>
      <c r="HI528">
        <v>30.167000000000002</v>
      </c>
      <c r="HJ528">
        <v>30.109300000000001</v>
      </c>
      <c r="HK528">
        <v>72.2577</v>
      </c>
      <c r="HL528">
        <v>24.5657</v>
      </c>
      <c r="HM528">
        <v>0</v>
      </c>
      <c r="HN528">
        <v>24.872499999999999</v>
      </c>
      <c r="HO528">
        <v>1523.47</v>
      </c>
      <c r="HP528">
        <v>20.344000000000001</v>
      </c>
      <c r="HQ528">
        <v>100.193</v>
      </c>
      <c r="HR528">
        <v>100.107</v>
      </c>
    </row>
    <row r="529" spans="1:226" x14ac:dyDescent="0.2">
      <c r="A529">
        <v>513</v>
      </c>
      <c r="B529">
        <v>1657474069.5</v>
      </c>
      <c r="C529">
        <v>7760.5</v>
      </c>
      <c r="D529" t="s">
        <v>1384</v>
      </c>
      <c r="E529" t="s">
        <v>1385</v>
      </c>
      <c r="F529">
        <v>5</v>
      </c>
      <c r="G529" t="s">
        <v>1444</v>
      </c>
      <c r="H529" t="s">
        <v>353</v>
      </c>
      <c r="I529">
        <v>1657474062</v>
      </c>
      <c r="J529">
        <f t="shared" ref="J529:J556" si="272">(K529)/1000</f>
        <v>5.4918988064451679E-3</v>
      </c>
      <c r="K529">
        <f t="shared" ref="K529:K556" si="273">IF(BF529, AN529, AH529)</f>
        <v>5.4918988064451675</v>
      </c>
      <c r="L529">
        <f t="shared" ref="L529:L556" si="274">IF(BF529, AI529, AG529)</f>
        <v>28.341974620295872</v>
      </c>
      <c r="M529">
        <f t="shared" ref="M529:M556" si="275">BH529 - IF(AU529&gt;1, L529*BB529*100/(AW529*BV529), 0)</f>
        <v>1427.4529629629631</v>
      </c>
      <c r="N529">
        <f t="shared" ref="N529:N556" si="276">((T529-J529/2)*M529-L529)/(T529+J529/2)</f>
        <v>1155.5696719206962</v>
      </c>
      <c r="O529">
        <f t="shared" ref="O529:O556" si="277">N529*(BO529+BP529)/1000</f>
        <v>84.154543317049161</v>
      </c>
      <c r="P529">
        <f t="shared" ref="P529:P556" si="278">(BH529 - IF(AU529&gt;1, L529*BB529*100/(AW529*BV529), 0))*(BO529+BP529)/1000</f>
        <v>103.95448679875082</v>
      </c>
      <c r="Q529">
        <f t="shared" ref="Q529:Q556" si="279">2/((1/S529-1/R529)+SIGN(S529)*SQRT((1/S529-1/R529)*(1/S529-1/R529) + 4*BC529/((BC529+1)*(BC529+1))*(2*1/S529*1/R529-1/R529*1/R529)))</f>
        <v>0.21745940212351075</v>
      </c>
      <c r="R529">
        <f t="shared" ref="R529:R556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2.4076171811157958</v>
      </c>
      <c r="S529">
        <f t="shared" ref="S529:S556" si="281">J529*(1000-(1000*0.61365*EXP(17.502*W529/(240.97+W529))/(BO529+BP529)+BJ529)/2)/(1000*0.61365*EXP(17.502*W529/(240.97+W529))/(BO529+BP529)-BJ529)</f>
        <v>0.20710716903889259</v>
      </c>
      <c r="T529">
        <f t="shared" ref="T529:T556" si="282">1/((BC529+1)/(Q529/1.6)+1/(R529/1.37)) + BC529/((BC529+1)/(Q529/1.6) + BC529/(R529/1.37))</f>
        <v>0.13033101058629026</v>
      </c>
      <c r="U529">
        <f t="shared" ref="U529:U556" si="283">(AX529*BA529)</f>
        <v>321.51091233333341</v>
      </c>
      <c r="V529">
        <f t="shared" ref="V529:V556" si="284">(BQ529+(U529+2*0.95*0.0000000567*(((BQ529+$B$7)+273)^4-(BQ529+273)^4)-44100*J529)/(1.84*29.3*R529+8*0.95*0.0000000567*(BQ529+273)^3))</f>
        <v>28.954052752232517</v>
      </c>
      <c r="W529">
        <f t="shared" ref="W529:W556" si="285">($C$7*BR529+$D$7*BS529+$E$7*V529)</f>
        <v>28.01385185185185</v>
      </c>
      <c r="X529">
        <f t="shared" ref="X529:X556" si="286">0.61365*EXP(17.502*W529/(240.97+W529))</f>
        <v>3.7979051506545387</v>
      </c>
      <c r="Y529">
        <f t="shared" ref="Y529:Y556" si="287">(Z529/AA529*100)</f>
        <v>50.037975694332239</v>
      </c>
      <c r="Z529">
        <f t="shared" ref="Z529:Z556" si="288">BJ529*(BO529+BP529)/1000</f>
        <v>1.942902106231583</v>
      </c>
      <c r="AA529">
        <f t="shared" ref="AA529:AA556" si="289">0.61365*EXP(17.502*BQ529/(240.97+BQ529))</f>
        <v>3.8828551300720466</v>
      </c>
      <c r="AB529">
        <f t="shared" ref="AB529:AB556" si="290">(X529-BJ529*(BO529+BP529)/1000)</f>
        <v>1.8550030444229557</v>
      </c>
      <c r="AC529">
        <f t="shared" ref="AC529:AC556" si="291">(-J529*44100)</f>
        <v>-242.1927373642319</v>
      </c>
      <c r="AD529">
        <f t="shared" ref="AD529:AD556" si="292">2*29.3*R529*0.92*(BQ529-W529)</f>
        <v>49.328120486542829</v>
      </c>
      <c r="AE529">
        <f t="shared" ref="AE529:AE556" si="293">2*0.95*0.0000000567*(((BQ529+$B$7)+273)^4-(W529+273)^4)</f>
        <v>4.4750732792345627</v>
      </c>
      <c r="AF529">
        <f t="shared" ref="AF529:AF556" si="294">U529+AE529+AC529+AD529</f>
        <v>133.1213687348789</v>
      </c>
      <c r="AG529">
        <f t="shared" ref="AG529:AG556" si="295">BN529*AU529*(BI529-BH529*(1000-AU529*BK529)/(1000-AU529*BJ529))/(100*BB529)</f>
        <v>46.344504108258064</v>
      </c>
      <c r="AH529">
        <f t="shared" ref="AH529:AH556" si="296">1000*BN529*AU529*(BJ529-BK529)/(100*BB529*(1000-AU529*BJ529))</f>
        <v>5.4836915467017935</v>
      </c>
      <c r="AI529">
        <f t="shared" ref="AI529:AI556" si="297">(AJ529 - AK529 - BO529*1000/(8.314*(BQ529+273.15)) * AM529/BN529 * AL529) * BN529/(100*BB529) * (1000 - BK529)/1000</f>
        <v>28.341974620295872</v>
      </c>
      <c r="AJ529">
        <v>1537.8205522943631</v>
      </c>
      <c r="AK529">
        <v>1490.360242424242</v>
      </c>
      <c r="AL529">
        <v>3.379558600704041</v>
      </c>
      <c r="AM529">
        <v>65.014528002453773</v>
      </c>
      <c r="AN529">
        <f t="shared" ref="AN529:AN556" si="298">(AP529 - AO529 + BO529*1000/(8.314*(BQ529+273.15)) * AR529/BN529 * AQ529) * BN529/(100*BB529) * 1000/(1000 - AP529)</f>
        <v>5.4918988064451675</v>
      </c>
      <c r="AO529">
        <v>20.2675616480788</v>
      </c>
      <c r="AP529">
        <v>26.682600606060621</v>
      </c>
      <c r="AQ529">
        <v>-1.7495211700349541E-4</v>
      </c>
      <c r="AR529">
        <v>77.649776876050296</v>
      </c>
      <c r="AS529">
        <v>0</v>
      </c>
      <c r="AT529">
        <v>0</v>
      </c>
      <c r="AU529">
        <f t="shared" ref="AU529:AU556" si="299">IF(AS529*$H$13&gt;=AW529,1,(AW529/(AW529-AS529*$H$13)))</f>
        <v>1</v>
      </c>
      <c r="AV529">
        <f t="shared" ref="AV529:AV556" si="300">(AU529-1)*100</f>
        <v>0</v>
      </c>
      <c r="AW529">
        <f t="shared" ref="AW529:AW556" si="301">MAX(0,($B$13+$C$13*BV529)/(1+$D$13*BV529)*BO529/(BQ529+273)*$E$13)</f>
        <v>38300.624506417676</v>
      </c>
      <c r="AX529">
        <f t="shared" ref="AX529:AX556" si="302">$B$11*BW529+$C$11*BX529+$F$11*CI529*(1-CL529)</f>
        <v>1999.971481481482</v>
      </c>
      <c r="AY529">
        <f t="shared" ref="AY529:AY556" si="303">AX529*AZ529</f>
        <v>1681.1757666666672</v>
      </c>
      <c r="AZ529">
        <f t="shared" ref="AZ529:AZ556" si="304">($B$11*$D$9+$C$11*$D$9+$F$11*((CV529+CN529)/MAX(CV529+CN529+CW529, 0.1)*$I$9+CW529/MAX(CV529+CN529+CW529, 0.1)*$J$9))/($B$11+$C$11+$F$11)</f>
        <v>0.84059986966480826</v>
      </c>
      <c r="BA529">
        <f t="shared" ref="BA529:BA556" si="305">($B$11*$K$9+$C$11*$K$9+$F$11*((CV529+CN529)/MAX(CV529+CN529+CW529, 0.1)*$P$9+CW529/MAX(CV529+CN529+CW529, 0.1)*$Q$9))/($B$11+$C$11+$F$11)</f>
        <v>0.1607577484530798</v>
      </c>
      <c r="BB529">
        <v>6</v>
      </c>
      <c r="BC529">
        <v>0.5</v>
      </c>
      <c r="BD529" t="s">
        <v>354</v>
      </c>
      <c r="BE529">
        <v>2</v>
      </c>
      <c r="BF529" t="b">
        <v>1</v>
      </c>
      <c r="BG529">
        <v>1657474062</v>
      </c>
      <c r="BH529">
        <v>1427.4529629629631</v>
      </c>
      <c r="BI529">
        <v>1492.4577777777779</v>
      </c>
      <c r="BJ529">
        <v>26.67899629629629</v>
      </c>
      <c r="BK529">
        <v>20.274307407407409</v>
      </c>
      <c r="BL529">
        <v>1435.81</v>
      </c>
      <c r="BM529">
        <v>26.71596666666667</v>
      </c>
      <c r="BN529">
        <v>500.01418518518523</v>
      </c>
      <c r="BO529">
        <v>72.725133333333332</v>
      </c>
      <c r="BP529">
        <v>0.1000241296296296</v>
      </c>
      <c r="BQ529">
        <v>28.393885185185191</v>
      </c>
      <c r="BR529">
        <v>28.01385185185185</v>
      </c>
      <c r="BS529">
        <v>999.90000000000009</v>
      </c>
      <c r="BT529">
        <v>0</v>
      </c>
      <c r="BU529">
        <v>0</v>
      </c>
      <c r="BV529">
        <v>10006.395555555549</v>
      </c>
      <c r="BW529">
        <v>0</v>
      </c>
      <c r="BX529">
        <v>1951.351851851852</v>
      </c>
      <c r="BY529">
        <v>-65.004048148148158</v>
      </c>
      <c r="BZ529">
        <v>1466.58037037037</v>
      </c>
      <c r="CA529">
        <v>1523.341481481481</v>
      </c>
      <c r="CB529">
        <v>6.4046785185185184</v>
      </c>
      <c r="CC529">
        <v>1492.4577777777779</v>
      </c>
      <c r="CD529">
        <v>20.274307407407409</v>
      </c>
      <c r="CE529">
        <v>1.940233703703703</v>
      </c>
      <c r="CF529">
        <v>1.4744522222222221</v>
      </c>
      <c r="CG529">
        <v>16.964844444444449</v>
      </c>
      <c r="CH529">
        <v>12.70578148148148</v>
      </c>
      <c r="CI529">
        <v>1999.971481481482</v>
      </c>
      <c r="CJ529">
        <v>0.98000433333333337</v>
      </c>
      <c r="CK529">
        <v>1.9995566666666669E-2</v>
      </c>
      <c r="CL529">
        <v>0</v>
      </c>
      <c r="CM529">
        <v>2.432714814814815</v>
      </c>
      <c r="CN529">
        <v>0</v>
      </c>
      <c r="CO529">
        <v>19261.529629629629</v>
      </c>
      <c r="CP529">
        <v>16749.240740740741</v>
      </c>
      <c r="CQ529">
        <v>40.811999999999991</v>
      </c>
      <c r="CR529">
        <v>42.5</v>
      </c>
      <c r="CS529">
        <v>41.061999999999991</v>
      </c>
      <c r="CT529">
        <v>41.370333333333328</v>
      </c>
      <c r="CU529">
        <v>40.061999999999991</v>
      </c>
      <c r="CV529">
        <v>1959.9807407407411</v>
      </c>
      <c r="CW529">
        <v>39.99074074074074</v>
      </c>
      <c r="CX529">
        <v>0</v>
      </c>
      <c r="CY529">
        <v>1657474068.8</v>
      </c>
      <c r="CZ529">
        <v>0</v>
      </c>
      <c r="DA529">
        <v>1657463835.0999999</v>
      </c>
      <c r="DB529" t="s">
        <v>355</v>
      </c>
      <c r="DC529">
        <v>1657463822.5999999</v>
      </c>
      <c r="DD529">
        <v>1657463835.0999999</v>
      </c>
      <c r="DE529">
        <v>1</v>
      </c>
      <c r="DF529">
        <v>-2.657</v>
      </c>
      <c r="DG529">
        <v>-13.192</v>
      </c>
      <c r="DH529">
        <v>-3.9239999999999999</v>
      </c>
      <c r="DI529">
        <v>-0.217</v>
      </c>
      <c r="DJ529">
        <v>376</v>
      </c>
      <c r="DK529">
        <v>3</v>
      </c>
      <c r="DL529">
        <v>0.48</v>
      </c>
      <c r="DM529">
        <v>0.03</v>
      </c>
      <c r="DN529">
        <v>-64.908022499999987</v>
      </c>
      <c r="DO529">
        <v>-1.9884596622889179</v>
      </c>
      <c r="DP529">
        <v>0.1976526340420228</v>
      </c>
      <c r="DQ529">
        <v>0</v>
      </c>
      <c r="DR529">
        <v>6.4024429999999999</v>
      </c>
      <c r="DS529">
        <v>6.0096810506424627E-3</v>
      </c>
      <c r="DT529">
        <v>1.427626425224752E-2</v>
      </c>
      <c r="DU529">
        <v>1</v>
      </c>
      <c r="DV529">
        <v>1</v>
      </c>
      <c r="DW529">
        <v>2</v>
      </c>
      <c r="DX529" t="s">
        <v>367</v>
      </c>
      <c r="DY529">
        <v>2.9775800000000001</v>
      </c>
      <c r="DZ529">
        <v>2.7246600000000001</v>
      </c>
      <c r="EA529">
        <v>0.17735500000000001</v>
      </c>
      <c r="EB529">
        <v>0.17974200000000001</v>
      </c>
      <c r="EC529">
        <v>9.3132599999999996E-2</v>
      </c>
      <c r="ED529">
        <v>7.5572399999999998E-2</v>
      </c>
      <c r="EE529">
        <v>25907.7</v>
      </c>
      <c r="EF529">
        <v>25937.599999999999</v>
      </c>
      <c r="EG529">
        <v>29294.6</v>
      </c>
      <c r="EH529">
        <v>29262</v>
      </c>
      <c r="EI529">
        <v>35214.300000000003</v>
      </c>
      <c r="EJ529">
        <v>35943.1</v>
      </c>
      <c r="EK529">
        <v>41274.5</v>
      </c>
      <c r="EL529">
        <v>41670.300000000003</v>
      </c>
      <c r="EM529">
        <v>1.93137</v>
      </c>
      <c r="EN529">
        <v>2.0778699999999999</v>
      </c>
      <c r="EO529">
        <v>6.6094100000000003E-2</v>
      </c>
      <c r="EP529">
        <v>0</v>
      </c>
      <c r="EQ529">
        <v>26.9466</v>
      </c>
      <c r="ER529">
        <v>999.9</v>
      </c>
      <c r="ES529">
        <v>29.3</v>
      </c>
      <c r="ET529">
        <v>38.6</v>
      </c>
      <c r="EU529">
        <v>27.7075</v>
      </c>
      <c r="EV529">
        <v>61.690100000000001</v>
      </c>
      <c r="EW529">
        <v>27.868600000000001</v>
      </c>
      <c r="EX529">
        <v>2</v>
      </c>
      <c r="EY529">
        <v>0.209291</v>
      </c>
      <c r="EZ529">
        <v>2.0114899999999998</v>
      </c>
      <c r="FA529">
        <v>20.369800000000001</v>
      </c>
      <c r="FB529">
        <v>5.21549</v>
      </c>
      <c r="FC529">
        <v>12.0099</v>
      </c>
      <c r="FD529">
        <v>4.9880000000000004</v>
      </c>
      <c r="FE529">
        <v>3.2883300000000002</v>
      </c>
      <c r="FF529">
        <v>9120.9</v>
      </c>
      <c r="FG529">
        <v>9999</v>
      </c>
      <c r="FH529">
        <v>9999</v>
      </c>
      <c r="FI529">
        <v>134.30000000000001</v>
      </c>
      <c r="FJ529">
        <v>1.8675200000000001</v>
      </c>
      <c r="FK529">
        <v>1.8666</v>
      </c>
      <c r="FL529">
        <v>1.8660000000000001</v>
      </c>
      <c r="FM529">
        <v>1.86585</v>
      </c>
      <c r="FN529">
        <v>1.86771</v>
      </c>
      <c r="FO529">
        <v>1.8701399999999999</v>
      </c>
      <c r="FP529">
        <v>1.8688199999999999</v>
      </c>
      <c r="FQ529">
        <v>1.8702700000000001</v>
      </c>
      <c r="FR529">
        <v>0</v>
      </c>
      <c r="FS529">
        <v>0</v>
      </c>
      <c r="FT529">
        <v>0</v>
      </c>
      <c r="FU529">
        <v>0</v>
      </c>
      <c r="FV529" t="s">
        <v>357</v>
      </c>
      <c r="FW529" t="s">
        <v>358</v>
      </c>
      <c r="FX529" t="s">
        <v>359</v>
      </c>
      <c r="FY529" t="s">
        <v>359</v>
      </c>
      <c r="FZ529" t="s">
        <v>359</v>
      </c>
      <c r="GA529" t="s">
        <v>359</v>
      </c>
      <c r="GB529">
        <v>0</v>
      </c>
      <c r="GC529">
        <v>100</v>
      </c>
      <c r="GD529">
        <v>100</v>
      </c>
      <c r="GE529">
        <v>-8.4600000000000009</v>
      </c>
      <c r="GF529">
        <v>-3.6900000000000002E-2</v>
      </c>
      <c r="GG529">
        <v>-2.3695621445419208</v>
      </c>
      <c r="GH529">
        <v>-3.780347235422156E-3</v>
      </c>
      <c r="GI529">
        <v>-5.9285015474192176E-7</v>
      </c>
      <c r="GJ529">
        <v>2.237012984846285E-10</v>
      </c>
      <c r="GK529">
        <v>-0.2354794098988271</v>
      </c>
      <c r="GL529">
        <v>-7.1941947408147872E-3</v>
      </c>
      <c r="GM529">
        <v>8.916483889265227E-4</v>
      </c>
      <c r="GN529">
        <v>-1.288604434035689E-5</v>
      </c>
      <c r="GO529">
        <v>4</v>
      </c>
      <c r="GP529">
        <v>2380</v>
      </c>
      <c r="GQ529">
        <v>1</v>
      </c>
      <c r="GR529">
        <v>30</v>
      </c>
      <c r="GS529">
        <v>170.8</v>
      </c>
      <c r="GT529">
        <v>170.6</v>
      </c>
      <c r="GU529">
        <v>3.6364700000000001</v>
      </c>
      <c r="GV529">
        <v>2.2229000000000001</v>
      </c>
      <c r="GW529">
        <v>1.94702</v>
      </c>
      <c r="GX529">
        <v>2.7722199999999999</v>
      </c>
      <c r="GY529">
        <v>2.19482</v>
      </c>
      <c r="GZ529">
        <v>2.34497</v>
      </c>
      <c r="HA529">
        <v>41.508299999999998</v>
      </c>
      <c r="HB529">
        <v>14.4823</v>
      </c>
      <c r="HC529">
        <v>18</v>
      </c>
      <c r="HD529">
        <v>494.35</v>
      </c>
      <c r="HE529">
        <v>609.77099999999996</v>
      </c>
      <c r="HF529">
        <v>24.8887</v>
      </c>
      <c r="HG529">
        <v>30.136600000000001</v>
      </c>
      <c r="HH529">
        <v>30.000699999999998</v>
      </c>
      <c r="HI529">
        <v>30.165900000000001</v>
      </c>
      <c r="HJ529">
        <v>30.1082</v>
      </c>
      <c r="HK529">
        <v>72.831299999999999</v>
      </c>
      <c r="HL529">
        <v>24.5657</v>
      </c>
      <c r="HM529">
        <v>0</v>
      </c>
      <c r="HN529">
        <v>24.8462</v>
      </c>
      <c r="HO529">
        <v>1536.83</v>
      </c>
      <c r="HP529">
        <v>20.337</v>
      </c>
      <c r="HQ529">
        <v>100.193</v>
      </c>
      <c r="HR529">
        <v>100.10599999999999</v>
      </c>
    </row>
    <row r="530" spans="1:226" x14ac:dyDescent="0.2">
      <c r="A530">
        <v>514</v>
      </c>
      <c r="B530">
        <v>1657474074.5</v>
      </c>
      <c r="C530">
        <v>7765.5</v>
      </c>
      <c r="D530" t="s">
        <v>1386</v>
      </c>
      <c r="E530" t="s">
        <v>1387</v>
      </c>
      <c r="F530">
        <v>5</v>
      </c>
      <c r="G530" t="s">
        <v>1444</v>
      </c>
      <c r="H530" t="s">
        <v>353</v>
      </c>
      <c r="I530">
        <v>1657474066.7142861</v>
      </c>
      <c r="J530">
        <f t="shared" si="272"/>
        <v>5.4793815062868989E-3</v>
      </c>
      <c r="K530">
        <f t="shared" si="273"/>
        <v>5.4793815062868987</v>
      </c>
      <c r="L530">
        <f t="shared" si="274"/>
        <v>28.474965263163071</v>
      </c>
      <c r="M530">
        <f t="shared" si="275"/>
        <v>1443.0746428571431</v>
      </c>
      <c r="N530">
        <f t="shared" si="276"/>
        <v>1168.7677906417248</v>
      </c>
      <c r="O530">
        <f t="shared" si="277"/>
        <v>85.115706649178534</v>
      </c>
      <c r="P530">
        <f t="shared" si="278"/>
        <v>105.09214829308091</v>
      </c>
      <c r="Q530">
        <f t="shared" si="279"/>
        <v>0.21670051335580343</v>
      </c>
      <c r="R530">
        <f t="shared" si="280"/>
        <v>2.4069373321781402</v>
      </c>
      <c r="S530">
        <f t="shared" si="281"/>
        <v>0.20641581699832803</v>
      </c>
      <c r="T530">
        <f t="shared" si="282"/>
        <v>0.12989324014008313</v>
      </c>
      <c r="U530">
        <f t="shared" si="283"/>
        <v>321.51435867857134</v>
      </c>
      <c r="V530">
        <f t="shared" si="284"/>
        <v>28.967864010315026</v>
      </c>
      <c r="W530">
        <f t="shared" si="285"/>
        <v>28.025432142857149</v>
      </c>
      <c r="X530">
        <f t="shared" si="286"/>
        <v>3.8004695739419598</v>
      </c>
      <c r="Y530">
        <f t="shared" si="287"/>
        <v>50.026002315405506</v>
      </c>
      <c r="Z530">
        <f t="shared" si="288"/>
        <v>1.9435379640182691</v>
      </c>
      <c r="AA530">
        <f t="shared" si="289"/>
        <v>3.8850555192569458</v>
      </c>
      <c r="AB530">
        <f t="shared" si="290"/>
        <v>1.8569316099236908</v>
      </c>
      <c r="AC530">
        <f t="shared" si="291"/>
        <v>-241.64072442725225</v>
      </c>
      <c r="AD530">
        <f t="shared" si="292"/>
        <v>49.076293022092138</v>
      </c>
      <c r="AE530">
        <f t="shared" si="293"/>
        <v>4.4539579114728864</v>
      </c>
      <c r="AF530">
        <f t="shared" si="294"/>
        <v>133.40388518488413</v>
      </c>
      <c r="AG530">
        <f t="shared" si="295"/>
        <v>46.433443841840607</v>
      </c>
      <c r="AH530">
        <f t="shared" si="296"/>
        <v>5.467258791543685</v>
      </c>
      <c r="AI530">
        <f t="shared" si="297"/>
        <v>28.474965263163071</v>
      </c>
      <c r="AJ530">
        <v>1555.1837299930171</v>
      </c>
      <c r="AK530">
        <v>1507.439757575758</v>
      </c>
      <c r="AL530">
        <v>3.4113185116587279</v>
      </c>
      <c r="AM530">
        <v>65.014528002453773</v>
      </c>
      <c r="AN530">
        <f t="shared" si="298"/>
        <v>5.4793815062868987</v>
      </c>
      <c r="AO530">
        <v>20.354311311037641</v>
      </c>
      <c r="AP530">
        <v>26.715929090909089</v>
      </c>
      <c r="AQ530">
        <v>8.4018645498189163E-3</v>
      </c>
      <c r="AR530">
        <v>77.649776876050296</v>
      </c>
      <c r="AS530">
        <v>0</v>
      </c>
      <c r="AT530">
        <v>0</v>
      </c>
      <c r="AU530">
        <f t="shared" si="299"/>
        <v>1</v>
      </c>
      <c r="AV530">
        <f t="shared" si="300"/>
        <v>0</v>
      </c>
      <c r="AW530">
        <f t="shared" si="301"/>
        <v>38282.886464269592</v>
      </c>
      <c r="AX530">
        <f t="shared" si="302"/>
        <v>1999.993214285714</v>
      </c>
      <c r="AY530">
        <f t="shared" si="303"/>
        <v>1681.1940107142852</v>
      </c>
      <c r="AZ530">
        <f t="shared" si="304"/>
        <v>0.8405998573923732</v>
      </c>
      <c r="BA530">
        <f t="shared" si="305"/>
        <v>0.16075772476728045</v>
      </c>
      <c r="BB530">
        <v>6</v>
      </c>
      <c r="BC530">
        <v>0.5</v>
      </c>
      <c r="BD530" t="s">
        <v>354</v>
      </c>
      <c r="BE530">
        <v>2</v>
      </c>
      <c r="BF530" t="b">
        <v>1</v>
      </c>
      <c r="BG530">
        <v>1657474066.7142861</v>
      </c>
      <c r="BH530">
        <v>1443.0746428571431</v>
      </c>
      <c r="BI530">
        <v>1508.2610714285711</v>
      </c>
      <c r="BJ530">
        <v>26.687725</v>
      </c>
      <c r="BK530">
        <v>20.30223214285715</v>
      </c>
      <c r="BL530">
        <v>1451.4960714285719</v>
      </c>
      <c r="BM530">
        <v>26.724585714285709</v>
      </c>
      <c r="BN530">
        <v>500.00996428571432</v>
      </c>
      <c r="BO530">
        <v>72.725142857142856</v>
      </c>
      <c r="BP530">
        <v>0.10002167142857139</v>
      </c>
      <c r="BQ530">
        <v>28.403632142857141</v>
      </c>
      <c r="BR530">
        <v>28.025432142857149</v>
      </c>
      <c r="BS530">
        <v>999.9000000000002</v>
      </c>
      <c r="BT530">
        <v>0</v>
      </c>
      <c r="BU530">
        <v>0</v>
      </c>
      <c r="BV530">
        <v>10001.899285714289</v>
      </c>
      <c r="BW530">
        <v>0</v>
      </c>
      <c r="BX530">
        <v>1951.793928571429</v>
      </c>
      <c r="BY530">
        <v>-65.185974999999999</v>
      </c>
      <c r="BZ530">
        <v>1482.6428571428571</v>
      </c>
      <c r="CA530">
        <v>1539.5164285714291</v>
      </c>
      <c r="CB530">
        <v>6.3854760714285721</v>
      </c>
      <c r="CC530">
        <v>1508.2610714285711</v>
      </c>
      <c r="CD530">
        <v>20.30223214285715</v>
      </c>
      <c r="CE530">
        <v>1.9408685714285721</v>
      </c>
      <c r="CF530">
        <v>1.476483928571428</v>
      </c>
      <c r="CG530">
        <v>16.97000357142857</v>
      </c>
      <c r="CH530">
        <v>12.726764285714291</v>
      </c>
      <c r="CI530">
        <v>1999.993214285714</v>
      </c>
      <c r="CJ530">
        <v>0.98000482142857137</v>
      </c>
      <c r="CK530">
        <v>1.9995078571428571E-2</v>
      </c>
      <c r="CL530">
        <v>0</v>
      </c>
      <c r="CM530">
        <v>2.441960714285714</v>
      </c>
      <c r="CN530">
        <v>0</v>
      </c>
      <c r="CO530">
        <v>19257.689285714288</v>
      </c>
      <c r="CP530">
        <v>16749.432142857138</v>
      </c>
      <c r="CQ530">
        <v>40.811999999999991</v>
      </c>
      <c r="CR530">
        <v>42.5</v>
      </c>
      <c r="CS530">
        <v>41.061999999999991</v>
      </c>
      <c r="CT530">
        <v>41.375</v>
      </c>
      <c r="CU530">
        <v>40.061999999999991</v>
      </c>
      <c r="CV530">
        <v>1960.002857142857</v>
      </c>
      <c r="CW530">
        <v>39.990357142857142</v>
      </c>
      <c r="CX530">
        <v>0</v>
      </c>
      <c r="CY530">
        <v>1657474074.2</v>
      </c>
      <c r="CZ530">
        <v>0</v>
      </c>
      <c r="DA530">
        <v>1657463835.0999999</v>
      </c>
      <c r="DB530" t="s">
        <v>355</v>
      </c>
      <c r="DC530">
        <v>1657463822.5999999</v>
      </c>
      <c r="DD530">
        <v>1657463835.0999999</v>
      </c>
      <c r="DE530">
        <v>1</v>
      </c>
      <c r="DF530">
        <v>-2.657</v>
      </c>
      <c r="DG530">
        <v>-13.192</v>
      </c>
      <c r="DH530">
        <v>-3.9239999999999999</v>
      </c>
      <c r="DI530">
        <v>-0.217</v>
      </c>
      <c r="DJ530">
        <v>376</v>
      </c>
      <c r="DK530">
        <v>3</v>
      </c>
      <c r="DL530">
        <v>0.48</v>
      </c>
      <c r="DM530">
        <v>0.03</v>
      </c>
      <c r="DN530">
        <v>-65.076982926829274</v>
      </c>
      <c r="DO530">
        <v>-2.24663205574931</v>
      </c>
      <c r="DP530">
        <v>0.2293191235815572</v>
      </c>
      <c r="DQ530">
        <v>0</v>
      </c>
      <c r="DR530">
        <v>6.3914999999999997</v>
      </c>
      <c r="DS530">
        <v>-0.20944850174215179</v>
      </c>
      <c r="DT530">
        <v>2.8585340350026019E-2</v>
      </c>
      <c r="DU530">
        <v>0</v>
      </c>
      <c r="DV530">
        <v>0</v>
      </c>
      <c r="DW530">
        <v>2</v>
      </c>
      <c r="DX530" t="s">
        <v>362</v>
      </c>
      <c r="DY530">
        <v>2.9775200000000002</v>
      </c>
      <c r="DZ530">
        <v>2.7245900000000001</v>
      </c>
      <c r="EA530">
        <v>0.17860000000000001</v>
      </c>
      <c r="EB530">
        <v>0.18096300000000001</v>
      </c>
      <c r="EC530">
        <v>9.3213000000000004E-2</v>
      </c>
      <c r="ED530">
        <v>7.5627299999999995E-2</v>
      </c>
      <c r="EE530">
        <v>25868.400000000001</v>
      </c>
      <c r="EF530">
        <v>25899.200000000001</v>
      </c>
      <c r="EG530">
        <v>29294.5</v>
      </c>
      <c r="EH530">
        <v>29262.2</v>
      </c>
      <c r="EI530">
        <v>35211.1</v>
      </c>
      <c r="EJ530">
        <v>35941.4</v>
      </c>
      <c r="EK530">
        <v>41274.5</v>
      </c>
      <c r="EL530">
        <v>41670.800000000003</v>
      </c>
      <c r="EM530">
        <v>1.93123</v>
      </c>
      <c r="EN530">
        <v>2.0778300000000001</v>
      </c>
      <c r="EO530">
        <v>6.6608200000000006E-2</v>
      </c>
      <c r="EP530">
        <v>0</v>
      </c>
      <c r="EQ530">
        <v>26.955200000000001</v>
      </c>
      <c r="ER530">
        <v>999.9</v>
      </c>
      <c r="ES530">
        <v>29.3</v>
      </c>
      <c r="ET530">
        <v>38.6</v>
      </c>
      <c r="EU530">
        <v>27.703800000000001</v>
      </c>
      <c r="EV530">
        <v>61.5501</v>
      </c>
      <c r="EW530">
        <v>27.852599999999999</v>
      </c>
      <c r="EX530">
        <v>2</v>
      </c>
      <c r="EY530">
        <v>0.20933399999999999</v>
      </c>
      <c r="EZ530">
        <v>2.00237</v>
      </c>
      <c r="FA530">
        <v>20.369900000000001</v>
      </c>
      <c r="FB530">
        <v>5.2157900000000001</v>
      </c>
      <c r="FC530">
        <v>12.010199999999999</v>
      </c>
      <c r="FD530">
        <v>4.9874499999999999</v>
      </c>
      <c r="FE530">
        <v>3.2883300000000002</v>
      </c>
      <c r="FF530">
        <v>9120.9</v>
      </c>
      <c r="FG530">
        <v>9999</v>
      </c>
      <c r="FH530">
        <v>9999</v>
      </c>
      <c r="FI530">
        <v>134.30000000000001</v>
      </c>
      <c r="FJ530">
        <v>1.8675200000000001</v>
      </c>
      <c r="FK530">
        <v>1.86659</v>
      </c>
      <c r="FL530">
        <v>1.8660000000000001</v>
      </c>
      <c r="FM530">
        <v>1.86585</v>
      </c>
      <c r="FN530">
        <v>1.86771</v>
      </c>
      <c r="FO530">
        <v>1.87012</v>
      </c>
      <c r="FP530">
        <v>1.8688499999999999</v>
      </c>
      <c r="FQ530">
        <v>1.87026</v>
      </c>
      <c r="FR530">
        <v>0</v>
      </c>
      <c r="FS530">
        <v>0</v>
      </c>
      <c r="FT530">
        <v>0</v>
      </c>
      <c r="FU530">
        <v>0</v>
      </c>
      <c r="FV530" t="s">
        <v>357</v>
      </c>
      <c r="FW530" t="s">
        <v>358</v>
      </c>
      <c r="FX530" t="s">
        <v>359</v>
      </c>
      <c r="FY530" t="s">
        <v>359</v>
      </c>
      <c r="FZ530" t="s">
        <v>359</v>
      </c>
      <c r="GA530" t="s">
        <v>359</v>
      </c>
      <c r="GB530">
        <v>0</v>
      </c>
      <c r="GC530">
        <v>100</v>
      </c>
      <c r="GD530">
        <v>100</v>
      </c>
      <c r="GE530">
        <v>-8.5299999999999994</v>
      </c>
      <c r="GF530">
        <v>-3.6400000000000002E-2</v>
      </c>
      <c r="GG530">
        <v>-2.3695621445419208</v>
      </c>
      <c r="GH530">
        <v>-3.780347235422156E-3</v>
      </c>
      <c r="GI530">
        <v>-5.9285015474192176E-7</v>
      </c>
      <c r="GJ530">
        <v>2.237012984846285E-10</v>
      </c>
      <c r="GK530">
        <v>-0.2354794098988271</v>
      </c>
      <c r="GL530">
        <v>-7.1941947408147872E-3</v>
      </c>
      <c r="GM530">
        <v>8.916483889265227E-4</v>
      </c>
      <c r="GN530">
        <v>-1.288604434035689E-5</v>
      </c>
      <c r="GO530">
        <v>4</v>
      </c>
      <c r="GP530">
        <v>2380</v>
      </c>
      <c r="GQ530">
        <v>1</v>
      </c>
      <c r="GR530">
        <v>30</v>
      </c>
      <c r="GS530">
        <v>170.9</v>
      </c>
      <c r="GT530">
        <v>170.7</v>
      </c>
      <c r="GU530">
        <v>3.6645500000000002</v>
      </c>
      <c r="GV530">
        <v>2.2143600000000001</v>
      </c>
      <c r="GW530">
        <v>1.94702</v>
      </c>
      <c r="GX530">
        <v>2.7722199999999999</v>
      </c>
      <c r="GY530">
        <v>2.19482</v>
      </c>
      <c r="GZ530">
        <v>2.3754900000000001</v>
      </c>
      <c r="HA530">
        <v>41.508299999999998</v>
      </c>
      <c r="HB530">
        <v>14.491</v>
      </c>
      <c r="HC530">
        <v>18</v>
      </c>
      <c r="HD530">
        <v>494.24099999999999</v>
      </c>
      <c r="HE530">
        <v>609.70500000000004</v>
      </c>
      <c r="HF530">
        <v>24.843</v>
      </c>
      <c r="HG530">
        <v>30.136600000000001</v>
      </c>
      <c r="HH530">
        <v>30.000299999999999</v>
      </c>
      <c r="HI530">
        <v>30.164400000000001</v>
      </c>
      <c r="HJ530">
        <v>30.105699999999999</v>
      </c>
      <c r="HK530">
        <v>73.441900000000004</v>
      </c>
      <c r="HL530">
        <v>24.5657</v>
      </c>
      <c r="HM530">
        <v>0</v>
      </c>
      <c r="HN530">
        <v>24.814</v>
      </c>
      <c r="HO530">
        <v>1556.87</v>
      </c>
      <c r="HP530">
        <v>20.333600000000001</v>
      </c>
      <c r="HQ530">
        <v>100.193</v>
      </c>
      <c r="HR530">
        <v>100.107</v>
      </c>
    </row>
    <row r="531" spans="1:226" x14ac:dyDescent="0.2">
      <c r="A531">
        <v>515</v>
      </c>
      <c r="B531">
        <v>1657474079.5</v>
      </c>
      <c r="C531">
        <v>7770.5</v>
      </c>
      <c r="D531" t="s">
        <v>1388</v>
      </c>
      <c r="E531" t="s">
        <v>1389</v>
      </c>
      <c r="F531">
        <v>5</v>
      </c>
      <c r="G531" t="s">
        <v>1444</v>
      </c>
      <c r="H531" t="s">
        <v>353</v>
      </c>
      <c r="I531">
        <v>1657474072</v>
      </c>
      <c r="J531">
        <f t="shared" si="272"/>
        <v>5.4537566467262192E-3</v>
      </c>
      <c r="K531">
        <f t="shared" si="273"/>
        <v>5.4537566467262195</v>
      </c>
      <c r="L531">
        <f t="shared" si="274"/>
        <v>28.474453789001746</v>
      </c>
      <c r="M531">
        <f t="shared" si="275"/>
        <v>1460.60037037037</v>
      </c>
      <c r="N531">
        <f t="shared" si="276"/>
        <v>1184.4126655155924</v>
      </c>
      <c r="O531">
        <f t="shared" si="277"/>
        <v>86.254687175699885</v>
      </c>
      <c r="P531">
        <f t="shared" si="278"/>
        <v>106.36801826174758</v>
      </c>
      <c r="Q531">
        <f t="shared" si="279"/>
        <v>0.2155199612266199</v>
      </c>
      <c r="R531">
        <f t="shared" si="280"/>
        <v>2.406395960651539</v>
      </c>
      <c r="S531">
        <f t="shared" si="281"/>
        <v>0.20534201836721686</v>
      </c>
      <c r="T531">
        <f t="shared" si="282"/>
        <v>0.12921314698037212</v>
      </c>
      <c r="U531">
        <f t="shared" si="283"/>
        <v>321.50799444444442</v>
      </c>
      <c r="V531">
        <f t="shared" si="284"/>
        <v>28.98221802397617</v>
      </c>
      <c r="W531">
        <f t="shared" si="285"/>
        <v>28.03418518518518</v>
      </c>
      <c r="X531">
        <f t="shared" si="286"/>
        <v>3.8024089131960315</v>
      </c>
      <c r="Y531">
        <f t="shared" si="287"/>
        <v>50.033558201511454</v>
      </c>
      <c r="Z531">
        <f t="shared" si="288"/>
        <v>1.9445435325784262</v>
      </c>
      <c r="AA531">
        <f t="shared" si="289"/>
        <v>3.8864786005159315</v>
      </c>
      <c r="AB531">
        <f t="shared" si="290"/>
        <v>1.8578653806176053</v>
      </c>
      <c r="AC531">
        <f t="shared" si="291"/>
        <v>-240.51066812062626</v>
      </c>
      <c r="AD531">
        <f t="shared" si="292"/>
        <v>48.747167103322901</v>
      </c>
      <c r="AE531">
        <f t="shared" si="293"/>
        <v>4.4254148469234043</v>
      </c>
      <c r="AF531">
        <f t="shared" si="294"/>
        <v>134.16990827406445</v>
      </c>
      <c r="AG531">
        <f t="shared" si="295"/>
        <v>46.544616665482259</v>
      </c>
      <c r="AH531">
        <f t="shared" si="296"/>
        <v>5.4512757159092384</v>
      </c>
      <c r="AI531">
        <f t="shared" si="297"/>
        <v>28.474453789001746</v>
      </c>
      <c r="AJ531">
        <v>1572.350139501089</v>
      </c>
      <c r="AK531">
        <v>1524.5816969696959</v>
      </c>
      <c r="AL531">
        <v>3.4175601985705142</v>
      </c>
      <c r="AM531">
        <v>65.014528002453773</v>
      </c>
      <c r="AN531">
        <f t="shared" si="298"/>
        <v>5.4537566467262195</v>
      </c>
      <c r="AO531">
        <v>20.359457821812828</v>
      </c>
      <c r="AP531">
        <v>26.72617333333331</v>
      </c>
      <c r="AQ531">
        <v>6.3293648162886229E-4</v>
      </c>
      <c r="AR531">
        <v>77.649776876050296</v>
      </c>
      <c r="AS531">
        <v>0</v>
      </c>
      <c r="AT531">
        <v>0</v>
      </c>
      <c r="AU531">
        <f t="shared" si="299"/>
        <v>1</v>
      </c>
      <c r="AV531">
        <f t="shared" si="300"/>
        <v>0</v>
      </c>
      <c r="AW531">
        <f t="shared" si="301"/>
        <v>38268.942032031831</v>
      </c>
      <c r="AX531">
        <f t="shared" si="302"/>
        <v>1999.9533333333329</v>
      </c>
      <c r="AY531">
        <f t="shared" si="303"/>
        <v>1681.160511111111</v>
      </c>
      <c r="AZ531">
        <f t="shared" si="304"/>
        <v>0.84059986955251187</v>
      </c>
      <c r="BA531">
        <f t="shared" si="305"/>
        <v>0.16075774823634775</v>
      </c>
      <c r="BB531">
        <v>6</v>
      </c>
      <c r="BC531">
        <v>0.5</v>
      </c>
      <c r="BD531" t="s">
        <v>354</v>
      </c>
      <c r="BE531">
        <v>2</v>
      </c>
      <c r="BF531" t="b">
        <v>1</v>
      </c>
      <c r="BG531">
        <v>1657474072</v>
      </c>
      <c r="BH531">
        <v>1460.60037037037</v>
      </c>
      <c r="BI531">
        <v>1526.0081481481479</v>
      </c>
      <c r="BJ531">
        <v>26.70164444444444</v>
      </c>
      <c r="BK531">
        <v>20.334814814814809</v>
      </c>
      <c r="BL531">
        <v>1469.093703703704</v>
      </c>
      <c r="BM531">
        <v>26.738329629629629</v>
      </c>
      <c r="BN531">
        <v>500.00248148148142</v>
      </c>
      <c r="BO531">
        <v>72.724855555555564</v>
      </c>
      <c r="BP531">
        <v>0.1000049740740741</v>
      </c>
      <c r="BQ531">
        <v>28.409933333333331</v>
      </c>
      <c r="BR531">
        <v>28.03418518518518</v>
      </c>
      <c r="BS531">
        <v>999.90000000000009</v>
      </c>
      <c r="BT531">
        <v>0</v>
      </c>
      <c r="BU531">
        <v>0</v>
      </c>
      <c r="BV531">
        <v>9998.3599999999988</v>
      </c>
      <c r="BW531">
        <v>0</v>
      </c>
      <c r="BX531">
        <v>1950.0911111111111</v>
      </c>
      <c r="BY531">
        <v>-65.407462962962953</v>
      </c>
      <c r="BZ531">
        <v>1500.6703703703699</v>
      </c>
      <c r="CA531">
        <v>1557.6829629629631</v>
      </c>
      <c r="CB531">
        <v>6.3668092592592593</v>
      </c>
      <c r="CC531">
        <v>1526.0081481481479</v>
      </c>
      <c r="CD531">
        <v>20.334814814814809</v>
      </c>
      <c r="CE531">
        <v>1.9418737037037039</v>
      </c>
      <c r="CF531">
        <v>1.478847777777778</v>
      </c>
      <c r="CG531">
        <v>16.97816666666667</v>
      </c>
      <c r="CH531">
        <v>12.75118888888889</v>
      </c>
      <c r="CI531">
        <v>1999.9533333333329</v>
      </c>
      <c r="CJ531">
        <v>0.98000455555555555</v>
      </c>
      <c r="CK531">
        <v>1.9995344444444441E-2</v>
      </c>
      <c r="CL531">
        <v>0</v>
      </c>
      <c r="CM531">
        <v>2.4444925925925931</v>
      </c>
      <c r="CN531">
        <v>0</v>
      </c>
      <c r="CO531">
        <v>19233.714814814819</v>
      </c>
      <c r="CP531">
        <v>16749.099999999999</v>
      </c>
      <c r="CQ531">
        <v>40.811999999999991</v>
      </c>
      <c r="CR531">
        <v>42.5</v>
      </c>
      <c r="CS531">
        <v>41.061999999999991</v>
      </c>
      <c r="CT531">
        <v>41.375</v>
      </c>
      <c r="CU531">
        <v>40.061999999999991</v>
      </c>
      <c r="CV531">
        <v>1959.962962962963</v>
      </c>
      <c r="CW531">
        <v>39.990370370370371</v>
      </c>
      <c r="CX531">
        <v>0</v>
      </c>
      <c r="CY531">
        <v>1657474079</v>
      </c>
      <c r="CZ531">
        <v>0</v>
      </c>
      <c r="DA531">
        <v>1657463835.0999999</v>
      </c>
      <c r="DB531" t="s">
        <v>355</v>
      </c>
      <c r="DC531">
        <v>1657463822.5999999</v>
      </c>
      <c r="DD531">
        <v>1657463835.0999999</v>
      </c>
      <c r="DE531">
        <v>1</v>
      </c>
      <c r="DF531">
        <v>-2.657</v>
      </c>
      <c r="DG531">
        <v>-13.192</v>
      </c>
      <c r="DH531">
        <v>-3.9239999999999999</v>
      </c>
      <c r="DI531">
        <v>-0.217</v>
      </c>
      <c r="DJ531">
        <v>376</v>
      </c>
      <c r="DK531">
        <v>3</v>
      </c>
      <c r="DL531">
        <v>0.48</v>
      </c>
      <c r="DM531">
        <v>0.03</v>
      </c>
      <c r="DN531">
        <v>-65.295414999999991</v>
      </c>
      <c r="DO531">
        <v>-2.6337433395871681</v>
      </c>
      <c r="DP531">
        <v>0.25939584764409679</v>
      </c>
      <c r="DQ531">
        <v>0</v>
      </c>
      <c r="DR531">
        <v>6.3795805000000003</v>
      </c>
      <c r="DS531">
        <v>-0.24326228893057991</v>
      </c>
      <c r="DT531">
        <v>2.9764783633515569E-2</v>
      </c>
      <c r="DU531">
        <v>0</v>
      </c>
      <c r="DV531">
        <v>0</v>
      </c>
      <c r="DW531">
        <v>2</v>
      </c>
      <c r="DX531" t="s">
        <v>362</v>
      </c>
      <c r="DY531">
        <v>2.9774699999999998</v>
      </c>
      <c r="DZ531">
        <v>2.7246800000000002</v>
      </c>
      <c r="EA531">
        <v>0.179838</v>
      </c>
      <c r="EB531">
        <v>0.182174</v>
      </c>
      <c r="EC531">
        <v>9.3237600000000004E-2</v>
      </c>
      <c r="ED531">
        <v>7.5626100000000002E-2</v>
      </c>
      <c r="EE531">
        <v>25828.799999999999</v>
      </c>
      <c r="EF531">
        <v>25861</v>
      </c>
      <c r="EG531">
        <v>29293.9</v>
      </c>
      <c r="EH531">
        <v>29262.400000000001</v>
      </c>
      <c r="EI531">
        <v>35209.599999999999</v>
      </c>
      <c r="EJ531">
        <v>35941.599999999999</v>
      </c>
      <c r="EK531">
        <v>41273.800000000003</v>
      </c>
      <c r="EL531">
        <v>41671</v>
      </c>
      <c r="EM531">
        <v>1.93113</v>
      </c>
      <c r="EN531">
        <v>2.0778500000000002</v>
      </c>
      <c r="EO531">
        <v>6.5557699999999997E-2</v>
      </c>
      <c r="EP531">
        <v>0</v>
      </c>
      <c r="EQ531">
        <v>26.961500000000001</v>
      </c>
      <c r="ER531">
        <v>999.9</v>
      </c>
      <c r="ES531">
        <v>29.3</v>
      </c>
      <c r="ET531">
        <v>38.6</v>
      </c>
      <c r="EU531">
        <v>27.7075</v>
      </c>
      <c r="EV531">
        <v>61.560099999999998</v>
      </c>
      <c r="EW531">
        <v>27.928699999999999</v>
      </c>
      <c r="EX531">
        <v>2</v>
      </c>
      <c r="EY531">
        <v>0.20932400000000001</v>
      </c>
      <c r="EZ531">
        <v>2.0244300000000002</v>
      </c>
      <c r="FA531">
        <v>20.369499999999999</v>
      </c>
      <c r="FB531">
        <v>5.2160900000000003</v>
      </c>
      <c r="FC531">
        <v>12.0099</v>
      </c>
      <c r="FD531">
        <v>4.9878999999999998</v>
      </c>
      <c r="FE531">
        <v>3.2883499999999999</v>
      </c>
      <c r="FF531">
        <v>9121.2000000000007</v>
      </c>
      <c r="FG531">
        <v>9999</v>
      </c>
      <c r="FH531">
        <v>9999</v>
      </c>
      <c r="FI531">
        <v>134.30000000000001</v>
      </c>
      <c r="FJ531">
        <v>1.8675200000000001</v>
      </c>
      <c r="FK531">
        <v>1.8665799999999999</v>
      </c>
      <c r="FL531">
        <v>1.8660000000000001</v>
      </c>
      <c r="FM531">
        <v>1.86585</v>
      </c>
      <c r="FN531">
        <v>1.8676999999999999</v>
      </c>
      <c r="FO531">
        <v>1.87015</v>
      </c>
      <c r="FP531">
        <v>1.8688499999999999</v>
      </c>
      <c r="FQ531">
        <v>1.8702700000000001</v>
      </c>
      <c r="FR531">
        <v>0</v>
      </c>
      <c r="FS531">
        <v>0</v>
      </c>
      <c r="FT531">
        <v>0</v>
      </c>
      <c r="FU531">
        <v>0</v>
      </c>
      <c r="FV531" t="s">
        <v>357</v>
      </c>
      <c r="FW531" t="s">
        <v>358</v>
      </c>
      <c r="FX531" t="s">
        <v>359</v>
      </c>
      <c r="FY531" t="s">
        <v>359</v>
      </c>
      <c r="FZ531" t="s">
        <v>359</v>
      </c>
      <c r="GA531" t="s">
        <v>359</v>
      </c>
      <c r="GB531">
        <v>0</v>
      </c>
      <c r="GC531">
        <v>100</v>
      </c>
      <c r="GD531">
        <v>100</v>
      </c>
      <c r="GE531">
        <v>-8.6</v>
      </c>
      <c r="GF531">
        <v>-3.6299999999999999E-2</v>
      </c>
      <c r="GG531">
        <v>-2.3695621445419208</v>
      </c>
      <c r="GH531">
        <v>-3.780347235422156E-3</v>
      </c>
      <c r="GI531">
        <v>-5.9285015474192176E-7</v>
      </c>
      <c r="GJ531">
        <v>2.237012984846285E-10</v>
      </c>
      <c r="GK531">
        <v>-0.2354794098988271</v>
      </c>
      <c r="GL531">
        <v>-7.1941947408147872E-3</v>
      </c>
      <c r="GM531">
        <v>8.916483889265227E-4</v>
      </c>
      <c r="GN531">
        <v>-1.288604434035689E-5</v>
      </c>
      <c r="GO531">
        <v>4</v>
      </c>
      <c r="GP531">
        <v>2380</v>
      </c>
      <c r="GQ531">
        <v>1</v>
      </c>
      <c r="GR531">
        <v>30</v>
      </c>
      <c r="GS531">
        <v>170.9</v>
      </c>
      <c r="GT531">
        <v>170.7</v>
      </c>
      <c r="GU531">
        <v>3.6950699999999999</v>
      </c>
      <c r="GV531">
        <v>2.2180200000000001</v>
      </c>
      <c r="GW531">
        <v>1.94702</v>
      </c>
      <c r="GX531">
        <v>2.7709999999999999</v>
      </c>
      <c r="GY531">
        <v>2.19482</v>
      </c>
      <c r="GZ531">
        <v>2.34253</v>
      </c>
      <c r="HA531">
        <v>41.534399999999998</v>
      </c>
      <c r="HB531">
        <v>14.4735</v>
      </c>
      <c r="HC531">
        <v>18</v>
      </c>
      <c r="HD531">
        <v>494.16899999999998</v>
      </c>
      <c r="HE531">
        <v>609.71</v>
      </c>
      <c r="HF531">
        <v>24.805399999999999</v>
      </c>
      <c r="HG531">
        <v>30.136600000000001</v>
      </c>
      <c r="HH531">
        <v>30.0001</v>
      </c>
      <c r="HI531">
        <v>30.163399999999999</v>
      </c>
      <c r="HJ531">
        <v>30.104099999999999</v>
      </c>
      <c r="HK531">
        <v>74.006600000000006</v>
      </c>
      <c r="HL531">
        <v>24.5657</v>
      </c>
      <c r="HM531">
        <v>0</v>
      </c>
      <c r="HN531">
        <v>24.773099999999999</v>
      </c>
      <c r="HO531">
        <v>1570.23</v>
      </c>
      <c r="HP531">
        <v>20.333600000000001</v>
      </c>
      <c r="HQ531">
        <v>100.191</v>
      </c>
      <c r="HR531">
        <v>100.108</v>
      </c>
    </row>
    <row r="532" spans="1:226" x14ac:dyDescent="0.2">
      <c r="A532">
        <v>516</v>
      </c>
      <c r="B532">
        <v>1657474084.5</v>
      </c>
      <c r="C532">
        <v>7775.5</v>
      </c>
      <c r="D532" t="s">
        <v>1390</v>
      </c>
      <c r="E532" t="s">
        <v>1391</v>
      </c>
      <c r="F532">
        <v>5</v>
      </c>
      <c r="G532" t="s">
        <v>1444</v>
      </c>
      <c r="H532" t="s">
        <v>353</v>
      </c>
      <c r="I532">
        <v>1657474076.7142861</v>
      </c>
      <c r="J532">
        <f t="shared" si="272"/>
        <v>5.4583693534279035E-3</v>
      </c>
      <c r="K532">
        <f t="shared" si="273"/>
        <v>5.4583693534279032</v>
      </c>
      <c r="L532">
        <f t="shared" si="274"/>
        <v>28.322628797950458</v>
      </c>
      <c r="M532">
        <f t="shared" si="275"/>
        <v>1476.2535714285721</v>
      </c>
      <c r="N532">
        <f t="shared" si="276"/>
        <v>1200.8770680954126</v>
      </c>
      <c r="O532">
        <f t="shared" si="277"/>
        <v>87.453898178528831</v>
      </c>
      <c r="P532">
        <f t="shared" si="278"/>
        <v>107.50819792583985</v>
      </c>
      <c r="Q532">
        <f t="shared" si="279"/>
        <v>0.21581831502892546</v>
      </c>
      <c r="R532">
        <f t="shared" si="280"/>
        <v>2.405553536750721</v>
      </c>
      <c r="S532">
        <f t="shared" si="281"/>
        <v>0.20560949776961718</v>
      </c>
      <c r="T532">
        <f t="shared" si="282"/>
        <v>0.12938290771233896</v>
      </c>
      <c r="U532">
        <f t="shared" si="283"/>
        <v>321.50763267857138</v>
      </c>
      <c r="V532">
        <f t="shared" si="284"/>
        <v>28.981916943213889</v>
      </c>
      <c r="W532">
        <f t="shared" si="285"/>
        <v>28.03545714285714</v>
      </c>
      <c r="X532">
        <f t="shared" si="286"/>
        <v>3.8026908021811328</v>
      </c>
      <c r="Y532">
        <f t="shared" si="287"/>
        <v>50.060216110038461</v>
      </c>
      <c r="Z532">
        <f t="shared" si="288"/>
        <v>1.9456876840654391</v>
      </c>
      <c r="AA532">
        <f t="shared" si="289"/>
        <v>3.8866945356140299</v>
      </c>
      <c r="AB532">
        <f t="shared" si="290"/>
        <v>1.8570031181156936</v>
      </c>
      <c r="AC532">
        <f t="shared" si="291"/>
        <v>-240.71408848617054</v>
      </c>
      <c r="AD532">
        <f t="shared" si="292"/>
        <v>48.689119682758374</v>
      </c>
      <c r="AE532">
        <f t="shared" si="293"/>
        <v>4.4217421132181398</v>
      </c>
      <c r="AF532">
        <f t="shared" si="294"/>
        <v>133.90440598837739</v>
      </c>
      <c r="AG532">
        <f t="shared" si="295"/>
        <v>46.624891000835994</v>
      </c>
      <c r="AH532">
        <f t="shared" si="296"/>
        <v>5.4457970529231998</v>
      </c>
      <c r="AI532">
        <f t="shared" si="297"/>
        <v>28.322628797950458</v>
      </c>
      <c r="AJ532">
        <v>1589.466389568209</v>
      </c>
      <c r="AK532">
        <v>1541.749939393939</v>
      </c>
      <c r="AL532">
        <v>3.45294873023993</v>
      </c>
      <c r="AM532">
        <v>65.014528002453773</v>
      </c>
      <c r="AN532">
        <f t="shared" si="298"/>
        <v>5.4583693534279032</v>
      </c>
      <c r="AO532">
        <v>20.35820036544462</v>
      </c>
      <c r="AP532">
        <v>26.73174545454545</v>
      </c>
      <c r="AQ532">
        <v>2.9672563444184841E-4</v>
      </c>
      <c r="AR532">
        <v>77.649776876050296</v>
      </c>
      <c r="AS532">
        <v>0</v>
      </c>
      <c r="AT532">
        <v>0</v>
      </c>
      <c r="AU532">
        <f t="shared" si="299"/>
        <v>1</v>
      </c>
      <c r="AV532">
        <f t="shared" si="300"/>
        <v>0</v>
      </c>
      <c r="AW532">
        <f t="shared" si="301"/>
        <v>38248.381266116288</v>
      </c>
      <c r="AX532">
        <f t="shared" si="302"/>
        <v>1999.9510714285709</v>
      </c>
      <c r="AY532">
        <f t="shared" si="303"/>
        <v>1681.1586107142855</v>
      </c>
      <c r="AZ532">
        <f t="shared" si="304"/>
        <v>0.84059987003253478</v>
      </c>
      <c r="BA532">
        <f t="shared" si="305"/>
        <v>0.16075774916279204</v>
      </c>
      <c r="BB532">
        <v>6</v>
      </c>
      <c r="BC532">
        <v>0.5</v>
      </c>
      <c r="BD532" t="s">
        <v>354</v>
      </c>
      <c r="BE532">
        <v>2</v>
      </c>
      <c r="BF532" t="b">
        <v>1</v>
      </c>
      <c r="BG532">
        <v>1657474076.7142861</v>
      </c>
      <c r="BH532">
        <v>1476.2535714285721</v>
      </c>
      <c r="BI532">
        <v>1541.85</v>
      </c>
      <c r="BJ532">
        <v>26.71729642857143</v>
      </c>
      <c r="BK532">
        <v>20.357003571428571</v>
      </c>
      <c r="BL532">
        <v>1484.8114285714289</v>
      </c>
      <c r="BM532">
        <v>26.753778571428569</v>
      </c>
      <c r="BN532">
        <v>500.00528571428578</v>
      </c>
      <c r="BO532">
        <v>72.725003571428573</v>
      </c>
      <c r="BP532">
        <v>0.100017825</v>
      </c>
      <c r="BQ532">
        <v>28.410889285714291</v>
      </c>
      <c r="BR532">
        <v>28.03545714285714</v>
      </c>
      <c r="BS532">
        <v>999.9000000000002</v>
      </c>
      <c r="BT532">
        <v>0</v>
      </c>
      <c r="BU532">
        <v>0</v>
      </c>
      <c r="BV532">
        <v>9992.7717857142852</v>
      </c>
      <c r="BW532">
        <v>0</v>
      </c>
      <c r="BX532">
        <v>1948.421785714286</v>
      </c>
      <c r="BY532">
        <v>-65.596021428571433</v>
      </c>
      <c r="BZ532">
        <v>1516.7774999999999</v>
      </c>
      <c r="CA532">
        <v>1573.889285714286</v>
      </c>
      <c r="CB532">
        <v>6.3602742857142873</v>
      </c>
      <c r="CC532">
        <v>1541.85</v>
      </c>
      <c r="CD532">
        <v>20.357003571428571</v>
      </c>
      <c r="CE532">
        <v>1.943015357142857</v>
      </c>
      <c r="CF532">
        <v>1.4804639285714289</v>
      </c>
      <c r="CG532">
        <v>16.987446428571431</v>
      </c>
      <c r="CH532">
        <v>12.767875</v>
      </c>
      <c r="CI532">
        <v>1999.9510714285709</v>
      </c>
      <c r="CJ532">
        <v>0.98000460714285709</v>
      </c>
      <c r="CK532">
        <v>1.9995292857142861E-2</v>
      </c>
      <c r="CL532">
        <v>0</v>
      </c>
      <c r="CM532">
        <v>2.4736214285714282</v>
      </c>
      <c r="CN532">
        <v>0</v>
      </c>
      <c r="CO532">
        <v>19208.717857142859</v>
      </c>
      <c r="CP532">
        <v>16749.08214285714</v>
      </c>
      <c r="CQ532">
        <v>40.811999999999991</v>
      </c>
      <c r="CR532">
        <v>42.5</v>
      </c>
      <c r="CS532">
        <v>41.061999999999991</v>
      </c>
      <c r="CT532">
        <v>41.375</v>
      </c>
      <c r="CU532">
        <v>40.061999999999991</v>
      </c>
      <c r="CV532">
        <v>1959.9607142857139</v>
      </c>
      <c r="CW532">
        <v>39.990357142857142</v>
      </c>
      <c r="CX532">
        <v>0</v>
      </c>
      <c r="CY532">
        <v>1657474083.8</v>
      </c>
      <c r="CZ532">
        <v>0</v>
      </c>
      <c r="DA532">
        <v>1657463835.0999999</v>
      </c>
      <c r="DB532" t="s">
        <v>355</v>
      </c>
      <c r="DC532">
        <v>1657463822.5999999</v>
      </c>
      <c r="DD532">
        <v>1657463835.0999999</v>
      </c>
      <c r="DE532">
        <v>1</v>
      </c>
      <c r="DF532">
        <v>-2.657</v>
      </c>
      <c r="DG532">
        <v>-13.192</v>
      </c>
      <c r="DH532">
        <v>-3.9239999999999999</v>
      </c>
      <c r="DI532">
        <v>-0.217</v>
      </c>
      <c r="DJ532">
        <v>376</v>
      </c>
      <c r="DK532">
        <v>3</v>
      </c>
      <c r="DL532">
        <v>0.48</v>
      </c>
      <c r="DM532">
        <v>0.03</v>
      </c>
      <c r="DN532">
        <v>-65.460920000000016</v>
      </c>
      <c r="DO532">
        <v>-2.4464938086304109</v>
      </c>
      <c r="DP532">
        <v>0.24537861377878889</v>
      </c>
      <c r="DQ532">
        <v>0</v>
      </c>
      <c r="DR532">
        <v>6.3710050000000003</v>
      </c>
      <c r="DS532">
        <v>-0.1073484427767592</v>
      </c>
      <c r="DT532">
        <v>2.370771266908717E-2</v>
      </c>
      <c r="DU532">
        <v>0</v>
      </c>
      <c r="DV532">
        <v>0</v>
      </c>
      <c r="DW532">
        <v>2</v>
      </c>
      <c r="DX532" t="s">
        <v>362</v>
      </c>
      <c r="DY532">
        <v>2.9774400000000001</v>
      </c>
      <c r="DZ532">
        <v>2.7245200000000001</v>
      </c>
      <c r="EA532">
        <v>0.18107599999999999</v>
      </c>
      <c r="EB532">
        <v>0.183367</v>
      </c>
      <c r="EC532">
        <v>9.3245499999999995E-2</v>
      </c>
      <c r="ED532">
        <v>7.5625399999999995E-2</v>
      </c>
      <c r="EE532">
        <v>25790.5</v>
      </c>
      <c r="EF532">
        <v>25823.3</v>
      </c>
      <c r="EG532">
        <v>29294.799999999999</v>
      </c>
      <c r="EH532">
        <v>29262.5</v>
      </c>
      <c r="EI532">
        <v>35210.199999999997</v>
      </c>
      <c r="EJ532">
        <v>35941.9</v>
      </c>
      <c r="EK532">
        <v>41274.800000000003</v>
      </c>
      <c r="EL532">
        <v>41671.199999999997</v>
      </c>
      <c r="EM532">
        <v>1.93143</v>
      </c>
      <c r="EN532">
        <v>2.0781200000000002</v>
      </c>
      <c r="EO532">
        <v>6.5498100000000004E-2</v>
      </c>
      <c r="EP532">
        <v>0</v>
      </c>
      <c r="EQ532">
        <v>26.963000000000001</v>
      </c>
      <c r="ER532">
        <v>999.9</v>
      </c>
      <c r="ES532">
        <v>29.3</v>
      </c>
      <c r="ET532">
        <v>38.6</v>
      </c>
      <c r="EU532">
        <v>27.706700000000001</v>
      </c>
      <c r="EV532">
        <v>61.720100000000002</v>
      </c>
      <c r="EW532">
        <v>27.868600000000001</v>
      </c>
      <c r="EX532">
        <v>2</v>
      </c>
      <c r="EY532">
        <v>0.20951500000000001</v>
      </c>
      <c r="EZ532">
        <v>2.0450200000000001</v>
      </c>
      <c r="FA532">
        <v>20.369399999999999</v>
      </c>
      <c r="FB532">
        <v>5.21624</v>
      </c>
      <c r="FC532">
        <v>12.010199999999999</v>
      </c>
      <c r="FD532">
        <v>4.9876500000000004</v>
      </c>
      <c r="FE532">
        <v>3.2885300000000002</v>
      </c>
      <c r="FF532">
        <v>9121.2000000000007</v>
      </c>
      <c r="FG532">
        <v>9999</v>
      </c>
      <c r="FH532">
        <v>9999</v>
      </c>
      <c r="FI532">
        <v>134.30000000000001</v>
      </c>
      <c r="FJ532">
        <v>1.8675200000000001</v>
      </c>
      <c r="FK532">
        <v>1.86659</v>
      </c>
      <c r="FL532">
        <v>1.8660000000000001</v>
      </c>
      <c r="FM532">
        <v>1.86585</v>
      </c>
      <c r="FN532">
        <v>1.86771</v>
      </c>
      <c r="FO532">
        <v>1.8701399999999999</v>
      </c>
      <c r="FP532">
        <v>1.8688</v>
      </c>
      <c r="FQ532">
        <v>1.8702700000000001</v>
      </c>
      <c r="FR532">
        <v>0</v>
      </c>
      <c r="FS532">
        <v>0</v>
      </c>
      <c r="FT532">
        <v>0</v>
      </c>
      <c r="FU532">
        <v>0</v>
      </c>
      <c r="FV532" t="s">
        <v>357</v>
      </c>
      <c r="FW532" t="s">
        <v>358</v>
      </c>
      <c r="FX532" t="s">
        <v>359</v>
      </c>
      <c r="FY532" t="s">
        <v>359</v>
      </c>
      <c r="FZ532" t="s">
        <v>359</v>
      </c>
      <c r="GA532" t="s">
        <v>359</v>
      </c>
      <c r="GB532">
        <v>0</v>
      </c>
      <c r="GC532">
        <v>100</v>
      </c>
      <c r="GD532">
        <v>100</v>
      </c>
      <c r="GE532">
        <v>-8.66</v>
      </c>
      <c r="GF532">
        <v>-3.6400000000000002E-2</v>
      </c>
      <c r="GG532">
        <v>-2.3695621445419208</v>
      </c>
      <c r="GH532">
        <v>-3.780347235422156E-3</v>
      </c>
      <c r="GI532">
        <v>-5.9285015474192176E-7</v>
      </c>
      <c r="GJ532">
        <v>2.237012984846285E-10</v>
      </c>
      <c r="GK532">
        <v>-0.2354794098988271</v>
      </c>
      <c r="GL532">
        <v>-7.1941947408147872E-3</v>
      </c>
      <c r="GM532">
        <v>8.916483889265227E-4</v>
      </c>
      <c r="GN532">
        <v>-1.288604434035689E-5</v>
      </c>
      <c r="GO532">
        <v>4</v>
      </c>
      <c r="GP532">
        <v>2380</v>
      </c>
      <c r="GQ532">
        <v>1</v>
      </c>
      <c r="GR532">
        <v>30</v>
      </c>
      <c r="GS532">
        <v>171</v>
      </c>
      <c r="GT532">
        <v>170.8</v>
      </c>
      <c r="GU532">
        <v>3.72437</v>
      </c>
      <c r="GV532">
        <v>2.2168000000000001</v>
      </c>
      <c r="GW532">
        <v>1.94702</v>
      </c>
      <c r="GX532">
        <v>2.7709999999999999</v>
      </c>
      <c r="GY532">
        <v>2.19482</v>
      </c>
      <c r="GZ532">
        <v>2.3791500000000001</v>
      </c>
      <c r="HA532">
        <v>41.534399999999998</v>
      </c>
      <c r="HB532">
        <v>14.491</v>
      </c>
      <c r="HC532">
        <v>18</v>
      </c>
      <c r="HD532">
        <v>494.34899999999999</v>
      </c>
      <c r="HE532">
        <v>609.91800000000001</v>
      </c>
      <c r="HF532">
        <v>24.764800000000001</v>
      </c>
      <c r="HG532">
        <v>30.136600000000001</v>
      </c>
      <c r="HH532">
        <v>30.000299999999999</v>
      </c>
      <c r="HI532">
        <v>30.161799999999999</v>
      </c>
      <c r="HJ532">
        <v>30.103100000000001</v>
      </c>
      <c r="HK532">
        <v>74.623500000000007</v>
      </c>
      <c r="HL532">
        <v>24.5657</v>
      </c>
      <c r="HM532">
        <v>0</v>
      </c>
      <c r="HN532">
        <v>24.740400000000001</v>
      </c>
      <c r="HO532">
        <v>1590.48</v>
      </c>
      <c r="HP532">
        <v>20.333600000000001</v>
      </c>
      <c r="HQ532">
        <v>100.194</v>
      </c>
      <c r="HR532">
        <v>100.108</v>
      </c>
    </row>
    <row r="533" spans="1:226" x14ac:dyDescent="0.2">
      <c r="A533">
        <v>517</v>
      </c>
      <c r="B533">
        <v>1657474089.5</v>
      </c>
      <c r="C533">
        <v>7780.5</v>
      </c>
      <c r="D533" t="s">
        <v>1392</v>
      </c>
      <c r="E533" t="s">
        <v>1393</v>
      </c>
      <c r="F533">
        <v>5</v>
      </c>
      <c r="G533" t="s">
        <v>1444</v>
      </c>
      <c r="H533" t="s">
        <v>353</v>
      </c>
      <c r="I533">
        <v>1657474082</v>
      </c>
      <c r="J533">
        <f t="shared" si="272"/>
        <v>5.4449460058120028E-3</v>
      </c>
      <c r="K533">
        <f t="shared" si="273"/>
        <v>5.4449460058120032</v>
      </c>
      <c r="L533">
        <f t="shared" si="274"/>
        <v>28.481278920101325</v>
      </c>
      <c r="M533">
        <f t="shared" si="275"/>
        <v>1493.8485185185179</v>
      </c>
      <c r="N533">
        <f t="shared" si="276"/>
        <v>1216.0964924925975</v>
      </c>
      <c r="O533">
        <f t="shared" si="277"/>
        <v>88.562900224726675</v>
      </c>
      <c r="P533">
        <f t="shared" si="278"/>
        <v>108.79034526712657</v>
      </c>
      <c r="Q533">
        <f t="shared" si="279"/>
        <v>0.21533325956054436</v>
      </c>
      <c r="R533">
        <f t="shared" si="280"/>
        <v>2.4058116096242208</v>
      </c>
      <c r="S533">
        <f t="shared" si="281"/>
        <v>0.20517015358601265</v>
      </c>
      <c r="T533">
        <f t="shared" si="282"/>
        <v>0.12910448058655194</v>
      </c>
      <c r="U533">
        <f t="shared" si="283"/>
        <v>321.50724744444437</v>
      </c>
      <c r="V533">
        <f t="shared" si="284"/>
        <v>28.982542823661316</v>
      </c>
      <c r="W533">
        <f t="shared" si="285"/>
        <v>28.03576666666666</v>
      </c>
      <c r="X533">
        <f t="shared" si="286"/>
        <v>3.8027594010524441</v>
      </c>
      <c r="Y533">
        <f t="shared" si="287"/>
        <v>50.087495145588626</v>
      </c>
      <c r="Z533">
        <f t="shared" si="288"/>
        <v>1.9463519273861793</v>
      </c>
      <c r="AA533">
        <f t="shared" si="289"/>
        <v>3.8859039002224915</v>
      </c>
      <c r="AB533">
        <f t="shared" si="290"/>
        <v>1.8564074736662648</v>
      </c>
      <c r="AC533">
        <f t="shared" si="291"/>
        <v>-240.12211885630933</v>
      </c>
      <c r="AD533">
        <f t="shared" si="292"/>
        <v>48.200188388313578</v>
      </c>
      <c r="AE533">
        <f t="shared" si="293"/>
        <v>4.3768002785390756</v>
      </c>
      <c r="AF533">
        <f t="shared" si="294"/>
        <v>133.96211725498767</v>
      </c>
      <c r="AG533">
        <f t="shared" si="295"/>
        <v>46.666810486161623</v>
      </c>
      <c r="AH533">
        <f t="shared" si="296"/>
        <v>5.4520902426627886</v>
      </c>
      <c r="AI533">
        <f t="shared" si="297"/>
        <v>28.481278920101325</v>
      </c>
      <c r="AJ533">
        <v>1606.628948853536</v>
      </c>
      <c r="AK533">
        <v>1558.836545454546</v>
      </c>
      <c r="AL533">
        <v>3.421486663253364</v>
      </c>
      <c r="AM533">
        <v>65.014528002453773</v>
      </c>
      <c r="AN533">
        <f t="shared" si="298"/>
        <v>5.4449460058120032</v>
      </c>
      <c r="AO533">
        <v>20.35867882070621</v>
      </c>
      <c r="AP533">
        <v>26.719961212121191</v>
      </c>
      <c r="AQ533">
        <v>-4.4483248616260842E-4</v>
      </c>
      <c r="AR533">
        <v>77.649776876050296</v>
      </c>
      <c r="AS533">
        <v>0</v>
      </c>
      <c r="AT533">
        <v>0</v>
      </c>
      <c r="AU533">
        <f t="shared" si="299"/>
        <v>1</v>
      </c>
      <c r="AV533">
        <f t="shared" si="300"/>
        <v>0</v>
      </c>
      <c r="AW533">
        <f t="shared" si="301"/>
        <v>38255.099706146946</v>
      </c>
      <c r="AX533">
        <f t="shared" si="302"/>
        <v>1999.9485185185181</v>
      </c>
      <c r="AY533">
        <f t="shared" si="303"/>
        <v>1681.1564777777774</v>
      </c>
      <c r="AZ533">
        <f t="shared" si="304"/>
        <v>0.84059987655237789</v>
      </c>
      <c r="BA533">
        <f t="shared" si="305"/>
        <v>0.16075776174608938</v>
      </c>
      <c r="BB533">
        <v>6</v>
      </c>
      <c r="BC533">
        <v>0.5</v>
      </c>
      <c r="BD533" t="s">
        <v>354</v>
      </c>
      <c r="BE533">
        <v>2</v>
      </c>
      <c r="BF533" t="b">
        <v>1</v>
      </c>
      <c r="BG533">
        <v>1657474082</v>
      </c>
      <c r="BH533">
        <v>1493.8485185185179</v>
      </c>
      <c r="BI533">
        <v>1559.6214814814809</v>
      </c>
      <c r="BJ533">
        <v>26.726222222222219</v>
      </c>
      <c r="BK533">
        <v>20.358640740740739</v>
      </c>
      <c r="BL533">
        <v>1502.478148148148</v>
      </c>
      <c r="BM533">
        <v>26.762596296296302</v>
      </c>
      <c r="BN533">
        <v>500.00551851851861</v>
      </c>
      <c r="BO533">
        <v>72.725555555555559</v>
      </c>
      <c r="BP533">
        <v>9.9997985185185198E-2</v>
      </c>
      <c r="BQ533">
        <v>28.407388888888889</v>
      </c>
      <c r="BR533">
        <v>28.03576666666666</v>
      </c>
      <c r="BS533">
        <v>999.90000000000009</v>
      </c>
      <c r="BT533">
        <v>0</v>
      </c>
      <c r="BU533">
        <v>0</v>
      </c>
      <c r="BV533">
        <v>9994.40148148148</v>
      </c>
      <c r="BW533">
        <v>0</v>
      </c>
      <c r="BX533">
        <v>1948.1670370370371</v>
      </c>
      <c r="BY533">
        <v>-65.772485185185189</v>
      </c>
      <c r="BZ533">
        <v>1534.869259259259</v>
      </c>
      <c r="CA533">
        <v>1592.032962962963</v>
      </c>
      <c r="CB533">
        <v>6.3675748148148141</v>
      </c>
      <c r="CC533">
        <v>1559.6214814814809</v>
      </c>
      <c r="CD533">
        <v>20.358640740740739</v>
      </c>
      <c r="CE533">
        <v>1.943679629629629</v>
      </c>
      <c r="CF533">
        <v>1.4805929629629631</v>
      </c>
      <c r="CG533">
        <v>16.992840740740739</v>
      </c>
      <c r="CH533">
        <v>12.76921111111111</v>
      </c>
      <c r="CI533">
        <v>1999.9485185185181</v>
      </c>
      <c r="CJ533">
        <v>0.98000444444444446</v>
      </c>
      <c r="CK533">
        <v>1.9995455555555559E-2</v>
      </c>
      <c r="CL533">
        <v>0</v>
      </c>
      <c r="CM533">
        <v>2.5054407407407409</v>
      </c>
      <c r="CN533">
        <v>0</v>
      </c>
      <c r="CO533">
        <v>19184.35555555555</v>
      </c>
      <c r="CP533">
        <v>16749.066666666669</v>
      </c>
      <c r="CQ533">
        <v>40.811999999999991</v>
      </c>
      <c r="CR533">
        <v>42.5</v>
      </c>
      <c r="CS533">
        <v>41.061999999999991</v>
      </c>
      <c r="CT533">
        <v>41.375</v>
      </c>
      <c r="CU533">
        <v>40.061999999999991</v>
      </c>
      <c r="CV533">
        <v>1959.957777777777</v>
      </c>
      <c r="CW533">
        <v>39.99074074074074</v>
      </c>
      <c r="CX533">
        <v>0</v>
      </c>
      <c r="CY533">
        <v>1657474089.2</v>
      </c>
      <c r="CZ533">
        <v>0</v>
      </c>
      <c r="DA533">
        <v>1657463835.0999999</v>
      </c>
      <c r="DB533" t="s">
        <v>355</v>
      </c>
      <c r="DC533">
        <v>1657463822.5999999</v>
      </c>
      <c r="DD533">
        <v>1657463835.0999999</v>
      </c>
      <c r="DE533">
        <v>1</v>
      </c>
      <c r="DF533">
        <v>-2.657</v>
      </c>
      <c r="DG533">
        <v>-13.192</v>
      </c>
      <c r="DH533">
        <v>-3.9239999999999999</v>
      </c>
      <c r="DI533">
        <v>-0.217</v>
      </c>
      <c r="DJ533">
        <v>376</v>
      </c>
      <c r="DK533">
        <v>3</v>
      </c>
      <c r="DL533">
        <v>0.48</v>
      </c>
      <c r="DM533">
        <v>0.03</v>
      </c>
      <c r="DN533">
        <v>-65.655165853658531</v>
      </c>
      <c r="DO533">
        <v>-1.908863414634336</v>
      </c>
      <c r="DP533">
        <v>0.20243621652475469</v>
      </c>
      <c r="DQ533">
        <v>0</v>
      </c>
      <c r="DR533">
        <v>6.361835853658536</v>
      </c>
      <c r="DS533">
        <v>8.3495331010446677E-2</v>
      </c>
      <c r="DT533">
        <v>1.105890590795594E-2</v>
      </c>
      <c r="DU533">
        <v>1</v>
      </c>
      <c r="DV533">
        <v>1</v>
      </c>
      <c r="DW533">
        <v>2</v>
      </c>
      <c r="DX533" t="s">
        <v>367</v>
      </c>
      <c r="DY533">
        <v>2.9774500000000002</v>
      </c>
      <c r="DZ533">
        <v>2.7246700000000001</v>
      </c>
      <c r="EA533">
        <v>0.18230399999999999</v>
      </c>
      <c r="EB533">
        <v>0.184587</v>
      </c>
      <c r="EC533">
        <v>9.3224100000000004E-2</v>
      </c>
      <c r="ED533">
        <v>7.5624999999999998E-2</v>
      </c>
      <c r="EE533">
        <v>25751.8</v>
      </c>
      <c r="EF533">
        <v>25784.400000000001</v>
      </c>
      <c r="EG533">
        <v>29294.799999999999</v>
      </c>
      <c r="EH533">
        <v>29262.2</v>
      </c>
      <c r="EI533">
        <v>35211</v>
      </c>
      <c r="EJ533">
        <v>35941.4</v>
      </c>
      <c r="EK533">
        <v>41274.800000000003</v>
      </c>
      <c r="EL533">
        <v>41670.6</v>
      </c>
      <c r="EM533">
        <v>1.9314</v>
      </c>
      <c r="EN533">
        <v>2.07803</v>
      </c>
      <c r="EO533">
        <v>6.5095700000000006E-2</v>
      </c>
      <c r="EP533">
        <v>0</v>
      </c>
      <c r="EQ533">
        <v>26.965199999999999</v>
      </c>
      <c r="ER533">
        <v>999.9</v>
      </c>
      <c r="ES533">
        <v>29.3</v>
      </c>
      <c r="ET533">
        <v>38.6</v>
      </c>
      <c r="EU533">
        <v>27.706900000000001</v>
      </c>
      <c r="EV533">
        <v>61.880099999999999</v>
      </c>
      <c r="EW533">
        <v>27.9407</v>
      </c>
      <c r="EX533">
        <v>2</v>
      </c>
      <c r="EY533">
        <v>0.20960400000000001</v>
      </c>
      <c r="EZ533">
        <v>2.0565199999999999</v>
      </c>
      <c r="FA533">
        <v>20.369599999999998</v>
      </c>
      <c r="FB533">
        <v>5.21549</v>
      </c>
      <c r="FC533">
        <v>12.0099</v>
      </c>
      <c r="FD533">
        <v>4.9875499999999997</v>
      </c>
      <c r="FE533">
        <v>3.2884500000000001</v>
      </c>
      <c r="FF533">
        <v>9121.4</v>
      </c>
      <c r="FG533">
        <v>9999</v>
      </c>
      <c r="FH533">
        <v>9999</v>
      </c>
      <c r="FI533">
        <v>134.30000000000001</v>
      </c>
      <c r="FJ533">
        <v>1.8675200000000001</v>
      </c>
      <c r="FK533">
        <v>1.86659</v>
      </c>
      <c r="FL533">
        <v>1.8660000000000001</v>
      </c>
      <c r="FM533">
        <v>1.86585</v>
      </c>
      <c r="FN533">
        <v>1.8677299999999999</v>
      </c>
      <c r="FO533">
        <v>1.8701300000000001</v>
      </c>
      <c r="FP533">
        <v>1.8688400000000001</v>
      </c>
      <c r="FQ533">
        <v>1.87026</v>
      </c>
      <c r="FR533">
        <v>0</v>
      </c>
      <c r="FS533">
        <v>0</v>
      </c>
      <c r="FT533">
        <v>0</v>
      </c>
      <c r="FU533">
        <v>0</v>
      </c>
      <c r="FV533" t="s">
        <v>357</v>
      </c>
      <c r="FW533" t="s">
        <v>358</v>
      </c>
      <c r="FX533" t="s">
        <v>359</v>
      </c>
      <c r="FY533" t="s">
        <v>359</v>
      </c>
      <c r="FZ533" t="s">
        <v>359</v>
      </c>
      <c r="GA533" t="s">
        <v>359</v>
      </c>
      <c r="GB533">
        <v>0</v>
      </c>
      <c r="GC533">
        <v>100</v>
      </c>
      <c r="GD533">
        <v>100</v>
      </c>
      <c r="GE533">
        <v>-8.73</v>
      </c>
      <c r="GF533">
        <v>-3.6400000000000002E-2</v>
      </c>
      <c r="GG533">
        <v>-2.3695621445419208</v>
      </c>
      <c r="GH533">
        <v>-3.780347235422156E-3</v>
      </c>
      <c r="GI533">
        <v>-5.9285015474192176E-7</v>
      </c>
      <c r="GJ533">
        <v>2.237012984846285E-10</v>
      </c>
      <c r="GK533">
        <v>-0.2354794098988271</v>
      </c>
      <c r="GL533">
        <v>-7.1941947408147872E-3</v>
      </c>
      <c r="GM533">
        <v>8.916483889265227E-4</v>
      </c>
      <c r="GN533">
        <v>-1.288604434035689E-5</v>
      </c>
      <c r="GO533">
        <v>4</v>
      </c>
      <c r="GP533">
        <v>2380</v>
      </c>
      <c r="GQ533">
        <v>1</v>
      </c>
      <c r="GR533">
        <v>30</v>
      </c>
      <c r="GS533">
        <v>171.1</v>
      </c>
      <c r="GT533">
        <v>170.9</v>
      </c>
      <c r="GU533">
        <v>3.75488</v>
      </c>
      <c r="GV533">
        <v>2.2168000000000001</v>
      </c>
      <c r="GW533">
        <v>1.94702</v>
      </c>
      <c r="GX533">
        <v>2.7722199999999999</v>
      </c>
      <c r="GY533">
        <v>2.19482</v>
      </c>
      <c r="GZ533">
        <v>2.3791500000000001</v>
      </c>
      <c r="HA533">
        <v>41.534399999999998</v>
      </c>
      <c r="HB533">
        <v>14.4735</v>
      </c>
      <c r="HC533">
        <v>18</v>
      </c>
      <c r="HD533">
        <v>494.33300000000003</v>
      </c>
      <c r="HE533">
        <v>609.83000000000004</v>
      </c>
      <c r="HF533">
        <v>24.73</v>
      </c>
      <c r="HG533">
        <v>30.136600000000001</v>
      </c>
      <c r="HH533">
        <v>30.000299999999999</v>
      </c>
      <c r="HI533">
        <v>30.161799999999999</v>
      </c>
      <c r="HJ533">
        <v>30.1022</v>
      </c>
      <c r="HK533">
        <v>75.178200000000004</v>
      </c>
      <c r="HL533">
        <v>24.5657</v>
      </c>
      <c r="HM533">
        <v>0</v>
      </c>
      <c r="HN533">
        <v>24.7044</v>
      </c>
      <c r="HO533">
        <v>1603.84</v>
      </c>
      <c r="HP533">
        <v>20.333600000000001</v>
      </c>
      <c r="HQ533">
        <v>100.194</v>
      </c>
      <c r="HR533">
        <v>100.107</v>
      </c>
    </row>
    <row r="534" spans="1:226" x14ac:dyDescent="0.2">
      <c r="A534">
        <v>518</v>
      </c>
      <c r="B534">
        <v>1657474094.5</v>
      </c>
      <c r="C534">
        <v>7785.5</v>
      </c>
      <c r="D534" t="s">
        <v>1394</v>
      </c>
      <c r="E534" t="s">
        <v>1395</v>
      </c>
      <c r="F534">
        <v>5</v>
      </c>
      <c r="G534" t="s">
        <v>1444</v>
      </c>
      <c r="H534" t="s">
        <v>353</v>
      </c>
      <c r="I534">
        <v>1657474086.7142861</v>
      </c>
      <c r="J534">
        <f t="shared" si="272"/>
        <v>5.4508134841339487E-3</v>
      </c>
      <c r="K534">
        <f t="shared" si="273"/>
        <v>5.4508134841339491</v>
      </c>
      <c r="L534">
        <f t="shared" si="274"/>
        <v>28.668085516209789</v>
      </c>
      <c r="M534">
        <f t="shared" si="275"/>
        <v>1509.533571428572</v>
      </c>
      <c r="N534">
        <f t="shared" si="276"/>
        <v>1230.0384204910154</v>
      </c>
      <c r="O534">
        <f t="shared" si="277"/>
        <v>89.579179187709528</v>
      </c>
      <c r="P534">
        <f t="shared" si="278"/>
        <v>109.93378420723151</v>
      </c>
      <c r="Q534">
        <f t="shared" si="279"/>
        <v>0.21564476486405129</v>
      </c>
      <c r="R534">
        <f t="shared" si="280"/>
        <v>2.4064318314913966</v>
      </c>
      <c r="S534">
        <f t="shared" si="281"/>
        <v>0.2054554744762799</v>
      </c>
      <c r="T534">
        <f t="shared" si="282"/>
        <v>0.12928501039160528</v>
      </c>
      <c r="U534">
        <f t="shared" si="283"/>
        <v>321.51257603571418</v>
      </c>
      <c r="V534">
        <f t="shared" si="284"/>
        <v>28.978250046992404</v>
      </c>
      <c r="W534">
        <f t="shared" si="285"/>
        <v>28.033471428571431</v>
      </c>
      <c r="X534">
        <f t="shared" si="286"/>
        <v>3.8022507397168286</v>
      </c>
      <c r="Y534">
        <f t="shared" si="287"/>
        <v>50.095546822808814</v>
      </c>
      <c r="Z534">
        <f t="shared" si="288"/>
        <v>1.946396967352326</v>
      </c>
      <c r="AA534">
        <f t="shared" si="289"/>
        <v>3.8853692409763649</v>
      </c>
      <c r="AB534">
        <f t="shared" si="290"/>
        <v>1.8558537723645026</v>
      </c>
      <c r="AC534">
        <f t="shared" si="291"/>
        <v>-240.38087465030713</v>
      </c>
      <c r="AD534">
        <f t="shared" si="292"/>
        <v>48.203244679757262</v>
      </c>
      <c r="AE534">
        <f t="shared" si="293"/>
        <v>4.3758480727410891</v>
      </c>
      <c r="AF534">
        <f t="shared" si="294"/>
        <v>133.71079413790537</v>
      </c>
      <c r="AG534">
        <f t="shared" si="295"/>
        <v>46.726368365016015</v>
      </c>
      <c r="AH534">
        <f t="shared" si="296"/>
        <v>5.4528145331254345</v>
      </c>
      <c r="AI534">
        <f t="shared" si="297"/>
        <v>28.668085516209789</v>
      </c>
      <c r="AJ534">
        <v>1623.892919574477</v>
      </c>
      <c r="AK534">
        <v>1575.8854545454551</v>
      </c>
      <c r="AL534">
        <v>3.4173954961921869</v>
      </c>
      <c r="AM534">
        <v>65.014528002453773</v>
      </c>
      <c r="AN534">
        <f t="shared" si="298"/>
        <v>5.4508134841339491</v>
      </c>
      <c r="AO534">
        <v>20.357301377730359</v>
      </c>
      <c r="AP534">
        <v>26.722763636363631</v>
      </c>
      <c r="AQ534">
        <v>1.871893360958101E-4</v>
      </c>
      <c r="AR534">
        <v>77.649776876050296</v>
      </c>
      <c r="AS534">
        <v>0</v>
      </c>
      <c r="AT534">
        <v>0</v>
      </c>
      <c r="AU534">
        <f t="shared" si="299"/>
        <v>1</v>
      </c>
      <c r="AV534">
        <f t="shared" si="300"/>
        <v>0</v>
      </c>
      <c r="AW534">
        <f t="shared" si="301"/>
        <v>38270.468230544422</v>
      </c>
      <c r="AX534">
        <f t="shared" si="302"/>
        <v>1999.981785714285</v>
      </c>
      <c r="AY534">
        <f t="shared" si="303"/>
        <v>1681.1844321428564</v>
      </c>
      <c r="AZ534">
        <f t="shared" si="304"/>
        <v>0.8405998715345443</v>
      </c>
      <c r="BA534">
        <f t="shared" si="305"/>
        <v>0.16075775206167056</v>
      </c>
      <c r="BB534">
        <v>6</v>
      </c>
      <c r="BC534">
        <v>0.5</v>
      </c>
      <c r="BD534" t="s">
        <v>354</v>
      </c>
      <c r="BE534">
        <v>2</v>
      </c>
      <c r="BF534" t="b">
        <v>1</v>
      </c>
      <c r="BG534">
        <v>1657474086.7142861</v>
      </c>
      <c r="BH534">
        <v>1509.533571428572</v>
      </c>
      <c r="BI534">
        <v>1575.4839285714279</v>
      </c>
      <c r="BJ534">
        <v>26.726557142857139</v>
      </c>
      <c r="BK534">
        <v>20.357939285714281</v>
      </c>
      <c r="BL534">
        <v>1518.226428571428</v>
      </c>
      <c r="BM534">
        <v>26.762932142857149</v>
      </c>
      <c r="BN534">
        <v>499.99039285714292</v>
      </c>
      <c r="BO534">
        <v>72.726346428571432</v>
      </c>
      <c r="BP534">
        <v>9.9979721428571436E-2</v>
      </c>
      <c r="BQ534">
        <v>28.40502142857142</v>
      </c>
      <c r="BR534">
        <v>28.033471428571431</v>
      </c>
      <c r="BS534">
        <v>999.9000000000002</v>
      </c>
      <c r="BT534">
        <v>0</v>
      </c>
      <c r="BU534">
        <v>0</v>
      </c>
      <c r="BV534">
        <v>9998.392142857143</v>
      </c>
      <c r="BW534">
        <v>0</v>
      </c>
      <c r="BX534">
        <v>1951.1628571428571</v>
      </c>
      <c r="BY534">
        <v>-65.950089285714284</v>
      </c>
      <c r="BZ534">
        <v>1550.9853571428571</v>
      </c>
      <c r="CA534">
        <v>1608.223928571429</v>
      </c>
      <c r="CB534">
        <v>6.3686167857142859</v>
      </c>
      <c r="CC534">
        <v>1575.4839285714279</v>
      </c>
      <c r="CD534">
        <v>20.357939285714281</v>
      </c>
      <c r="CE534">
        <v>1.9437246428571431</v>
      </c>
      <c r="CF534">
        <v>1.480557857142857</v>
      </c>
      <c r="CG534">
        <v>16.993210714285709</v>
      </c>
      <c r="CH534">
        <v>12.76885</v>
      </c>
      <c r="CI534">
        <v>1999.981785714285</v>
      </c>
      <c r="CJ534">
        <v>0.98000460714285709</v>
      </c>
      <c r="CK534">
        <v>1.9995292857142861E-2</v>
      </c>
      <c r="CL534">
        <v>0</v>
      </c>
      <c r="CM534">
        <v>2.459175000000001</v>
      </c>
      <c r="CN534">
        <v>0</v>
      </c>
      <c r="CO534">
        <v>19183.257142857139</v>
      </c>
      <c r="CP534">
        <v>16749.349999999999</v>
      </c>
      <c r="CQ534">
        <v>40.811999999999991</v>
      </c>
      <c r="CR534">
        <v>42.5</v>
      </c>
      <c r="CS534">
        <v>41.061999999999991</v>
      </c>
      <c r="CT534">
        <v>41.375</v>
      </c>
      <c r="CU534">
        <v>40.061999999999991</v>
      </c>
      <c r="CV534">
        <v>1959.9907142857139</v>
      </c>
      <c r="CW534">
        <v>39.991071428571431</v>
      </c>
      <c r="CX534">
        <v>0</v>
      </c>
      <c r="CY534">
        <v>1657474094</v>
      </c>
      <c r="CZ534">
        <v>0</v>
      </c>
      <c r="DA534">
        <v>1657463835.0999999</v>
      </c>
      <c r="DB534" t="s">
        <v>355</v>
      </c>
      <c r="DC534">
        <v>1657463822.5999999</v>
      </c>
      <c r="DD534">
        <v>1657463835.0999999</v>
      </c>
      <c r="DE534">
        <v>1</v>
      </c>
      <c r="DF534">
        <v>-2.657</v>
      </c>
      <c r="DG534">
        <v>-13.192</v>
      </c>
      <c r="DH534">
        <v>-3.9239999999999999</v>
      </c>
      <c r="DI534">
        <v>-0.217</v>
      </c>
      <c r="DJ534">
        <v>376</v>
      </c>
      <c r="DK534">
        <v>3</v>
      </c>
      <c r="DL534">
        <v>0.48</v>
      </c>
      <c r="DM534">
        <v>0.03</v>
      </c>
      <c r="DN534">
        <v>-65.866147500000011</v>
      </c>
      <c r="DO534">
        <v>-2.1514390243902648</v>
      </c>
      <c r="DP534">
        <v>0.22533112744081779</v>
      </c>
      <c r="DQ534">
        <v>0</v>
      </c>
      <c r="DR534">
        <v>6.36713475</v>
      </c>
      <c r="DS534">
        <v>5.6437148217423228E-3</v>
      </c>
      <c r="DT534">
        <v>4.4774295011200506E-3</v>
      </c>
      <c r="DU534">
        <v>1</v>
      </c>
      <c r="DV534">
        <v>1</v>
      </c>
      <c r="DW534">
        <v>2</v>
      </c>
      <c r="DX534" t="s">
        <v>367</v>
      </c>
      <c r="DY534">
        <v>2.97763</v>
      </c>
      <c r="DZ534">
        <v>2.7249099999999999</v>
      </c>
      <c r="EA534">
        <v>0.18352199999999999</v>
      </c>
      <c r="EB534">
        <v>0.18576300000000001</v>
      </c>
      <c r="EC534">
        <v>9.3229800000000002E-2</v>
      </c>
      <c r="ED534">
        <v>7.5624300000000005E-2</v>
      </c>
      <c r="EE534">
        <v>25712.9</v>
      </c>
      <c r="EF534">
        <v>25747</v>
      </c>
      <c r="EG534">
        <v>29294.2</v>
      </c>
      <c r="EH534">
        <v>29262</v>
      </c>
      <c r="EI534">
        <v>35210.400000000001</v>
      </c>
      <c r="EJ534">
        <v>35941.4</v>
      </c>
      <c r="EK534">
        <v>41274.300000000003</v>
      </c>
      <c r="EL534">
        <v>41670.5</v>
      </c>
      <c r="EM534">
        <v>1.93123</v>
      </c>
      <c r="EN534">
        <v>2.0779200000000002</v>
      </c>
      <c r="EO534">
        <v>6.5237299999999998E-2</v>
      </c>
      <c r="EP534">
        <v>0</v>
      </c>
      <c r="EQ534">
        <v>26.970300000000002</v>
      </c>
      <c r="ER534">
        <v>999.9</v>
      </c>
      <c r="ES534">
        <v>29.3</v>
      </c>
      <c r="ET534">
        <v>38.5</v>
      </c>
      <c r="EU534">
        <v>27.555900000000001</v>
      </c>
      <c r="EV534">
        <v>61.470100000000002</v>
      </c>
      <c r="EW534">
        <v>27.880600000000001</v>
      </c>
      <c r="EX534">
        <v>2</v>
      </c>
      <c r="EY534">
        <v>0.20997499999999999</v>
      </c>
      <c r="EZ534">
        <v>2.0732599999999999</v>
      </c>
      <c r="FA534">
        <v>20.3691</v>
      </c>
      <c r="FB534">
        <v>5.2157900000000001</v>
      </c>
      <c r="FC534">
        <v>12.010199999999999</v>
      </c>
      <c r="FD534">
        <v>4.9874999999999998</v>
      </c>
      <c r="FE534">
        <v>3.2884500000000001</v>
      </c>
      <c r="FF534">
        <v>9121.4</v>
      </c>
      <c r="FG534">
        <v>9999</v>
      </c>
      <c r="FH534">
        <v>9999</v>
      </c>
      <c r="FI534">
        <v>134.30000000000001</v>
      </c>
      <c r="FJ534">
        <v>1.8675200000000001</v>
      </c>
      <c r="FK534">
        <v>1.8666100000000001</v>
      </c>
      <c r="FL534">
        <v>1.8660000000000001</v>
      </c>
      <c r="FM534">
        <v>1.8658399999999999</v>
      </c>
      <c r="FN534">
        <v>1.86771</v>
      </c>
      <c r="FO534">
        <v>1.87012</v>
      </c>
      <c r="FP534">
        <v>1.86886</v>
      </c>
      <c r="FQ534">
        <v>1.8702700000000001</v>
      </c>
      <c r="FR534">
        <v>0</v>
      </c>
      <c r="FS534">
        <v>0</v>
      </c>
      <c r="FT534">
        <v>0</v>
      </c>
      <c r="FU534">
        <v>0</v>
      </c>
      <c r="FV534" t="s">
        <v>357</v>
      </c>
      <c r="FW534" t="s">
        <v>358</v>
      </c>
      <c r="FX534" t="s">
        <v>359</v>
      </c>
      <c r="FY534" t="s">
        <v>359</v>
      </c>
      <c r="FZ534" t="s">
        <v>359</v>
      </c>
      <c r="GA534" t="s">
        <v>359</v>
      </c>
      <c r="GB534">
        <v>0</v>
      </c>
      <c r="GC534">
        <v>100</v>
      </c>
      <c r="GD534">
        <v>100</v>
      </c>
      <c r="GE534">
        <v>-8.8000000000000007</v>
      </c>
      <c r="GF534">
        <v>-3.6499999999999998E-2</v>
      </c>
      <c r="GG534">
        <v>-2.3695621445419208</v>
      </c>
      <c r="GH534">
        <v>-3.780347235422156E-3</v>
      </c>
      <c r="GI534">
        <v>-5.9285015474192176E-7</v>
      </c>
      <c r="GJ534">
        <v>2.237012984846285E-10</v>
      </c>
      <c r="GK534">
        <v>-0.2354794098988271</v>
      </c>
      <c r="GL534">
        <v>-7.1941947408147872E-3</v>
      </c>
      <c r="GM534">
        <v>8.916483889265227E-4</v>
      </c>
      <c r="GN534">
        <v>-1.288604434035689E-5</v>
      </c>
      <c r="GO534">
        <v>4</v>
      </c>
      <c r="GP534">
        <v>2380</v>
      </c>
      <c r="GQ534">
        <v>1</v>
      </c>
      <c r="GR534">
        <v>30</v>
      </c>
      <c r="GS534">
        <v>171.2</v>
      </c>
      <c r="GT534">
        <v>171</v>
      </c>
      <c r="GU534">
        <v>3.7829600000000001</v>
      </c>
      <c r="GV534">
        <v>2.21191</v>
      </c>
      <c r="GW534">
        <v>1.94702</v>
      </c>
      <c r="GX534">
        <v>2.7734399999999999</v>
      </c>
      <c r="GY534">
        <v>2.19482</v>
      </c>
      <c r="GZ534">
        <v>2.3840300000000001</v>
      </c>
      <c r="HA534">
        <v>41.534399999999998</v>
      </c>
      <c r="HB534">
        <v>14.4823</v>
      </c>
      <c r="HC534">
        <v>18</v>
      </c>
      <c r="HD534">
        <v>494.2</v>
      </c>
      <c r="HE534">
        <v>609.73199999999997</v>
      </c>
      <c r="HF534">
        <v>24.695</v>
      </c>
      <c r="HG534">
        <v>30.137</v>
      </c>
      <c r="HH534">
        <v>30.0002</v>
      </c>
      <c r="HI534">
        <v>30.159199999999998</v>
      </c>
      <c r="HJ534">
        <v>30.1005</v>
      </c>
      <c r="HK534">
        <v>75.783900000000003</v>
      </c>
      <c r="HL534">
        <v>24.5657</v>
      </c>
      <c r="HM534">
        <v>0</v>
      </c>
      <c r="HN534">
        <v>24.6739</v>
      </c>
      <c r="HO534">
        <v>1623.88</v>
      </c>
      <c r="HP534">
        <v>20.333600000000001</v>
      </c>
      <c r="HQ534">
        <v>100.19199999999999</v>
      </c>
      <c r="HR534">
        <v>100.107</v>
      </c>
    </row>
    <row r="535" spans="1:226" x14ac:dyDescent="0.2">
      <c r="A535">
        <v>519</v>
      </c>
      <c r="B535">
        <v>1657474099.5</v>
      </c>
      <c r="C535">
        <v>7790.5</v>
      </c>
      <c r="D535" t="s">
        <v>1396</v>
      </c>
      <c r="E535" t="s">
        <v>1397</v>
      </c>
      <c r="F535">
        <v>5</v>
      </c>
      <c r="G535" t="s">
        <v>1444</v>
      </c>
      <c r="H535" t="s">
        <v>353</v>
      </c>
      <c r="I535">
        <v>1657474092</v>
      </c>
      <c r="J535">
        <f t="shared" si="272"/>
        <v>5.4483408384330793E-3</v>
      </c>
      <c r="K535">
        <f t="shared" si="273"/>
        <v>5.4483408384330794</v>
      </c>
      <c r="L535">
        <f t="shared" si="274"/>
        <v>28.775756126920093</v>
      </c>
      <c r="M535">
        <f t="shared" si="275"/>
        <v>1527.1329629629629</v>
      </c>
      <c r="N535">
        <f t="shared" si="276"/>
        <v>1245.9727624293189</v>
      </c>
      <c r="O535">
        <f t="shared" si="277"/>
        <v>90.740486260771007</v>
      </c>
      <c r="P535">
        <f t="shared" si="278"/>
        <v>111.21654647885785</v>
      </c>
      <c r="Q535">
        <f t="shared" si="279"/>
        <v>0.21552046565462837</v>
      </c>
      <c r="R535">
        <f t="shared" si="280"/>
        <v>2.4072001683880826</v>
      </c>
      <c r="S535">
        <f t="shared" si="281"/>
        <v>0.20534570416837944</v>
      </c>
      <c r="T535">
        <f t="shared" si="282"/>
        <v>0.12921518993242609</v>
      </c>
      <c r="U535">
        <f t="shared" si="283"/>
        <v>321.51609788888879</v>
      </c>
      <c r="V535">
        <f t="shared" si="284"/>
        <v>28.97566122632271</v>
      </c>
      <c r="W535">
        <f t="shared" si="285"/>
        <v>28.03324814814815</v>
      </c>
      <c r="X535">
        <f t="shared" si="286"/>
        <v>3.8022012603854081</v>
      </c>
      <c r="Y535">
        <f t="shared" si="287"/>
        <v>50.099219889162313</v>
      </c>
      <c r="Z535">
        <f t="shared" si="288"/>
        <v>1.9461756700088932</v>
      </c>
      <c r="AA535">
        <f t="shared" si="289"/>
        <v>3.884642663727182</v>
      </c>
      <c r="AB535">
        <f t="shared" si="290"/>
        <v>1.8560255903765148</v>
      </c>
      <c r="AC535">
        <f t="shared" si="291"/>
        <v>-240.27183097489879</v>
      </c>
      <c r="AD535">
        <f t="shared" si="292"/>
        <v>47.8300252956641</v>
      </c>
      <c r="AE535">
        <f t="shared" si="293"/>
        <v>4.3405072609800746</v>
      </c>
      <c r="AF535">
        <f t="shared" si="294"/>
        <v>133.41479947063419</v>
      </c>
      <c r="AG535">
        <f t="shared" si="295"/>
        <v>46.792057875970691</v>
      </c>
      <c r="AH535">
        <f t="shared" si="296"/>
        <v>5.4502800827318012</v>
      </c>
      <c r="AI535">
        <f t="shared" si="297"/>
        <v>28.775756126920093</v>
      </c>
      <c r="AJ535">
        <v>1641.0107213043091</v>
      </c>
      <c r="AK535">
        <v>1592.9158787878789</v>
      </c>
      <c r="AL535">
        <v>3.4058268013224602</v>
      </c>
      <c r="AM535">
        <v>65.014528002453773</v>
      </c>
      <c r="AN535">
        <f t="shared" si="298"/>
        <v>5.4483408384330794</v>
      </c>
      <c r="AO535">
        <v>20.357347235438581</v>
      </c>
      <c r="AP535">
        <v>26.720984848484861</v>
      </c>
      <c r="AQ535">
        <v>-7.9464395898126277E-5</v>
      </c>
      <c r="AR535">
        <v>77.649776876050296</v>
      </c>
      <c r="AS535">
        <v>0</v>
      </c>
      <c r="AT535">
        <v>0</v>
      </c>
      <c r="AU535">
        <f t="shared" si="299"/>
        <v>1</v>
      </c>
      <c r="AV535">
        <f t="shared" si="300"/>
        <v>0</v>
      </c>
      <c r="AW535">
        <f t="shared" si="301"/>
        <v>38289.538487955288</v>
      </c>
      <c r="AX535">
        <f t="shared" si="302"/>
        <v>2000.003703703703</v>
      </c>
      <c r="AY535">
        <f t="shared" si="303"/>
        <v>1681.2028555555548</v>
      </c>
      <c r="AZ535">
        <f t="shared" si="304"/>
        <v>0.84059987111134971</v>
      </c>
      <c r="BA535">
        <f t="shared" si="305"/>
        <v>0.1607577512449051</v>
      </c>
      <c r="BB535">
        <v>6</v>
      </c>
      <c r="BC535">
        <v>0.5</v>
      </c>
      <c r="BD535" t="s">
        <v>354</v>
      </c>
      <c r="BE535">
        <v>2</v>
      </c>
      <c r="BF535" t="b">
        <v>1</v>
      </c>
      <c r="BG535">
        <v>1657474092</v>
      </c>
      <c r="BH535">
        <v>1527.1329629629629</v>
      </c>
      <c r="BI535">
        <v>1593.2711111111109</v>
      </c>
      <c r="BJ535">
        <v>26.723262962962959</v>
      </c>
      <c r="BK535">
        <v>20.357733333333339</v>
      </c>
      <c r="BL535">
        <v>1535.896666666667</v>
      </c>
      <c r="BM535">
        <v>26.759688888888881</v>
      </c>
      <c r="BN535">
        <v>500.00214814814808</v>
      </c>
      <c r="BO535">
        <v>72.727040740740733</v>
      </c>
      <c r="BP535">
        <v>9.9981644444444448E-2</v>
      </c>
      <c r="BQ535">
        <v>28.401803703703699</v>
      </c>
      <c r="BR535">
        <v>28.03324814814815</v>
      </c>
      <c r="BS535">
        <v>999.90000000000009</v>
      </c>
      <c r="BT535">
        <v>0</v>
      </c>
      <c r="BU535">
        <v>0</v>
      </c>
      <c r="BV535">
        <v>10003.37592592592</v>
      </c>
      <c r="BW535">
        <v>0</v>
      </c>
      <c r="BX535">
        <v>1954.8166666666671</v>
      </c>
      <c r="BY535">
        <v>-66.137637037037038</v>
      </c>
      <c r="BZ535">
        <v>1569.063333333333</v>
      </c>
      <c r="CA535">
        <v>1626.3803703703711</v>
      </c>
      <c r="CB535">
        <v>6.3655366666666673</v>
      </c>
      <c r="CC535">
        <v>1593.2711111111109</v>
      </c>
      <c r="CD535">
        <v>20.357733333333339</v>
      </c>
      <c r="CE535">
        <v>1.943503703703704</v>
      </c>
      <c r="CF535">
        <v>1.4805570370370369</v>
      </c>
      <c r="CG535">
        <v>16.991422222222219</v>
      </c>
      <c r="CH535">
        <v>12.768837037037031</v>
      </c>
      <c r="CI535">
        <v>2000.003703703703</v>
      </c>
      <c r="CJ535">
        <v>0.98000466666666664</v>
      </c>
      <c r="CK535">
        <v>1.9995233333333331E-2</v>
      </c>
      <c r="CL535">
        <v>0</v>
      </c>
      <c r="CM535">
        <v>2.3811148148148149</v>
      </c>
      <c r="CN535">
        <v>0</v>
      </c>
      <c r="CO535">
        <v>19190.629629629631</v>
      </c>
      <c r="CP535">
        <v>16749.54074074074</v>
      </c>
      <c r="CQ535">
        <v>40.811999999999991</v>
      </c>
      <c r="CR535">
        <v>42.5</v>
      </c>
      <c r="CS535">
        <v>41.061999999999991</v>
      </c>
      <c r="CT535">
        <v>41.375</v>
      </c>
      <c r="CU535">
        <v>40.061999999999991</v>
      </c>
      <c r="CV535">
        <v>1960.012222222223</v>
      </c>
      <c r="CW535">
        <v>39.991481481481479</v>
      </c>
      <c r="CX535">
        <v>0</v>
      </c>
      <c r="CY535">
        <v>1657474098.8</v>
      </c>
      <c r="CZ535">
        <v>0</v>
      </c>
      <c r="DA535">
        <v>1657463835.0999999</v>
      </c>
      <c r="DB535" t="s">
        <v>355</v>
      </c>
      <c r="DC535">
        <v>1657463822.5999999</v>
      </c>
      <c r="DD535">
        <v>1657463835.0999999</v>
      </c>
      <c r="DE535">
        <v>1</v>
      </c>
      <c r="DF535">
        <v>-2.657</v>
      </c>
      <c r="DG535">
        <v>-13.192</v>
      </c>
      <c r="DH535">
        <v>-3.9239999999999999</v>
      </c>
      <c r="DI535">
        <v>-0.217</v>
      </c>
      <c r="DJ535">
        <v>376</v>
      </c>
      <c r="DK535">
        <v>3</v>
      </c>
      <c r="DL535">
        <v>0.48</v>
      </c>
      <c r="DM535">
        <v>0.03</v>
      </c>
      <c r="DN535">
        <v>-66.00621249999999</v>
      </c>
      <c r="DO535">
        <v>-2.1129804878048208</v>
      </c>
      <c r="DP535">
        <v>0.2214387073068968</v>
      </c>
      <c r="DQ535">
        <v>0</v>
      </c>
      <c r="DR535">
        <v>6.3677042500000001</v>
      </c>
      <c r="DS535">
        <v>-2.7662926829283511E-2</v>
      </c>
      <c r="DT535">
        <v>3.827205173164862E-3</v>
      </c>
      <c r="DU535">
        <v>1</v>
      </c>
      <c r="DV535">
        <v>1</v>
      </c>
      <c r="DW535">
        <v>2</v>
      </c>
      <c r="DX535" t="s">
        <v>367</v>
      </c>
      <c r="DY535">
        <v>2.9775700000000001</v>
      </c>
      <c r="DZ535">
        <v>2.7247499999999998</v>
      </c>
      <c r="EA535">
        <v>0.184725</v>
      </c>
      <c r="EB535">
        <v>0.186944</v>
      </c>
      <c r="EC535">
        <v>9.3224299999999996E-2</v>
      </c>
      <c r="ED535">
        <v>7.5627799999999995E-2</v>
      </c>
      <c r="EE535">
        <v>25674.799999999999</v>
      </c>
      <c r="EF535">
        <v>25709.9</v>
      </c>
      <c r="EG535">
        <v>29294</v>
      </c>
      <c r="EH535">
        <v>29262.3</v>
      </c>
      <c r="EI535">
        <v>35210.6</v>
      </c>
      <c r="EJ535">
        <v>35941.5</v>
      </c>
      <c r="EK535">
        <v>41274.199999999997</v>
      </c>
      <c r="EL535">
        <v>41670.800000000003</v>
      </c>
      <c r="EM535">
        <v>1.9314800000000001</v>
      </c>
      <c r="EN535">
        <v>2.07822</v>
      </c>
      <c r="EO535">
        <v>6.45593E-2</v>
      </c>
      <c r="EP535">
        <v>0</v>
      </c>
      <c r="EQ535">
        <v>26.976900000000001</v>
      </c>
      <c r="ER535">
        <v>999.9</v>
      </c>
      <c r="ES535">
        <v>29.3</v>
      </c>
      <c r="ET535">
        <v>38.5</v>
      </c>
      <c r="EU535">
        <v>27.5549</v>
      </c>
      <c r="EV535">
        <v>61.480200000000004</v>
      </c>
      <c r="EW535">
        <v>27.8886</v>
      </c>
      <c r="EX535">
        <v>2</v>
      </c>
      <c r="EY535">
        <v>0.20997499999999999</v>
      </c>
      <c r="EZ535">
        <v>2.0921400000000001</v>
      </c>
      <c r="FA535">
        <v>20.3687</v>
      </c>
      <c r="FB535">
        <v>5.2151899999999998</v>
      </c>
      <c r="FC535">
        <v>12.0099</v>
      </c>
      <c r="FD535">
        <v>4.9874499999999999</v>
      </c>
      <c r="FE535">
        <v>3.2884500000000001</v>
      </c>
      <c r="FF535">
        <v>9121.4</v>
      </c>
      <c r="FG535">
        <v>9999</v>
      </c>
      <c r="FH535">
        <v>9999</v>
      </c>
      <c r="FI535">
        <v>134.30000000000001</v>
      </c>
      <c r="FJ535">
        <v>1.8675200000000001</v>
      </c>
      <c r="FK535">
        <v>1.86659</v>
      </c>
      <c r="FL535">
        <v>1.8660000000000001</v>
      </c>
      <c r="FM535">
        <v>1.8658399999999999</v>
      </c>
      <c r="FN535">
        <v>1.86771</v>
      </c>
      <c r="FO535">
        <v>1.87012</v>
      </c>
      <c r="FP535">
        <v>1.8688499999999999</v>
      </c>
      <c r="FQ535">
        <v>1.8702700000000001</v>
      </c>
      <c r="FR535">
        <v>0</v>
      </c>
      <c r="FS535">
        <v>0</v>
      </c>
      <c r="FT535">
        <v>0</v>
      </c>
      <c r="FU535">
        <v>0</v>
      </c>
      <c r="FV535" t="s">
        <v>357</v>
      </c>
      <c r="FW535" t="s">
        <v>358</v>
      </c>
      <c r="FX535" t="s">
        <v>359</v>
      </c>
      <c r="FY535" t="s">
        <v>359</v>
      </c>
      <c r="FZ535" t="s">
        <v>359</v>
      </c>
      <c r="GA535" t="s">
        <v>359</v>
      </c>
      <c r="GB535">
        <v>0</v>
      </c>
      <c r="GC535">
        <v>100</v>
      </c>
      <c r="GD535">
        <v>100</v>
      </c>
      <c r="GE535">
        <v>-8.86</v>
      </c>
      <c r="GF535">
        <v>-3.6400000000000002E-2</v>
      </c>
      <c r="GG535">
        <v>-2.3695621445419208</v>
      </c>
      <c r="GH535">
        <v>-3.780347235422156E-3</v>
      </c>
      <c r="GI535">
        <v>-5.9285015474192176E-7</v>
      </c>
      <c r="GJ535">
        <v>2.237012984846285E-10</v>
      </c>
      <c r="GK535">
        <v>-0.2354794098988271</v>
      </c>
      <c r="GL535">
        <v>-7.1941947408147872E-3</v>
      </c>
      <c r="GM535">
        <v>8.916483889265227E-4</v>
      </c>
      <c r="GN535">
        <v>-1.288604434035689E-5</v>
      </c>
      <c r="GO535">
        <v>4</v>
      </c>
      <c r="GP535">
        <v>2380</v>
      </c>
      <c r="GQ535">
        <v>1</v>
      </c>
      <c r="GR535">
        <v>30</v>
      </c>
      <c r="GS535">
        <v>171.3</v>
      </c>
      <c r="GT535">
        <v>171.1</v>
      </c>
      <c r="GU535">
        <v>3.8134800000000002</v>
      </c>
      <c r="GV535">
        <v>2.2155800000000001</v>
      </c>
      <c r="GW535">
        <v>1.94702</v>
      </c>
      <c r="GX535">
        <v>2.7722199999999999</v>
      </c>
      <c r="GY535">
        <v>2.19482</v>
      </c>
      <c r="GZ535">
        <v>2.3779300000000001</v>
      </c>
      <c r="HA535">
        <v>41.534399999999998</v>
      </c>
      <c r="HB535">
        <v>14.4823</v>
      </c>
      <c r="HC535">
        <v>18</v>
      </c>
      <c r="HD535">
        <v>494.36099999999999</v>
      </c>
      <c r="HE535">
        <v>609.971</v>
      </c>
      <c r="HF535">
        <v>24.6645</v>
      </c>
      <c r="HG535">
        <v>30.139199999999999</v>
      </c>
      <c r="HH535">
        <v>30.0002</v>
      </c>
      <c r="HI535">
        <v>30.159199999999998</v>
      </c>
      <c r="HJ535">
        <v>30.1005</v>
      </c>
      <c r="HK535">
        <v>76.338499999999996</v>
      </c>
      <c r="HL535">
        <v>24.5657</v>
      </c>
      <c r="HM535">
        <v>0</v>
      </c>
      <c r="HN535">
        <v>24.6404</v>
      </c>
      <c r="HO535">
        <v>1637.24</v>
      </c>
      <c r="HP535">
        <v>20.333600000000001</v>
      </c>
      <c r="HQ535">
        <v>100.19199999999999</v>
      </c>
      <c r="HR535">
        <v>100.107</v>
      </c>
    </row>
    <row r="536" spans="1:226" x14ac:dyDescent="0.2">
      <c r="A536">
        <v>520</v>
      </c>
      <c r="B536">
        <v>1657474104.5</v>
      </c>
      <c r="C536">
        <v>7795.5</v>
      </c>
      <c r="D536" t="s">
        <v>1398</v>
      </c>
      <c r="E536" t="s">
        <v>1399</v>
      </c>
      <c r="F536">
        <v>5</v>
      </c>
      <c r="G536" t="s">
        <v>1444</v>
      </c>
      <c r="H536" t="s">
        <v>353</v>
      </c>
      <c r="I536">
        <v>1657474096.7142861</v>
      </c>
      <c r="J536">
        <f t="shared" si="272"/>
        <v>5.4453697724466095E-3</v>
      </c>
      <c r="K536">
        <f t="shared" si="273"/>
        <v>5.4453697724466092</v>
      </c>
      <c r="L536">
        <f t="shared" si="274"/>
        <v>28.649786025121045</v>
      </c>
      <c r="M536">
        <f t="shared" si="275"/>
        <v>1542.795357142857</v>
      </c>
      <c r="N536">
        <f t="shared" si="276"/>
        <v>1261.7865932218624</v>
      </c>
      <c r="O536">
        <f t="shared" si="277"/>
        <v>91.892333677810939</v>
      </c>
      <c r="P536">
        <f t="shared" si="278"/>
        <v>112.35740379294158</v>
      </c>
      <c r="Q536">
        <f t="shared" si="279"/>
        <v>0.21536414490669792</v>
      </c>
      <c r="R536">
        <f t="shared" si="280"/>
        <v>2.407930706728775</v>
      </c>
      <c r="S536">
        <f t="shared" si="281"/>
        <v>0.20520669038874573</v>
      </c>
      <c r="T536">
        <f t="shared" si="282"/>
        <v>0.12912685856216005</v>
      </c>
      <c r="U536">
        <f t="shared" si="283"/>
        <v>321.51774739285707</v>
      </c>
      <c r="V536">
        <f t="shared" si="284"/>
        <v>28.976374102826114</v>
      </c>
      <c r="W536">
        <f t="shared" si="285"/>
        <v>28.033817857142861</v>
      </c>
      <c r="X536">
        <f t="shared" si="286"/>
        <v>3.8023275100047065</v>
      </c>
      <c r="Y536">
        <f t="shared" si="287"/>
        <v>50.096270433177523</v>
      </c>
      <c r="Z536">
        <f t="shared" si="288"/>
        <v>1.9460538078453289</v>
      </c>
      <c r="AA536">
        <f t="shared" si="289"/>
        <v>3.8846281190555563</v>
      </c>
      <c r="AB536">
        <f t="shared" si="290"/>
        <v>1.8562737021593776</v>
      </c>
      <c r="AC536">
        <f t="shared" si="291"/>
        <v>-240.14080696489549</v>
      </c>
      <c r="AD536">
        <f t="shared" si="292"/>
        <v>47.762220719228864</v>
      </c>
      <c r="AE536">
        <f t="shared" si="293"/>
        <v>4.3330499958906108</v>
      </c>
      <c r="AF536">
        <f t="shared" si="294"/>
        <v>133.4722111430811</v>
      </c>
      <c r="AG536">
        <f t="shared" si="295"/>
        <v>46.869666546493093</v>
      </c>
      <c r="AH536">
        <f t="shared" si="296"/>
        <v>5.4486700654577396</v>
      </c>
      <c r="AI536">
        <f t="shared" si="297"/>
        <v>28.649786025121045</v>
      </c>
      <c r="AJ536">
        <v>1658.1998614374979</v>
      </c>
      <c r="AK536">
        <v>1610.086727272728</v>
      </c>
      <c r="AL536">
        <v>3.4515125378131479</v>
      </c>
      <c r="AM536">
        <v>65.014528002453773</v>
      </c>
      <c r="AN536">
        <f t="shared" si="298"/>
        <v>5.4453697724466092</v>
      </c>
      <c r="AO536">
        <v>20.35805593580049</v>
      </c>
      <c r="AP536">
        <v>26.71809878787877</v>
      </c>
      <c r="AQ536">
        <v>-4.0408634492170497E-5</v>
      </c>
      <c r="AR536">
        <v>77.649776876050296</v>
      </c>
      <c r="AS536">
        <v>0</v>
      </c>
      <c r="AT536">
        <v>0</v>
      </c>
      <c r="AU536">
        <f t="shared" si="299"/>
        <v>1</v>
      </c>
      <c r="AV536">
        <f t="shared" si="300"/>
        <v>0</v>
      </c>
      <c r="AW536">
        <f t="shared" si="301"/>
        <v>38307.279888446814</v>
      </c>
      <c r="AX536">
        <f t="shared" si="302"/>
        <v>2000.0139285714281</v>
      </c>
      <c r="AY536">
        <f t="shared" si="303"/>
        <v>1681.2114535714281</v>
      </c>
      <c r="AZ536">
        <f t="shared" si="304"/>
        <v>0.84059987260803004</v>
      </c>
      <c r="BA536">
        <f t="shared" si="305"/>
        <v>0.16075775413349799</v>
      </c>
      <c r="BB536">
        <v>6</v>
      </c>
      <c r="BC536">
        <v>0.5</v>
      </c>
      <c r="BD536" t="s">
        <v>354</v>
      </c>
      <c r="BE536">
        <v>2</v>
      </c>
      <c r="BF536" t="b">
        <v>1</v>
      </c>
      <c r="BG536">
        <v>1657474096.7142861</v>
      </c>
      <c r="BH536">
        <v>1542.795357142857</v>
      </c>
      <c r="BI536">
        <v>1609.126428571429</v>
      </c>
      <c r="BJ536">
        <v>26.721539285714279</v>
      </c>
      <c r="BK536">
        <v>20.357846428571431</v>
      </c>
      <c r="BL536">
        <v>1551.621785714286</v>
      </c>
      <c r="BM536">
        <v>26.757989285714281</v>
      </c>
      <c r="BN536">
        <v>499.99960714285709</v>
      </c>
      <c r="BO536">
        <v>72.727164285714281</v>
      </c>
      <c r="BP536">
        <v>9.9995371428571428E-2</v>
      </c>
      <c r="BQ536">
        <v>28.401739285714282</v>
      </c>
      <c r="BR536">
        <v>28.033817857142861</v>
      </c>
      <c r="BS536">
        <v>999.9000000000002</v>
      </c>
      <c r="BT536">
        <v>0</v>
      </c>
      <c r="BU536">
        <v>0</v>
      </c>
      <c r="BV536">
        <v>10008.189285714279</v>
      </c>
      <c r="BW536">
        <v>0</v>
      </c>
      <c r="BX536">
        <v>1957.236428571428</v>
      </c>
      <c r="BY536">
        <v>-66.330635714285719</v>
      </c>
      <c r="BZ536">
        <v>1585.153571428571</v>
      </c>
      <c r="CA536">
        <v>1642.5646428571431</v>
      </c>
      <c r="CB536">
        <v>6.3637028571428562</v>
      </c>
      <c r="CC536">
        <v>1609.126428571429</v>
      </c>
      <c r="CD536">
        <v>20.357846428571431</v>
      </c>
      <c r="CE536">
        <v>1.943381071428572</v>
      </c>
      <c r="CF536">
        <v>1.4805678571428571</v>
      </c>
      <c r="CG536">
        <v>16.990435714285709</v>
      </c>
      <c r="CH536">
        <v>12.76894642857143</v>
      </c>
      <c r="CI536">
        <v>2000.0139285714281</v>
      </c>
      <c r="CJ536">
        <v>0.98000471428571423</v>
      </c>
      <c r="CK536">
        <v>1.999518571428572E-2</v>
      </c>
      <c r="CL536">
        <v>0</v>
      </c>
      <c r="CM536">
        <v>2.326742857142857</v>
      </c>
      <c r="CN536">
        <v>0</v>
      </c>
      <c r="CO536">
        <v>19200.892857142859</v>
      </c>
      <c r="CP536">
        <v>16749.62142857143</v>
      </c>
      <c r="CQ536">
        <v>40.811999999999991</v>
      </c>
      <c r="CR536">
        <v>42.5</v>
      </c>
      <c r="CS536">
        <v>41.061999999999991</v>
      </c>
      <c r="CT536">
        <v>41.379428571428569</v>
      </c>
      <c r="CU536">
        <v>40.061999999999991</v>
      </c>
      <c r="CV536">
        <v>1960.0221428571431</v>
      </c>
      <c r="CW536">
        <v>39.991785714285712</v>
      </c>
      <c r="CX536">
        <v>0</v>
      </c>
      <c r="CY536">
        <v>1657474104.2</v>
      </c>
      <c r="CZ536">
        <v>0</v>
      </c>
      <c r="DA536">
        <v>1657463835.0999999</v>
      </c>
      <c r="DB536" t="s">
        <v>355</v>
      </c>
      <c r="DC536">
        <v>1657463822.5999999</v>
      </c>
      <c r="DD536">
        <v>1657463835.0999999</v>
      </c>
      <c r="DE536">
        <v>1</v>
      </c>
      <c r="DF536">
        <v>-2.657</v>
      </c>
      <c r="DG536">
        <v>-13.192</v>
      </c>
      <c r="DH536">
        <v>-3.9239999999999999</v>
      </c>
      <c r="DI536">
        <v>-0.217</v>
      </c>
      <c r="DJ536">
        <v>376</v>
      </c>
      <c r="DK536">
        <v>3</v>
      </c>
      <c r="DL536">
        <v>0.48</v>
      </c>
      <c r="DM536">
        <v>0.03</v>
      </c>
      <c r="DN536">
        <v>-66.20030243902437</v>
      </c>
      <c r="DO536">
        <v>-2.4574578397213589</v>
      </c>
      <c r="DP536">
        <v>0.25719739262779961</v>
      </c>
      <c r="DQ536">
        <v>0</v>
      </c>
      <c r="DR536">
        <v>6.3651912195121954</v>
      </c>
      <c r="DS536">
        <v>-2.8489337979092071E-2</v>
      </c>
      <c r="DT536">
        <v>3.5542754708303599E-3</v>
      </c>
      <c r="DU536">
        <v>1</v>
      </c>
      <c r="DV536">
        <v>1</v>
      </c>
      <c r="DW536">
        <v>2</v>
      </c>
      <c r="DX536" t="s">
        <v>367</v>
      </c>
      <c r="DY536">
        <v>2.9775399999999999</v>
      </c>
      <c r="DZ536">
        <v>2.7248000000000001</v>
      </c>
      <c r="EA536">
        <v>0.18592500000000001</v>
      </c>
      <c r="EB536">
        <v>0.188108</v>
      </c>
      <c r="EC536">
        <v>9.3214099999999994E-2</v>
      </c>
      <c r="ED536">
        <v>7.5630199999999995E-2</v>
      </c>
      <c r="EE536">
        <v>25636.9</v>
      </c>
      <c r="EF536">
        <v>25673</v>
      </c>
      <c r="EG536">
        <v>29293.9</v>
      </c>
      <c r="EH536">
        <v>29262.3</v>
      </c>
      <c r="EI536">
        <v>35210.9</v>
      </c>
      <c r="EJ536">
        <v>35941.599999999999</v>
      </c>
      <c r="EK536">
        <v>41274.1</v>
      </c>
      <c r="EL536">
        <v>41671</v>
      </c>
      <c r="EM536">
        <v>1.9314800000000001</v>
      </c>
      <c r="EN536">
        <v>2.0781999999999998</v>
      </c>
      <c r="EO536">
        <v>6.4872200000000005E-2</v>
      </c>
      <c r="EP536">
        <v>0</v>
      </c>
      <c r="EQ536">
        <v>26.985399999999998</v>
      </c>
      <c r="ER536">
        <v>999.9</v>
      </c>
      <c r="ES536">
        <v>29.3</v>
      </c>
      <c r="ET536">
        <v>38.5</v>
      </c>
      <c r="EU536">
        <v>27.555900000000001</v>
      </c>
      <c r="EV536">
        <v>61.610199999999999</v>
      </c>
      <c r="EW536">
        <v>27.912700000000001</v>
      </c>
      <c r="EX536">
        <v>2</v>
      </c>
      <c r="EY536">
        <v>0.21029700000000001</v>
      </c>
      <c r="EZ536">
        <v>2.1200899999999998</v>
      </c>
      <c r="FA536">
        <v>20.368400000000001</v>
      </c>
      <c r="FB536">
        <v>5.21549</v>
      </c>
      <c r="FC536">
        <v>12.0099</v>
      </c>
      <c r="FD536">
        <v>4.9874999999999998</v>
      </c>
      <c r="FE536">
        <v>3.2883</v>
      </c>
      <c r="FF536">
        <v>9121.7000000000007</v>
      </c>
      <c r="FG536">
        <v>9999</v>
      </c>
      <c r="FH536">
        <v>9999</v>
      </c>
      <c r="FI536">
        <v>134.30000000000001</v>
      </c>
      <c r="FJ536">
        <v>1.8675200000000001</v>
      </c>
      <c r="FK536">
        <v>1.8666100000000001</v>
      </c>
      <c r="FL536">
        <v>1.8660000000000001</v>
      </c>
      <c r="FM536">
        <v>1.8658600000000001</v>
      </c>
      <c r="FN536">
        <v>1.8677299999999999</v>
      </c>
      <c r="FO536">
        <v>1.8701300000000001</v>
      </c>
      <c r="FP536">
        <v>1.86883</v>
      </c>
      <c r="FQ536">
        <v>1.8702700000000001</v>
      </c>
      <c r="FR536">
        <v>0</v>
      </c>
      <c r="FS536">
        <v>0</v>
      </c>
      <c r="FT536">
        <v>0</v>
      </c>
      <c r="FU536">
        <v>0</v>
      </c>
      <c r="FV536" t="s">
        <v>357</v>
      </c>
      <c r="FW536" t="s">
        <v>358</v>
      </c>
      <c r="FX536" t="s">
        <v>359</v>
      </c>
      <c r="FY536" t="s">
        <v>359</v>
      </c>
      <c r="FZ536" t="s">
        <v>359</v>
      </c>
      <c r="GA536" t="s">
        <v>359</v>
      </c>
      <c r="GB536">
        <v>0</v>
      </c>
      <c r="GC536">
        <v>100</v>
      </c>
      <c r="GD536">
        <v>100</v>
      </c>
      <c r="GE536">
        <v>-8.93</v>
      </c>
      <c r="GF536">
        <v>-3.6499999999999998E-2</v>
      </c>
      <c r="GG536">
        <v>-2.3695621445419208</v>
      </c>
      <c r="GH536">
        <v>-3.780347235422156E-3</v>
      </c>
      <c r="GI536">
        <v>-5.9285015474192176E-7</v>
      </c>
      <c r="GJ536">
        <v>2.237012984846285E-10</v>
      </c>
      <c r="GK536">
        <v>-0.2354794098988271</v>
      </c>
      <c r="GL536">
        <v>-7.1941947408147872E-3</v>
      </c>
      <c r="GM536">
        <v>8.916483889265227E-4</v>
      </c>
      <c r="GN536">
        <v>-1.288604434035689E-5</v>
      </c>
      <c r="GO536">
        <v>4</v>
      </c>
      <c r="GP536">
        <v>2380</v>
      </c>
      <c r="GQ536">
        <v>1</v>
      </c>
      <c r="GR536">
        <v>30</v>
      </c>
      <c r="GS536">
        <v>171.4</v>
      </c>
      <c r="GT536">
        <v>171.2</v>
      </c>
      <c r="GU536">
        <v>3.8403299999999998</v>
      </c>
      <c r="GV536">
        <v>2.2180200000000001</v>
      </c>
      <c r="GW536">
        <v>1.94702</v>
      </c>
      <c r="GX536">
        <v>2.7722199999999999</v>
      </c>
      <c r="GY536">
        <v>2.19482</v>
      </c>
      <c r="GZ536">
        <v>2.3645</v>
      </c>
      <c r="HA536">
        <v>41.534399999999998</v>
      </c>
      <c r="HB536">
        <v>14.4823</v>
      </c>
      <c r="HC536">
        <v>18</v>
      </c>
      <c r="HD536">
        <v>494.36099999999999</v>
      </c>
      <c r="HE536">
        <v>609.952</v>
      </c>
      <c r="HF536">
        <v>24.631900000000002</v>
      </c>
      <c r="HG536">
        <v>30.139199999999999</v>
      </c>
      <c r="HH536">
        <v>30.000299999999999</v>
      </c>
      <c r="HI536">
        <v>30.159199999999998</v>
      </c>
      <c r="HJ536">
        <v>30.1005</v>
      </c>
      <c r="HK536">
        <v>76.941199999999995</v>
      </c>
      <c r="HL536">
        <v>24.5657</v>
      </c>
      <c r="HM536">
        <v>0</v>
      </c>
      <c r="HN536">
        <v>24.605</v>
      </c>
      <c r="HO536">
        <v>1657.29</v>
      </c>
      <c r="HP536">
        <v>20.333600000000001</v>
      </c>
      <c r="HQ536">
        <v>100.19199999999999</v>
      </c>
      <c r="HR536">
        <v>100.108</v>
      </c>
    </row>
    <row r="537" spans="1:226" x14ac:dyDescent="0.2">
      <c r="A537">
        <v>521</v>
      </c>
      <c r="B537">
        <v>1657474109.5</v>
      </c>
      <c r="C537">
        <v>7800.5</v>
      </c>
      <c r="D537" t="s">
        <v>1400</v>
      </c>
      <c r="E537" t="s">
        <v>1401</v>
      </c>
      <c r="F537">
        <v>5</v>
      </c>
      <c r="G537" t="s">
        <v>1444</v>
      </c>
      <c r="H537" t="s">
        <v>353</v>
      </c>
      <c r="I537">
        <v>1657474102</v>
      </c>
      <c r="J537">
        <f t="shared" si="272"/>
        <v>5.4456491504494544E-3</v>
      </c>
      <c r="K537">
        <f t="shared" si="273"/>
        <v>5.4456491504494542</v>
      </c>
      <c r="L537">
        <f t="shared" si="274"/>
        <v>29.009723084325053</v>
      </c>
      <c r="M537">
        <f t="shared" si="275"/>
        <v>1560.334814814815</v>
      </c>
      <c r="N537">
        <f t="shared" si="276"/>
        <v>1275.6599992094662</v>
      </c>
      <c r="O537">
        <f t="shared" si="277"/>
        <v>92.90254616386909</v>
      </c>
      <c r="P537">
        <f t="shared" si="278"/>
        <v>113.63457132328163</v>
      </c>
      <c r="Q537">
        <f t="shared" si="279"/>
        <v>0.21519823618048556</v>
      </c>
      <c r="R537">
        <f t="shared" si="280"/>
        <v>2.4073569577233465</v>
      </c>
      <c r="S537">
        <f t="shared" si="281"/>
        <v>0.20505373475989427</v>
      </c>
      <c r="T537">
        <f t="shared" si="282"/>
        <v>0.12903016861906791</v>
      </c>
      <c r="U537">
        <f t="shared" si="283"/>
        <v>321.517968</v>
      </c>
      <c r="V537">
        <f t="shared" si="284"/>
        <v>28.976782128515104</v>
      </c>
      <c r="W537">
        <f t="shared" si="285"/>
        <v>28.039918518518519</v>
      </c>
      <c r="X537">
        <f t="shared" si="286"/>
        <v>3.8036796684056853</v>
      </c>
      <c r="Y537">
        <f t="shared" si="287"/>
        <v>50.092413438481643</v>
      </c>
      <c r="Z537">
        <f t="shared" si="288"/>
        <v>1.9459456134142556</v>
      </c>
      <c r="AA537">
        <f t="shared" si="289"/>
        <v>3.8847112363712841</v>
      </c>
      <c r="AB537">
        <f t="shared" si="290"/>
        <v>1.8577340549914296</v>
      </c>
      <c r="AC537">
        <f t="shared" si="291"/>
        <v>-240.15312753482095</v>
      </c>
      <c r="AD537">
        <f t="shared" si="292"/>
        <v>47.006840071677487</v>
      </c>
      <c r="AE537">
        <f t="shared" si="293"/>
        <v>4.2656746218860206</v>
      </c>
      <c r="AF537">
        <f t="shared" si="294"/>
        <v>132.63735515874257</v>
      </c>
      <c r="AG537">
        <f t="shared" si="295"/>
        <v>46.937009948790966</v>
      </c>
      <c r="AH537">
        <f t="shared" si="296"/>
        <v>5.4471201271504492</v>
      </c>
      <c r="AI537">
        <f t="shared" si="297"/>
        <v>29.009723084325053</v>
      </c>
      <c r="AJ537">
        <v>1675.262998719774</v>
      </c>
      <c r="AK537">
        <v>1626.9658787878791</v>
      </c>
      <c r="AL537">
        <v>3.3838974604800418</v>
      </c>
      <c r="AM537">
        <v>65.014528002453773</v>
      </c>
      <c r="AN537">
        <f t="shared" si="298"/>
        <v>5.4456491504494542</v>
      </c>
      <c r="AO537">
        <v>20.359396946157329</v>
      </c>
      <c r="AP537">
        <v>26.718887272727269</v>
      </c>
      <c r="AQ537">
        <v>9.9400263434489965E-5</v>
      </c>
      <c r="AR537">
        <v>77.649776876050296</v>
      </c>
      <c r="AS537">
        <v>0</v>
      </c>
      <c r="AT537">
        <v>0</v>
      </c>
      <c r="AU537">
        <f t="shared" si="299"/>
        <v>1</v>
      </c>
      <c r="AV537">
        <f t="shared" si="300"/>
        <v>0</v>
      </c>
      <c r="AW537">
        <f t="shared" si="301"/>
        <v>38293.304289916377</v>
      </c>
      <c r="AX537">
        <f t="shared" si="302"/>
        <v>2000.0155555555559</v>
      </c>
      <c r="AY537">
        <f t="shared" si="303"/>
        <v>1681.2128000000002</v>
      </c>
      <c r="AZ537">
        <f t="shared" si="304"/>
        <v>0.84059986200107328</v>
      </c>
      <c r="BA537">
        <f t="shared" si="305"/>
        <v>0.16075773366207149</v>
      </c>
      <c r="BB537">
        <v>6</v>
      </c>
      <c r="BC537">
        <v>0.5</v>
      </c>
      <c r="BD537" t="s">
        <v>354</v>
      </c>
      <c r="BE537">
        <v>2</v>
      </c>
      <c r="BF537" t="b">
        <v>1</v>
      </c>
      <c r="BG537">
        <v>1657474102</v>
      </c>
      <c r="BH537">
        <v>1560.334814814815</v>
      </c>
      <c r="BI537">
        <v>1626.8559259259259</v>
      </c>
      <c r="BJ537">
        <v>26.72009629629629</v>
      </c>
      <c r="BK537">
        <v>20.358448148148149</v>
      </c>
      <c r="BL537">
        <v>1569.2322222222219</v>
      </c>
      <c r="BM537">
        <v>26.75657407407407</v>
      </c>
      <c r="BN537">
        <v>500.01877777777781</v>
      </c>
      <c r="BO537">
        <v>72.72699999999999</v>
      </c>
      <c r="BP537">
        <v>0.1000434296296296</v>
      </c>
      <c r="BQ537">
        <v>28.40210740740741</v>
      </c>
      <c r="BR537">
        <v>28.039918518518519</v>
      </c>
      <c r="BS537">
        <v>999.90000000000009</v>
      </c>
      <c r="BT537">
        <v>0</v>
      </c>
      <c r="BU537">
        <v>0</v>
      </c>
      <c r="BV537">
        <v>10004.41814814815</v>
      </c>
      <c r="BW537">
        <v>0</v>
      </c>
      <c r="BX537">
        <v>1958.091481481481</v>
      </c>
      <c r="BY537">
        <v>-66.52100740740741</v>
      </c>
      <c r="BZ537">
        <v>1603.1718518518519</v>
      </c>
      <c r="CA537">
        <v>1660.6644444444439</v>
      </c>
      <c r="CB537">
        <v>6.3616629629629644</v>
      </c>
      <c r="CC537">
        <v>1626.8559259259259</v>
      </c>
      <c r="CD537">
        <v>20.358448148148149</v>
      </c>
      <c r="CE537">
        <v>1.943272592592592</v>
      </c>
      <c r="CF537">
        <v>1.480607777777778</v>
      </c>
      <c r="CG537">
        <v>16.989548148148149</v>
      </c>
      <c r="CH537">
        <v>12.76936296296296</v>
      </c>
      <c r="CI537">
        <v>2000.0155555555559</v>
      </c>
      <c r="CJ537">
        <v>0.98000511111111099</v>
      </c>
      <c r="CK537">
        <v>1.9994788888888889E-2</v>
      </c>
      <c r="CL537">
        <v>0</v>
      </c>
      <c r="CM537">
        <v>2.3259777777777781</v>
      </c>
      <c r="CN537">
        <v>0</v>
      </c>
      <c r="CO537">
        <v>19214.72962962963</v>
      </c>
      <c r="CP537">
        <v>16749.629629629631</v>
      </c>
      <c r="CQ537">
        <v>40.811999999999991</v>
      </c>
      <c r="CR537">
        <v>42.5</v>
      </c>
      <c r="CS537">
        <v>41.066666666666663</v>
      </c>
      <c r="CT537">
        <v>41.391074074074083</v>
      </c>
      <c r="CU537">
        <v>40.061999999999991</v>
      </c>
      <c r="CV537">
        <v>1960.024444444444</v>
      </c>
      <c r="CW537">
        <v>39.99111111111111</v>
      </c>
      <c r="CX537">
        <v>0</v>
      </c>
      <c r="CY537">
        <v>1657474109</v>
      </c>
      <c r="CZ537">
        <v>0</v>
      </c>
      <c r="DA537">
        <v>1657463835.0999999</v>
      </c>
      <c r="DB537" t="s">
        <v>355</v>
      </c>
      <c r="DC537">
        <v>1657463822.5999999</v>
      </c>
      <c r="DD537">
        <v>1657463835.0999999</v>
      </c>
      <c r="DE537">
        <v>1</v>
      </c>
      <c r="DF537">
        <v>-2.657</v>
      </c>
      <c r="DG537">
        <v>-13.192</v>
      </c>
      <c r="DH537">
        <v>-3.9239999999999999</v>
      </c>
      <c r="DI537">
        <v>-0.217</v>
      </c>
      <c r="DJ537">
        <v>376</v>
      </c>
      <c r="DK537">
        <v>3</v>
      </c>
      <c r="DL537">
        <v>0.48</v>
      </c>
      <c r="DM537">
        <v>0.03</v>
      </c>
      <c r="DN537">
        <v>-66.420392500000005</v>
      </c>
      <c r="DO537">
        <v>-2.118712570356414</v>
      </c>
      <c r="DP537">
        <v>0.21909820787434581</v>
      </c>
      <c r="DQ537">
        <v>0</v>
      </c>
      <c r="DR537">
        <v>6.3627877499999999</v>
      </c>
      <c r="DS537">
        <v>-2.4997035647290791E-2</v>
      </c>
      <c r="DT537">
        <v>2.8812701083897421E-3</v>
      </c>
      <c r="DU537">
        <v>1</v>
      </c>
      <c r="DV537">
        <v>1</v>
      </c>
      <c r="DW537">
        <v>2</v>
      </c>
      <c r="DX537" t="s">
        <v>367</v>
      </c>
      <c r="DY537">
        <v>2.97749</v>
      </c>
      <c r="DZ537">
        <v>2.7245699999999999</v>
      </c>
      <c r="EA537">
        <v>0.187108</v>
      </c>
      <c r="EB537">
        <v>0.189277</v>
      </c>
      <c r="EC537">
        <v>9.3217800000000003E-2</v>
      </c>
      <c r="ED537">
        <v>7.5624800000000006E-2</v>
      </c>
      <c r="EE537">
        <v>25599.3</v>
      </c>
      <c r="EF537">
        <v>25635.5</v>
      </c>
      <c r="EG537">
        <v>29293.599999999999</v>
      </c>
      <c r="EH537">
        <v>29261.8</v>
      </c>
      <c r="EI537">
        <v>35210.400000000001</v>
      </c>
      <c r="EJ537">
        <v>35941</v>
      </c>
      <c r="EK537">
        <v>41273.599999999999</v>
      </c>
      <c r="EL537">
        <v>41670.1</v>
      </c>
      <c r="EM537">
        <v>1.9311499999999999</v>
      </c>
      <c r="EN537">
        <v>2.07822</v>
      </c>
      <c r="EO537">
        <v>6.4596500000000001E-2</v>
      </c>
      <c r="EP537">
        <v>0</v>
      </c>
      <c r="EQ537">
        <v>26.993400000000001</v>
      </c>
      <c r="ER537">
        <v>999.9</v>
      </c>
      <c r="ES537">
        <v>29.3</v>
      </c>
      <c r="ET537">
        <v>38.5</v>
      </c>
      <c r="EU537">
        <v>27.5563</v>
      </c>
      <c r="EV537">
        <v>61.560200000000002</v>
      </c>
      <c r="EW537">
        <v>27.884599999999999</v>
      </c>
      <c r="EX537">
        <v>2</v>
      </c>
      <c r="EY537">
        <v>0.21068100000000001</v>
      </c>
      <c r="EZ537">
        <v>2.1783299999999999</v>
      </c>
      <c r="FA537">
        <v>20.367699999999999</v>
      </c>
      <c r="FB537">
        <v>5.21624</v>
      </c>
      <c r="FC537">
        <v>12.0099</v>
      </c>
      <c r="FD537">
        <v>4.9878</v>
      </c>
      <c r="FE537">
        <v>3.2885</v>
      </c>
      <c r="FF537">
        <v>9121.7000000000007</v>
      </c>
      <c r="FG537">
        <v>9999</v>
      </c>
      <c r="FH537">
        <v>9999</v>
      </c>
      <c r="FI537">
        <v>134.30000000000001</v>
      </c>
      <c r="FJ537">
        <v>1.8675200000000001</v>
      </c>
      <c r="FK537">
        <v>1.8666</v>
      </c>
      <c r="FL537">
        <v>1.8660000000000001</v>
      </c>
      <c r="FM537">
        <v>1.8658699999999999</v>
      </c>
      <c r="FN537">
        <v>1.8677699999999999</v>
      </c>
      <c r="FO537">
        <v>1.87012</v>
      </c>
      <c r="FP537">
        <v>1.8688400000000001</v>
      </c>
      <c r="FQ537">
        <v>1.8702700000000001</v>
      </c>
      <c r="FR537">
        <v>0</v>
      </c>
      <c r="FS537">
        <v>0</v>
      </c>
      <c r="FT537">
        <v>0</v>
      </c>
      <c r="FU537">
        <v>0</v>
      </c>
      <c r="FV537" t="s">
        <v>357</v>
      </c>
      <c r="FW537" t="s">
        <v>358</v>
      </c>
      <c r="FX537" t="s">
        <v>359</v>
      </c>
      <c r="FY537" t="s">
        <v>359</v>
      </c>
      <c r="FZ537" t="s">
        <v>359</v>
      </c>
      <c r="GA537" t="s">
        <v>359</v>
      </c>
      <c r="GB537">
        <v>0</v>
      </c>
      <c r="GC537">
        <v>100</v>
      </c>
      <c r="GD537">
        <v>100</v>
      </c>
      <c r="GE537">
        <v>-8.99</v>
      </c>
      <c r="GF537">
        <v>-3.6499999999999998E-2</v>
      </c>
      <c r="GG537">
        <v>-2.3695621445419208</v>
      </c>
      <c r="GH537">
        <v>-3.780347235422156E-3</v>
      </c>
      <c r="GI537">
        <v>-5.9285015474192176E-7</v>
      </c>
      <c r="GJ537">
        <v>2.237012984846285E-10</v>
      </c>
      <c r="GK537">
        <v>-0.2354794098988271</v>
      </c>
      <c r="GL537">
        <v>-7.1941947408147872E-3</v>
      </c>
      <c r="GM537">
        <v>8.916483889265227E-4</v>
      </c>
      <c r="GN537">
        <v>-1.288604434035689E-5</v>
      </c>
      <c r="GO537">
        <v>4</v>
      </c>
      <c r="GP537">
        <v>2380</v>
      </c>
      <c r="GQ537">
        <v>1</v>
      </c>
      <c r="GR537">
        <v>30</v>
      </c>
      <c r="GS537">
        <v>171.4</v>
      </c>
      <c r="GT537">
        <v>171.2</v>
      </c>
      <c r="GU537">
        <v>3.8696299999999999</v>
      </c>
      <c r="GV537">
        <v>2.21313</v>
      </c>
      <c r="GW537">
        <v>1.94702</v>
      </c>
      <c r="GX537">
        <v>2.7722199999999999</v>
      </c>
      <c r="GY537">
        <v>2.19482</v>
      </c>
      <c r="GZ537">
        <v>2.3950200000000001</v>
      </c>
      <c r="HA537">
        <v>41.560499999999998</v>
      </c>
      <c r="HB537">
        <v>14.4823</v>
      </c>
      <c r="HC537">
        <v>18</v>
      </c>
      <c r="HD537">
        <v>494.15199999999999</v>
      </c>
      <c r="HE537">
        <v>609.971</v>
      </c>
      <c r="HF537">
        <v>24.5974</v>
      </c>
      <c r="HG537">
        <v>30.1416</v>
      </c>
      <c r="HH537">
        <v>30.000299999999999</v>
      </c>
      <c r="HI537">
        <v>30.159199999999998</v>
      </c>
      <c r="HJ537">
        <v>30.1005</v>
      </c>
      <c r="HK537">
        <v>77.487899999999996</v>
      </c>
      <c r="HL537">
        <v>24.5657</v>
      </c>
      <c r="HM537">
        <v>0</v>
      </c>
      <c r="HN537">
        <v>24.556899999999999</v>
      </c>
      <c r="HO537">
        <v>1670.71</v>
      </c>
      <c r="HP537">
        <v>20.333600000000001</v>
      </c>
      <c r="HQ537">
        <v>100.191</v>
      </c>
      <c r="HR537">
        <v>100.10599999999999</v>
      </c>
    </row>
    <row r="538" spans="1:226" x14ac:dyDescent="0.2">
      <c r="A538">
        <v>522</v>
      </c>
      <c r="B538">
        <v>1657474114.5</v>
      </c>
      <c r="C538">
        <v>7805.5</v>
      </c>
      <c r="D538" t="s">
        <v>1402</v>
      </c>
      <c r="E538" t="s">
        <v>1403</v>
      </c>
      <c r="F538">
        <v>5</v>
      </c>
      <c r="G538" t="s">
        <v>1444</v>
      </c>
      <c r="H538" t="s">
        <v>353</v>
      </c>
      <c r="I538">
        <v>1657474106.7142861</v>
      </c>
      <c r="J538">
        <f t="shared" si="272"/>
        <v>5.4430520531973513E-3</v>
      </c>
      <c r="K538">
        <f t="shared" si="273"/>
        <v>5.4430520531973512</v>
      </c>
      <c r="L538">
        <f t="shared" si="274"/>
        <v>28.958894080582223</v>
      </c>
      <c r="M538">
        <f t="shared" si="275"/>
        <v>1575.9528571428571</v>
      </c>
      <c r="N538">
        <f t="shared" si="276"/>
        <v>1290.7537620774353</v>
      </c>
      <c r="O538">
        <f t="shared" si="277"/>
        <v>94.001259439603345</v>
      </c>
      <c r="P538">
        <f t="shared" si="278"/>
        <v>114.7713512377758</v>
      </c>
      <c r="Q538">
        <f t="shared" si="279"/>
        <v>0.21496635013937485</v>
      </c>
      <c r="R538">
        <f t="shared" si="280"/>
        <v>2.4065014414424368</v>
      </c>
      <c r="S538">
        <f t="shared" si="281"/>
        <v>0.20483973007022477</v>
      </c>
      <c r="T538">
        <f t="shared" si="282"/>
        <v>0.12889490672114656</v>
      </c>
      <c r="U538">
        <f t="shared" si="283"/>
        <v>321.51745735714286</v>
      </c>
      <c r="V538">
        <f t="shared" si="284"/>
        <v>28.980095039404798</v>
      </c>
      <c r="W538">
        <f t="shared" si="285"/>
        <v>28.04405357142857</v>
      </c>
      <c r="X538">
        <f t="shared" si="286"/>
        <v>3.8045964053460866</v>
      </c>
      <c r="Y538">
        <f t="shared" si="287"/>
        <v>50.082674048471574</v>
      </c>
      <c r="Z538">
        <f t="shared" si="288"/>
        <v>1.9458297624501248</v>
      </c>
      <c r="AA538">
        <f t="shared" si="289"/>
        <v>3.8852353621671436</v>
      </c>
      <c r="AB538">
        <f t="shared" si="290"/>
        <v>1.8587666428959617</v>
      </c>
      <c r="AC538">
        <f t="shared" si="291"/>
        <v>-240.03859554600319</v>
      </c>
      <c r="AD538">
        <f t="shared" si="292"/>
        <v>46.754802295617878</v>
      </c>
      <c r="AE538">
        <f t="shared" si="293"/>
        <v>4.2444480123262336</v>
      </c>
      <c r="AF538">
        <f t="shared" si="294"/>
        <v>132.47811211908379</v>
      </c>
      <c r="AG538">
        <f t="shared" si="295"/>
        <v>47.031116192669387</v>
      </c>
      <c r="AH538">
        <f t="shared" si="296"/>
        <v>5.4453926044887444</v>
      </c>
      <c r="AI538">
        <f t="shared" si="297"/>
        <v>28.958894080582223</v>
      </c>
      <c r="AJ538">
        <v>1692.458183675797</v>
      </c>
      <c r="AK538">
        <v>1644.050606060606</v>
      </c>
      <c r="AL538">
        <v>3.42938476287982</v>
      </c>
      <c r="AM538">
        <v>65.014528002453773</v>
      </c>
      <c r="AN538">
        <f t="shared" si="298"/>
        <v>5.4430520531973512</v>
      </c>
      <c r="AO538">
        <v>20.360577528961532</v>
      </c>
      <c r="AP538">
        <v>26.71777818181819</v>
      </c>
      <c r="AQ538">
        <v>-2.615152087007865E-5</v>
      </c>
      <c r="AR538">
        <v>77.649776876050296</v>
      </c>
      <c r="AS538">
        <v>0</v>
      </c>
      <c r="AT538">
        <v>0</v>
      </c>
      <c r="AU538">
        <f t="shared" si="299"/>
        <v>1</v>
      </c>
      <c r="AV538">
        <f t="shared" si="300"/>
        <v>0</v>
      </c>
      <c r="AW538">
        <f t="shared" si="301"/>
        <v>38272.239021307003</v>
      </c>
      <c r="AX538">
        <f t="shared" si="302"/>
        <v>2000.0125</v>
      </c>
      <c r="AY538">
        <f t="shared" si="303"/>
        <v>1681.2102214285712</v>
      </c>
      <c r="AZ538">
        <f t="shared" si="304"/>
        <v>0.84059985696517958</v>
      </c>
      <c r="BA538">
        <f t="shared" si="305"/>
        <v>0.16075772394279678</v>
      </c>
      <c r="BB538">
        <v>6</v>
      </c>
      <c r="BC538">
        <v>0.5</v>
      </c>
      <c r="BD538" t="s">
        <v>354</v>
      </c>
      <c r="BE538">
        <v>2</v>
      </c>
      <c r="BF538" t="b">
        <v>1</v>
      </c>
      <c r="BG538">
        <v>1657474106.7142861</v>
      </c>
      <c r="BH538">
        <v>1575.9528571428571</v>
      </c>
      <c r="BI538">
        <v>1642.6875</v>
      </c>
      <c r="BJ538">
        <v>26.718653571428568</v>
      </c>
      <c r="BK538">
        <v>20.358842857142861</v>
      </c>
      <c r="BL538">
        <v>1584.912142857143</v>
      </c>
      <c r="BM538">
        <v>26.75515</v>
      </c>
      <c r="BN538">
        <v>500.00535714285712</v>
      </c>
      <c r="BO538">
        <v>72.72663571428572</v>
      </c>
      <c r="BP538">
        <v>0.1000041928571429</v>
      </c>
      <c r="BQ538">
        <v>28.404428571428571</v>
      </c>
      <c r="BR538">
        <v>28.04405357142857</v>
      </c>
      <c r="BS538">
        <v>999.9000000000002</v>
      </c>
      <c r="BT538">
        <v>0</v>
      </c>
      <c r="BU538">
        <v>0</v>
      </c>
      <c r="BV538">
        <v>9998.8125</v>
      </c>
      <c r="BW538">
        <v>0</v>
      </c>
      <c r="BX538">
        <v>1958.871071428571</v>
      </c>
      <c r="BY538">
        <v>-66.73509285714286</v>
      </c>
      <c r="BZ538">
        <v>1619.216428571428</v>
      </c>
      <c r="CA538">
        <v>1676.826071428572</v>
      </c>
      <c r="CB538">
        <v>6.3598164285714294</v>
      </c>
      <c r="CC538">
        <v>1642.6875</v>
      </c>
      <c r="CD538">
        <v>20.358842857142861</v>
      </c>
      <c r="CE538">
        <v>1.9431578571428569</v>
      </c>
      <c r="CF538">
        <v>1.480629285714286</v>
      </c>
      <c r="CG538">
        <v>16.988607142857141</v>
      </c>
      <c r="CH538">
        <v>12.769589285714289</v>
      </c>
      <c r="CI538">
        <v>2000.0125</v>
      </c>
      <c r="CJ538">
        <v>0.98000535714285697</v>
      </c>
      <c r="CK538">
        <v>1.9994542857142861E-2</v>
      </c>
      <c r="CL538">
        <v>0</v>
      </c>
      <c r="CM538">
        <v>2.318489285714286</v>
      </c>
      <c r="CN538">
        <v>0</v>
      </c>
      <c r="CO538">
        <v>19221.185714285712</v>
      </c>
      <c r="CP538">
        <v>16749.599999999999</v>
      </c>
      <c r="CQ538">
        <v>40.816499999999976</v>
      </c>
      <c r="CR538">
        <v>42.515499999999989</v>
      </c>
      <c r="CS538">
        <v>41.068749999999987</v>
      </c>
      <c r="CT538">
        <v>41.408214285714273</v>
      </c>
      <c r="CU538">
        <v>40.061999999999991</v>
      </c>
      <c r="CV538">
        <v>1960.021785714285</v>
      </c>
      <c r="CW538">
        <v>39.990714285714283</v>
      </c>
      <c r="CX538">
        <v>0</v>
      </c>
      <c r="CY538">
        <v>1657474113.8</v>
      </c>
      <c r="CZ538">
        <v>0</v>
      </c>
      <c r="DA538">
        <v>1657463835.0999999</v>
      </c>
      <c r="DB538" t="s">
        <v>355</v>
      </c>
      <c r="DC538">
        <v>1657463822.5999999</v>
      </c>
      <c r="DD538">
        <v>1657463835.0999999</v>
      </c>
      <c r="DE538">
        <v>1</v>
      </c>
      <c r="DF538">
        <v>-2.657</v>
      </c>
      <c r="DG538">
        <v>-13.192</v>
      </c>
      <c r="DH538">
        <v>-3.9239999999999999</v>
      </c>
      <c r="DI538">
        <v>-0.217</v>
      </c>
      <c r="DJ538">
        <v>376</v>
      </c>
      <c r="DK538">
        <v>3</v>
      </c>
      <c r="DL538">
        <v>0.48</v>
      </c>
      <c r="DM538">
        <v>0.03</v>
      </c>
      <c r="DN538">
        <v>-66.582727500000004</v>
      </c>
      <c r="DO538">
        <v>-2.6528859287051731</v>
      </c>
      <c r="DP538">
        <v>0.26734028969414669</v>
      </c>
      <c r="DQ538">
        <v>0</v>
      </c>
      <c r="DR538">
        <v>6.3611622499999996</v>
      </c>
      <c r="DS538">
        <v>-2.6004315197010189E-2</v>
      </c>
      <c r="DT538">
        <v>2.995812483701267E-3</v>
      </c>
      <c r="DU538">
        <v>1</v>
      </c>
      <c r="DV538">
        <v>1</v>
      </c>
      <c r="DW538">
        <v>2</v>
      </c>
      <c r="DX538" t="s">
        <v>367</v>
      </c>
      <c r="DY538">
        <v>2.9773900000000002</v>
      </c>
      <c r="DZ538">
        <v>2.7246299999999999</v>
      </c>
      <c r="EA538">
        <v>0.18829299999999999</v>
      </c>
      <c r="EB538">
        <v>0.19043399999999999</v>
      </c>
      <c r="EC538">
        <v>9.3217300000000003E-2</v>
      </c>
      <c r="ED538">
        <v>7.5616199999999995E-2</v>
      </c>
      <c r="EE538">
        <v>25562.3</v>
      </c>
      <c r="EF538">
        <v>25599.1</v>
      </c>
      <c r="EG538">
        <v>29294</v>
      </c>
      <c r="EH538">
        <v>29262</v>
      </c>
      <c r="EI538">
        <v>35210.9</v>
      </c>
      <c r="EJ538">
        <v>35941.4</v>
      </c>
      <c r="EK538">
        <v>41274.199999999997</v>
      </c>
      <c r="EL538">
        <v>41670.1</v>
      </c>
      <c r="EM538">
        <v>1.9312</v>
      </c>
      <c r="EN538">
        <v>2.0783299999999998</v>
      </c>
      <c r="EO538">
        <v>6.4283599999999996E-2</v>
      </c>
      <c r="EP538">
        <v>0</v>
      </c>
      <c r="EQ538">
        <v>27.0017</v>
      </c>
      <c r="ER538">
        <v>999.9</v>
      </c>
      <c r="ES538">
        <v>29.3</v>
      </c>
      <c r="ET538">
        <v>38.5</v>
      </c>
      <c r="EU538">
        <v>27.5547</v>
      </c>
      <c r="EV538">
        <v>61.690199999999997</v>
      </c>
      <c r="EW538">
        <v>27.896599999999999</v>
      </c>
      <c r="EX538">
        <v>2</v>
      </c>
      <c r="EY538">
        <v>0.21119199999999999</v>
      </c>
      <c r="EZ538">
        <v>2.2484199999999999</v>
      </c>
      <c r="FA538">
        <v>20.366800000000001</v>
      </c>
      <c r="FB538">
        <v>5.2163899999999996</v>
      </c>
      <c r="FC538">
        <v>12.0101</v>
      </c>
      <c r="FD538">
        <v>4.9878499999999999</v>
      </c>
      <c r="FE538">
        <v>3.2884199999999999</v>
      </c>
      <c r="FF538">
        <v>9122</v>
      </c>
      <c r="FG538">
        <v>9999</v>
      </c>
      <c r="FH538">
        <v>9999</v>
      </c>
      <c r="FI538">
        <v>134.30000000000001</v>
      </c>
      <c r="FJ538">
        <v>1.8675200000000001</v>
      </c>
      <c r="FK538">
        <v>1.8666</v>
      </c>
      <c r="FL538">
        <v>1.8660000000000001</v>
      </c>
      <c r="FM538">
        <v>1.8658600000000001</v>
      </c>
      <c r="FN538">
        <v>1.86775</v>
      </c>
      <c r="FO538">
        <v>1.87012</v>
      </c>
      <c r="FP538">
        <v>1.8688400000000001</v>
      </c>
      <c r="FQ538">
        <v>1.87026</v>
      </c>
      <c r="FR538">
        <v>0</v>
      </c>
      <c r="FS538">
        <v>0</v>
      </c>
      <c r="FT538">
        <v>0</v>
      </c>
      <c r="FU538">
        <v>0</v>
      </c>
      <c r="FV538" t="s">
        <v>357</v>
      </c>
      <c r="FW538" t="s">
        <v>358</v>
      </c>
      <c r="FX538" t="s">
        <v>359</v>
      </c>
      <c r="FY538" t="s">
        <v>359</v>
      </c>
      <c r="FZ538" t="s">
        <v>359</v>
      </c>
      <c r="GA538" t="s">
        <v>359</v>
      </c>
      <c r="GB538">
        <v>0</v>
      </c>
      <c r="GC538">
        <v>100</v>
      </c>
      <c r="GD538">
        <v>100</v>
      </c>
      <c r="GE538">
        <v>-9.06</v>
      </c>
      <c r="GF538">
        <v>-3.6499999999999998E-2</v>
      </c>
      <c r="GG538">
        <v>-2.3695621445419208</v>
      </c>
      <c r="GH538">
        <v>-3.780347235422156E-3</v>
      </c>
      <c r="GI538">
        <v>-5.9285015474192176E-7</v>
      </c>
      <c r="GJ538">
        <v>2.237012984846285E-10</v>
      </c>
      <c r="GK538">
        <v>-0.2354794098988271</v>
      </c>
      <c r="GL538">
        <v>-7.1941947408147872E-3</v>
      </c>
      <c r="GM538">
        <v>8.916483889265227E-4</v>
      </c>
      <c r="GN538">
        <v>-1.288604434035689E-5</v>
      </c>
      <c r="GO538">
        <v>4</v>
      </c>
      <c r="GP538">
        <v>2380</v>
      </c>
      <c r="GQ538">
        <v>1</v>
      </c>
      <c r="GR538">
        <v>30</v>
      </c>
      <c r="GS538">
        <v>171.5</v>
      </c>
      <c r="GT538">
        <v>171.3</v>
      </c>
      <c r="GU538">
        <v>3.89771</v>
      </c>
      <c r="GV538">
        <v>2.2143600000000001</v>
      </c>
      <c r="GW538">
        <v>1.94702</v>
      </c>
      <c r="GX538">
        <v>2.7709999999999999</v>
      </c>
      <c r="GY538">
        <v>2.19482</v>
      </c>
      <c r="GZ538">
        <v>2.36572</v>
      </c>
      <c r="HA538">
        <v>41.560499999999998</v>
      </c>
      <c r="HB538">
        <v>14.4735</v>
      </c>
      <c r="HC538">
        <v>18</v>
      </c>
      <c r="HD538">
        <v>494.18400000000003</v>
      </c>
      <c r="HE538">
        <v>610.04300000000001</v>
      </c>
      <c r="HF538">
        <v>24.551600000000001</v>
      </c>
      <c r="HG538">
        <v>30.142199999999999</v>
      </c>
      <c r="HH538">
        <v>30.000599999999999</v>
      </c>
      <c r="HI538">
        <v>30.159199999999998</v>
      </c>
      <c r="HJ538">
        <v>30.099599999999999</v>
      </c>
      <c r="HK538">
        <v>78.0839</v>
      </c>
      <c r="HL538">
        <v>24.5657</v>
      </c>
      <c r="HM538">
        <v>0</v>
      </c>
      <c r="HN538">
        <v>24.5106</v>
      </c>
      <c r="HO538">
        <v>1690.76</v>
      </c>
      <c r="HP538">
        <v>20.333600000000001</v>
      </c>
      <c r="HQ538">
        <v>100.19199999999999</v>
      </c>
      <c r="HR538">
        <v>100.10599999999999</v>
      </c>
    </row>
    <row r="539" spans="1:226" x14ac:dyDescent="0.2">
      <c r="A539">
        <v>523</v>
      </c>
      <c r="B539">
        <v>1657474119.5</v>
      </c>
      <c r="C539">
        <v>7810.5</v>
      </c>
      <c r="D539" t="s">
        <v>1404</v>
      </c>
      <c r="E539" t="s">
        <v>1405</v>
      </c>
      <c r="F539">
        <v>5</v>
      </c>
      <c r="G539" t="s">
        <v>1444</v>
      </c>
      <c r="H539" t="s">
        <v>353</v>
      </c>
      <c r="I539">
        <v>1657474112</v>
      </c>
      <c r="J539">
        <f t="shared" si="272"/>
        <v>5.4403656371567136E-3</v>
      </c>
      <c r="K539">
        <f t="shared" si="273"/>
        <v>5.440365637156714</v>
      </c>
      <c r="L539">
        <f t="shared" si="274"/>
        <v>29.030940106237431</v>
      </c>
      <c r="M539">
        <f t="shared" si="275"/>
        <v>1593.429259259259</v>
      </c>
      <c r="N539">
        <f t="shared" si="276"/>
        <v>1306.5468073043724</v>
      </c>
      <c r="O539">
        <f t="shared" si="277"/>
        <v>95.151090879357582</v>
      </c>
      <c r="P539">
        <f t="shared" si="278"/>
        <v>116.04370498628808</v>
      </c>
      <c r="Q539">
        <f t="shared" si="279"/>
        <v>0.21461364217663709</v>
      </c>
      <c r="R539">
        <f t="shared" si="280"/>
        <v>2.406398743345564</v>
      </c>
      <c r="S539">
        <f t="shared" si="281"/>
        <v>0.20451897811069214</v>
      </c>
      <c r="T539">
        <f t="shared" si="282"/>
        <v>0.1286917513609302</v>
      </c>
      <c r="U539">
        <f t="shared" si="283"/>
        <v>321.5174898888888</v>
      </c>
      <c r="V539">
        <f t="shared" si="284"/>
        <v>28.984302449641767</v>
      </c>
      <c r="W539">
        <f t="shared" si="285"/>
        <v>28.052137037037031</v>
      </c>
      <c r="X539">
        <f t="shared" si="286"/>
        <v>3.8063890580230422</v>
      </c>
      <c r="Y539">
        <f t="shared" si="287"/>
        <v>50.068407690044239</v>
      </c>
      <c r="Z539">
        <f t="shared" si="288"/>
        <v>1.945654183035332</v>
      </c>
      <c r="AA539">
        <f t="shared" si="289"/>
        <v>3.8859917317127146</v>
      </c>
      <c r="AB539">
        <f t="shared" si="290"/>
        <v>1.8607348749877102</v>
      </c>
      <c r="AC539">
        <f t="shared" si="291"/>
        <v>-239.92012459861107</v>
      </c>
      <c r="AD539">
        <f t="shared" si="292"/>
        <v>46.138613724473132</v>
      </c>
      <c r="AE539">
        <f t="shared" si="293"/>
        <v>4.1889269787614012</v>
      </c>
      <c r="AF539">
        <f t="shared" si="294"/>
        <v>131.92490599351225</v>
      </c>
      <c r="AG539">
        <f t="shared" si="295"/>
        <v>47.127303714059693</v>
      </c>
      <c r="AH539">
        <f t="shared" si="296"/>
        <v>5.4442562996317054</v>
      </c>
      <c r="AI539">
        <f t="shared" si="297"/>
        <v>29.030940106237431</v>
      </c>
      <c r="AJ539">
        <v>1709.3663478388071</v>
      </c>
      <c r="AK539">
        <v>1660.9664848484849</v>
      </c>
      <c r="AL539">
        <v>3.4038343389017189</v>
      </c>
      <c r="AM539">
        <v>65.014528002453773</v>
      </c>
      <c r="AN539">
        <f t="shared" si="298"/>
        <v>5.440365637156714</v>
      </c>
      <c r="AO539">
        <v>20.35638889076241</v>
      </c>
      <c r="AP539">
        <v>26.71085212121212</v>
      </c>
      <c r="AQ539">
        <v>-8.6581189014226813E-5</v>
      </c>
      <c r="AR539">
        <v>77.649776876050296</v>
      </c>
      <c r="AS539">
        <v>0</v>
      </c>
      <c r="AT539">
        <v>0</v>
      </c>
      <c r="AU539">
        <f t="shared" si="299"/>
        <v>1</v>
      </c>
      <c r="AV539">
        <f t="shared" si="300"/>
        <v>0</v>
      </c>
      <c r="AW539">
        <f t="shared" si="301"/>
        <v>38269.316509498654</v>
      </c>
      <c r="AX539">
        <f t="shared" si="302"/>
        <v>2000.012962962963</v>
      </c>
      <c r="AY539">
        <f t="shared" si="303"/>
        <v>1681.2105888888887</v>
      </c>
      <c r="AZ539">
        <f t="shared" si="304"/>
        <v>0.84059984611210836</v>
      </c>
      <c r="BA539">
        <f t="shared" si="305"/>
        <v>0.16075770299636943</v>
      </c>
      <c r="BB539">
        <v>6</v>
      </c>
      <c r="BC539">
        <v>0.5</v>
      </c>
      <c r="BD539" t="s">
        <v>354</v>
      </c>
      <c r="BE539">
        <v>2</v>
      </c>
      <c r="BF539" t="b">
        <v>1</v>
      </c>
      <c r="BG539">
        <v>1657474112</v>
      </c>
      <c r="BH539">
        <v>1593.429259259259</v>
      </c>
      <c r="BI539">
        <v>1660.392222222222</v>
      </c>
      <c r="BJ539">
        <v>26.716333333333331</v>
      </c>
      <c r="BK539">
        <v>20.357751851851852</v>
      </c>
      <c r="BL539">
        <v>1602.458148148148</v>
      </c>
      <c r="BM539">
        <v>26.752851851851851</v>
      </c>
      <c r="BN539">
        <v>499.9988518518519</v>
      </c>
      <c r="BO539">
        <v>72.72640370370371</v>
      </c>
      <c r="BP539">
        <v>9.9989003703703699E-2</v>
      </c>
      <c r="BQ539">
        <v>28.40777777777777</v>
      </c>
      <c r="BR539">
        <v>28.052137037037031</v>
      </c>
      <c r="BS539">
        <v>999.90000000000009</v>
      </c>
      <c r="BT539">
        <v>0</v>
      </c>
      <c r="BU539">
        <v>0</v>
      </c>
      <c r="BV539">
        <v>9998.1655555555571</v>
      </c>
      <c r="BW539">
        <v>0</v>
      </c>
      <c r="BX539">
        <v>1961.238148148148</v>
      </c>
      <c r="BY539">
        <v>-66.963662962962957</v>
      </c>
      <c r="BZ539">
        <v>1637.1677777777779</v>
      </c>
      <c r="CA539">
        <v>1694.8970370370371</v>
      </c>
      <c r="CB539">
        <v>6.3585800000000008</v>
      </c>
      <c r="CC539">
        <v>1660.392222222222</v>
      </c>
      <c r="CD539">
        <v>20.357751851851852</v>
      </c>
      <c r="CE539">
        <v>1.9429829629629629</v>
      </c>
      <c r="CF539">
        <v>1.480545555555556</v>
      </c>
      <c r="CG539">
        <v>16.987177777777781</v>
      </c>
      <c r="CH539">
        <v>12.76872592592593</v>
      </c>
      <c r="CI539">
        <v>2000.012962962963</v>
      </c>
      <c r="CJ539">
        <v>0.98000555555555546</v>
      </c>
      <c r="CK539">
        <v>1.9994344444444451E-2</v>
      </c>
      <c r="CL539">
        <v>0</v>
      </c>
      <c r="CM539">
        <v>2.2858518518518518</v>
      </c>
      <c r="CN539">
        <v>0</v>
      </c>
      <c r="CO539">
        <v>19217.255555555548</v>
      </c>
      <c r="CP539">
        <v>16749.596296296299</v>
      </c>
      <c r="CQ539">
        <v>40.816666666666663</v>
      </c>
      <c r="CR539">
        <v>42.536740740740733</v>
      </c>
      <c r="CS539">
        <v>41.080666666666673</v>
      </c>
      <c r="CT539">
        <v>41.425518518518508</v>
      </c>
      <c r="CU539">
        <v>40.061999999999991</v>
      </c>
      <c r="CV539">
        <v>1960.022962962963</v>
      </c>
      <c r="CW539">
        <v>39.99</v>
      </c>
      <c r="CX539">
        <v>0</v>
      </c>
      <c r="CY539">
        <v>1657474119.2</v>
      </c>
      <c r="CZ539">
        <v>0</v>
      </c>
      <c r="DA539">
        <v>1657463835.0999999</v>
      </c>
      <c r="DB539" t="s">
        <v>355</v>
      </c>
      <c r="DC539">
        <v>1657463822.5999999</v>
      </c>
      <c r="DD539">
        <v>1657463835.0999999</v>
      </c>
      <c r="DE539">
        <v>1</v>
      </c>
      <c r="DF539">
        <v>-2.657</v>
      </c>
      <c r="DG539">
        <v>-13.192</v>
      </c>
      <c r="DH539">
        <v>-3.9239999999999999</v>
      </c>
      <c r="DI539">
        <v>-0.217</v>
      </c>
      <c r="DJ539">
        <v>376</v>
      </c>
      <c r="DK539">
        <v>3</v>
      </c>
      <c r="DL539">
        <v>0.48</v>
      </c>
      <c r="DM539">
        <v>0.03</v>
      </c>
      <c r="DN539">
        <v>-66.843040000000002</v>
      </c>
      <c r="DO539">
        <v>-2.6236682926828201</v>
      </c>
      <c r="DP539">
        <v>0.26859210226661578</v>
      </c>
      <c r="DQ539">
        <v>0</v>
      </c>
      <c r="DR539">
        <v>6.3594122500000001</v>
      </c>
      <c r="DS539">
        <v>-1.166127579737794E-2</v>
      </c>
      <c r="DT539">
        <v>2.5494190392126568E-3</v>
      </c>
      <c r="DU539">
        <v>1</v>
      </c>
      <c r="DV539">
        <v>1</v>
      </c>
      <c r="DW539">
        <v>2</v>
      </c>
      <c r="DX539" t="s">
        <v>367</v>
      </c>
      <c r="DY539">
        <v>2.97756</v>
      </c>
      <c r="DZ539">
        <v>2.72485</v>
      </c>
      <c r="EA539">
        <v>0.189466</v>
      </c>
      <c r="EB539">
        <v>0.19160099999999999</v>
      </c>
      <c r="EC539">
        <v>9.3202699999999999E-2</v>
      </c>
      <c r="ED539">
        <v>7.5599299999999994E-2</v>
      </c>
      <c r="EE539">
        <v>25524.9</v>
      </c>
      <c r="EF539">
        <v>25562.400000000001</v>
      </c>
      <c r="EG539">
        <v>29293.5</v>
      </c>
      <c r="EH539">
        <v>29262.3</v>
      </c>
      <c r="EI539">
        <v>35210.699999999997</v>
      </c>
      <c r="EJ539">
        <v>35942.199999999997</v>
      </c>
      <c r="EK539">
        <v>41273.300000000003</v>
      </c>
      <c r="EL539">
        <v>41670.199999999997</v>
      </c>
      <c r="EM539">
        <v>1.9313199999999999</v>
      </c>
      <c r="EN539">
        <v>2.0782500000000002</v>
      </c>
      <c r="EO539">
        <v>6.4119700000000002E-2</v>
      </c>
      <c r="EP539">
        <v>0</v>
      </c>
      <c r="EQ539">
        <v>27.011199999999999</v>
      </c>
      <c r="ER539">
        <v>999.9</v>
      </c>
      <c r="ES539">
        <v>29.3</v>
      </c>
      <c r="ET539">
        <v>38.5</v>
      </c>
      <c r="EU539">
        <v>27.556100000000001</v>
      </c>
      <c r="EV539">
        <v>61.580199999999998</v>
      </c>
      <c r="EW539">
        <v>27.948699999999999</v>
      </c>
      <c r="EX539">
        <v>2</v>
      </c>
      <c r="EY539">
        <v>0.21152199999999999</v>
      </c>
      <c r="EZ539">
        <v>2.3142299999999998</v>
      </c>
      <c r="FA539">
        <v>20.366</v>
      </c>
      <c r="FB539">
        <v>5.2165400000000002</v>
      </c>
      <c r="FC539">
        <v>12.0101</v>
      </c>
      <c r="FD539">
        <v>4.9877500000000001</v>
      </c>
      <c r="FE539">
        <v>3.2885300000000002</v>
      </c>
      <c r="FF539">
        <v>9122</v>
      </c>
      <c r="FG539">
        <v>9999</v>
      </c>
      <c r="FH539">
        <v>9999</v>
      </c>
      <c r="FI539">
        <v>134.30000000000001</v>
      </c>
      <c r="FJ539">
        <v>1.8675200000000001</v>
      </c>
      <c r="FK539">
        <v>1.8666</v>
      </c>
      <c r="FL539">
        <v>1.8660000000000001</v>
      </c>
      <c r="FM539">
        <v>1.8658600000000001</v>
      </c>
      <c r="FN539">
        <v>1.8677299999999999</v>
      </c>
      <c r="FO539">
        <v>1.8701399999999999</v>
      </c>
      <c r="FP539">
        <v>1.86887</v>
      </c>
      <c r="FQ539">
        <v>1.8702700000000001</v>
      </c>
      <c r="FR539">
        <v>0</v>
      </c>
      <c r="FS539">
        <v>0</v>
      </c>
      <c r="FT539">
        <v>0</v>
      </c>
      <c r="FU539">
        <v>0</v>
      </c>
      <c r="FV539" t="s">
        <v>357</v>
      </c>
      <c r="FW539" t="s">
        <v>358</v>
      </c>
      <c r="FX539" t="s">
        <v>359</v>
      </c>
      <c r="FY539" t="s">
        <v>359</v>
      </c>
      <c r="FZ539" t="s">
        <v>359</v>
      </c>
      <c r="GA539" t="s">
        <v>359</v>
      </c>
      <c r="GB539">
        <v>0</v>
      </c>
      <c r="GC539">
        <v>100</v>
      </c>
      <c r="GD539">
        <v>100</v>
      </c>
      <c r="GE539">
        <v>-9.1300000000000008</v>
      </c>
      <c r="GF539">
        <v>-3.6600000000000001E-2</v>
      </c>
      <c r="GG539">
        <v>-2.3695621445419208</v>
      </c>
      <c r="GH539">
        <v>-3.780347235422156E-3</v>
      </c>
      <c r="GI539">
        <v>-5.9285015474192176E-7</v>
      </c>
      <c r="GJ539">
        <v>2.237012984846285E-10</v>
      </c>
      <c r="GK539">
        <v>-0.2354794098988271</v>
      </c>
      <c r="GL539">
        <v>-7.1941947408147872E-3</v>
      </c>
      <c r="GM539">
        <v>8.916483889265227E-4</v>
      </c>
      <c r="GN539">
        <v>-1.288604434035689E-5</v>
      </c>
      <c r="GO539">
        <v>4</v>
      </c>
      <c r="GP539">
        <v>2380</v>
      </c>
      <c r="GQ539">
        <v>1</v>
      </c>
      <c r="GR539">
        <v>30</v>
      </c>
      <c r="GS539">
        <v>171.6</v>
      </c>
      <c r="GT539">
        <v>171.4</v>
      </c>
      <c r="GU539">
        <v>3.927</v>
      </c>
      <c r="GV539">
        <v>2.21313</v>
      </c>
      <c r="GW539">
        <v>1.94702</v>
      </c>
      <c r="GX539">
        <v>2.7722199999999999</v>
      </c>
      <c r="GY539">
        <v>2.19482</v>
      </c>
      <c r="GZ539">
        <v>2.3803700000000001</v>
      </c>
      <c r="HA539">
        <v>41.560499999999998</v>
      </c>
      <c r="HB539">
        <v>14.4823</v>
      </c>
      <c r="HC539">
        <v>18</v>
      </c>
      <c r="HD539">
        <v>494.26400000000001</v>
      </c>
      <c r="HE539">
        <v>609.96500000000003</v>
      </c>
      <c r="HF539">
        <v>24.502800000000001</v>
      </c>
      <c r="HG539">
        <v>30.144500000000001</v>
      </c>
      <c r="HH539">
        <v>30.000399999999999</v>
      </c>
      <c r="HI539">
        <v>30.159199999999998</v>
      </c>
      <c r="HJ539">
        <v>30.097999999999999</v>
      </c>
      <c r="HK539">
        <v>78.622100000000003</v>
      </c>
      <c r="HL539">
        <v>24.5657</v>
      </c>
      <c r="HM539">
        <v>0</v>
      </c>
      <c r="HN539">
        <v>24.453399999999998</v>
      </c>
      <c r="HO539">
        <v>1704.14</v>
      </c>
      <c r="HP539">
        <v>20.333600000000001</v>
      </c>
      <c r="HQ539">
        <v>100.19</v>
      </c>
      <c r="HR539">
        <v>100.107</v>
      </c>
    </row>
    <row r="540" spans="1:226" x14ac:dyDescent="0.2">
      <c r="A540">
        <v>524</v>
      </c>
      <c r="B540">
        <v>1657474124.5</v>
      </c>
      <c r="C540">
        <v>7815.5</v>
      </c>
      <c r="D540" t="s">
        <v>1406</v>
      </c>
      <c r="E540" t="s">
        <v>1407</v>
      </c>
      <c r="F540">
        <v>5</v>
      </c>
      <c r="G540" t="s">
        <v>1444</v>
      </c>
      <c r="H540" t="s">
        <v>353</v>
      </c>
      <c r="I540">
        <v>1657474116.7142861</v>
      </c>
      <c r="J540">
        <f t="shared" si="272"/>
        <v>5.446548494327073E-3</v>
      </c>
      <c r="K540">
        <f t="shared" si="273"/>
        <v>5.4465484943270734</v>
      </c>
      <c r="L540">
        <f t="shared" si="274"/>
        <v>29.210331348233989</v>
      </c>
      <c r="M540">
        <f t="shared" si="275"/>
        <v>1609.0617857142861</v>
      </c>
      <c r="N540">
        <f t="shared" si="276"/>
        <v>1320.3096421333953</v>
      </c>
      <c r="O540">
        <f t="shared" si="277"/>
        <v>96.153248936304735</v>
      </c>
      <c r="P540">
        <f t="shared" si="278"/>
        <v>117.18199541865441</v>
      </c>
      <c r="Q540">
        <f t="shared" si="279"/>
        <v>0.21478085365095437</v>
      </c>
      <c r="R540">
        <f t="shared" si="280"/>
        <v>2.4064201205253428</v>
      </c>
      <c r="S540">
        <f t="shared" si="281"/>
        <v>0.20467093679519799</v>
      </c>
      <c r="T540">
        <f t="shared" si="282"/>
        <v>0.12878800710149702</v>
      </c>
      <c r="U540">
        <f t="shared" si="283"/>
        <v>321.51770100000005</v>
      </c>
      <c r="V540">
        <f t="shared" si="284"/>
        <v>28.983344518619397</v>
      </c>
      <c r="W540">
        <f t="shared" si="285"/>
        <v>28.054471428571429</v>
      </c>
      <c r="X540">
        <f t="shared" si="286"/>
        <v>3.806906888094848</v>
      </c>
      <c r="Y540">
        <f t="shared" si="287"/>
        <v>50.06025662558077</v>
      </c>
      <c r="Z540">
        <f t="shared" si="288"/>
        <v>1.9454473588102503</v>
      </c>
      <c r="AA540">
        <f t="shared" si="289"/>
        <v>3.886211318014154</v>
      </c>
      <c r="AB540">
        <f t="shared" si="290"/>
        <v>1.8614595292845977</v>
      </c>
      <c r="AC540">
        <f t="shared" si="291"/>
        <v>-240.19278859982393</v>
      </c>
      <c r="AD540">
        <f t="shared" si="292"/>
        <v>45.962302666796404</v>
      </c>
      <c r="AE540">
        <f t="shared" si="293"/>
        <v>4.1729513176891153</v>
      </c>
      <c r="AF540">
        <f t="shared" si="294"/>
        <v>131.46016638466165</v>
      </c>
      <c r="AG540">
        <f t="shared" si="295"/>
        <v>47.245716496300957</v>
      </c>
      <c r="AH540">
        <f t="shared" si="296"/>
        <v>5.4446381065716576</v>
      </c>
      <c r="AI540">
        <f t="shared" si="297"/>
        <v>29.210331348233989</v>
      </c>
      <c r="AJ540">
        <v>1726.8570429852209</v>
      </c>
      <c r="AK540">
        <v>1678.148545454545</v>
      </c>
      <c r="AL540">
        <v>3.4274614278397002</v>
      </c>
      <c r="AM540">
        <v>65.014528002453773</v>
      </c>
      <c r="AN540">
        <f t="shared" si="298"/>
        <v>5.4465484943270734</v>
      </c>
      <c r="AO540">
        <v>20.34587028704243</v>
      </c>
      <c r="AP540">
        <v>26.707141212121211</v>
      </c>
      <c r="AQ540">
        <v>9.1810454415661024E-6</v>
      </c>
      <c r="AR540">
        <v>77.649776876050296</v>
      </c>
      <c r="AS540">
        <v>0</v>
      </c>
      <c r="AT540">
        <v>0</v>
      </c>
      <c r="AU540">
        <f t="shared" si="299"/>
        <v>1</v>
      </c>
      <c r="AV540">
        <f t="shared" si="300"/>
        <v>0</v>
      </c>
      <c r="AW540">
        <f t="shared" si="301"/>
        <v>38269.709842165386</v>
      </c>
      <c r="AX540">
        <f t="shared" si="302"/>
        <v>2000.014285714286</v>
      </c>
      <c r="AY540">
        <f t="shared" si="303"/>
        <v>1681.2117000000001</v>
      </c>
      <c r="AZ540">
        <f t="shared" si="304"/>
        <v>0.84059984571538771</v>
      </c>
      <c r="BA540">
        <f t="shared" si="305"/>
        <v>0.16075770223069835</v>
      </c>
      <c r="BB540">
        <v>6</v>
      </c>
      <c r="BC540">
        <v>0.5</v>
      </c>
      <c r="BD540" t="s">
        <v>354</v>
      </c>
      <c r="BE540">
        <v>2</v>
      </c>
      <c r="BF540" t="b">
        <v>1</v>
      </c>
      <c r="BG540">
        <v>1657474116.7142861</v>
      </c>
      <c r="BH540">
        <v>1609.0617857142861</v>
      </c>
      <c r="BI540">
        <v>1676.269642857143</v>
      </c>
      <c r="BJ540">
        <v>26.71353214285714</v>
      </c>
      <c r="BK540">
        <v>20.354492857142851</v>
      </c>
      <c r="BL540">
        <v>1618.1528571428571</v>
      </c>
      <c r="BM540">
        <v>26.750082142857138</v>
      </c>
      <c r="BN540">
        <v>499.99935714285721</v>
      </c>
      <c r="BO540">
        <v>72.726310714285717</v>
      </c>
      <c r="BP540">
        <v>9.9976292857142865E-2</v>
      </c>
      <c r="BQ540">
        <v>28.408750000000001</v>
      </c>
      <c r="BR540">
        <v>28.054471428571429</v>
      </c>
      <c r="BS540">
        <v>999.9000000000002</v>
      </c>
      <c r="BT540">
        <v>0</v>
      </c>
      <c r="BU540">
        <v>0</v>
      </c>
      <c r="BV540">
        <v>9998.3196428571409</v>
      </c>
      <c r="BW540">
        <v>0</v>
      </c>
      <c r="BX540">
        <v>1962.83</v>
      </c>
      <c r="BY540">
        <v>-67.208178571428576</v>
      </c>
      <c r="BZ540">
        <v>1653.226071428571</v>
      </c>
      <c r="CA540">
        <v>1711.098214285714</v>
      </c>
      <c r="CB540">
        <v>6.3590350000000004</v>
      </c>
      <c r="CC540">
        <v>1676.269642857143</v>
      </c>
      <c r="CD540">
        <v>20.354492857142851</v>
      </c>
      <c r="CE540">
        <v>1.9427764285714291</v>
      </c>
      <c r="CF540">
        <v>1.4803067857142851</v>
      </c>
      <c r="CG540">
        <v>16.985510714285709</v>
      </c>
      <c r="CH540">
        <v>12.766264285714289</v>
      </c>
      <c r="CI540">
        <v>2000.014285714286</v>
      </c>
      <c r="CJ540">
        <v>0.98000546428571422</v>
      </c>
      <c r="CK540">
        <v>1.9994435714285719E-2</v>
      </c>
      <c r="CL540">
        <v>0</v>
      </c>
      <c r="CM540">
        <v>2.3053964285714281</v>
      </c>
      <c r="CN540">
        <v>0</v>
      </c>
      <c r="CO540">
        <v>19208.82857142857</v>
      </c>
      <c r="CP540">
        <v>16749.614285714291</v>
      </c>
      <c r="CQ540">
        <v>40.825499999999991</v>
      </c>
      <c r="CR540">
        <v>42.555357142857133</v>
      </c>
      <c r="CS540">
        <v>41.086749999999988</v>
      </c>
      <c r="CT540">
        <v>41.434785714285702</v>
      </c>
      <c r="CU540">
        <v>40.061999999999991</v>
      </c>
      <c r="CV540">
        <v>1960.024285714285</v>
      </c>
      <c r="CW540">
        <v>39.99</v>
      </c>
      <c r="CX540">
        <v>0</v>
      </c>
      <c r="CY540">
        <v>1657474124</v>
      </c>
      <c r="CZ540">
        <v>0</v>
      </c>
      <c r="DA540">
        <v>1657463835.0999999</v>
      </c>
      <c r="DB540" t="s">
        <v>355</v>
      </c>
      <c r="DC540">
        <v>1657463822.5999999</v>
      </c>
      <c r="DD540">
        <v>1657463835.0999999</v>
      </c>
      <c r="DE540">
        <v>1</v>
      </c>
      <c r="DF540">
        <v>-2.657</v>
      </c>
      <c r="DG540">
        <v>-13.192</v>
      </c>
      <c r="DH540">
        <v>-3.9239999999999999</v>
      </c>
      <c r="DI540">
        <v>-0.217</v>
      </c>
      <c r="DJ540">
        <v>376</v>
      </c>
      <c r="DK540">
        <v>3</v>
      </c>
      <c r="DL540">
        <v>0.48</v>
      </c>
      <c r="DM540">
        <v>0.03</v>
      </c>
      <c r="DN540">
        <v>-67.033619999999999</v>
      </c>
      <c r="DO540">
        <v>-3.334556848029854</v>
      </c>
      <c r="DP540">
        <v>0.32978063102614169</v>
      </c>
      <c r="DQ540">
        <v>0</v>
      </c>
      <c r="DR540">
        <v>6.3597574999999997</v>
      </c>
      <c r="DS540">
        <v>9.9262288930363034E-3</v>
      </c>
      <c r="DT540">
        <v>3.0812779410498139E-3</v>
      </c>
      <c r="DU540">
        <v>1</v>
      </c>
      <c r="DV540">
        <v>1</v>
      </c>
      <c r="DW540">
        <v>2</v>
      </c>
      <c r="DX540" t="s">
        <v>367</v>
      </c>
      <c r="DY540">
        <v>2.9775800000000001</v>
      </c>
      <c r="DZ540">
        <v>2.72485</v>
      </c>
      <c r="EA540">
        <v>0.190641</v>
      </c>
      <c r="EB540">
        <v>0.19273199999999999</v>
      </c>
      <c r="EC540">
        <v>9.3187999999999993E-2</v>
      </c>
      <c r="ED540">
        <v>7.5616199999999995E-2</v>
      </c>
      <c r="EE540">
        <v>25487.5</v>
      </c>
      <c r="EF540">
        <v>25525.9</v>
      </c>
      <c r="EG540">
        <v>29293.200000000001</v>
      </c>
      <c r="EH540">
        <v>29261.5</v>
      </c>
      <c r="EI540">
        <v>35211.1</v>
      </c>
      <c r="EJ540">
        <v>35941.199999999997</v>
      </c>
      <c r="EK540">
        <v>41273</v>
      </c>
      <c r="EL540">
        <v>41669.800000000003</v>
      </c>
      <c r="EM540">
        <v>1.9311700000000001</v>
      </c>
      <c r="EN540">
        <v>2.0783800000000001</v>
      </c>
      <c r="EO540">
        <v>6.3501299999999997E-2</v>
      </c>
      <c r="EP540">
        <v>0</v>
      </c>
      <c r="EQ540">
        <v>27.0242</v>
      </c>
      <c r="ER540">
        <v>999.9</v>
      </c>
      <c r="ES540">
        <v>29.3</v>
      </c>
      <c r="ET540">
        <v>38.5</v>
      </c>
      <c r="EU540">
        <v>27.560400000000001</v>
      </c>
      <c r="EV540">
        <v>61.650199999999998</v>
      </c>
      <c r="EW540">
        <v>27.8325</v>
      </c>
      <c r="EX540">
        <v>2</v>
      </c>
      <c r="EY540">
        <v>0.212038</v>
      </c>
      <c r="EZ540">
        <v>2.38348</v>
      </c>
      <c r="FA540">
        <v>20.364899999999999</v>
      </c>
      <c r="FB540">
        <v>5.2160900000000003</v>
      </c>
      <c r="FC540">
        <v>12.0101</v>
      </c>
      <c r="FD540">
        <v>4.9876500000000004</v>
      </c>
      <c r="FE540">
        <v>3.2884000000000002</v>
      </c>
      <c r="FF540">
        <v>9122.2000000000007</v>
      </c>
      <c r="FG540">
        <v>9999</v>
      </c>
      <c r="FH540">
        <v>9999</v>
      </c>
      <c r="FI540">
        <v>134.30000000000001</v>
      </c>
      <c r="FJ540">
        <v>1.8675200000000001</v>
      </c>
      <c r="FK540">
        <v>1.8666100000000001</v>
      </c>
      <c r="FL540">
        <v>1.8660000000000001</v>
      </c>
      <c r="FM540">
        <v>1.86585</v>
      </c>
      <c r="FN540">
        <v>1.86771</v>
      </c>
      <c r="FO540">
        <v>1.8701399999999999</v>
      </c>
      <c r="FP540">
        <v>1.8688800000000001</v>
      </c>
      <c r="FQ540">
        <v>1.87026</v>
      </c>
      <c r="FR540">
        <v>0</v>
      </c>
      <c r="FS540">
        <v>0</v>
      </c>
      <c r="FT540">
        <v>0</v>
      </c>
      <c r="FU540">
        <v>0</v>
      </c>
      <c r="FV540" t="s">
        <v>357</v>
      </c>
      <c r="FW540" t="s">
        <v>358</v>
      </c>
      <c r="FX540" t="s">
        <v>359</v>
      </c>
      <c r="FY540" t="s">
        <v>359</v>
      </c>
      <c r="FZ540" t="s">
        <v>359</v>
      </c>
      <c r="GA540" t="s">
        <v>359</v>
      </c>
      <c r="GB540">
        <v>0</v>
      </c>
      <c r="GC540">
        <v>100</v>
      </c>
      <c r="GD540">
        <v>100</v>
      </c>
      <c r="GE540">
        <v>-9.1999999999999993</v>
      </c>
      <c r="GF540">
        <v>-3.6600000000000001E-2</v>
      </c>
      <c r="GG540">
        <v>-2.3695621445419208</v>
      </c>
      <c r="GH540">
        <v>-3.780347235422156E-3</v>
      </c>
      <c r="GI540">
        <v>-5.9285015474192176E-7</v>
      </c>
      <c r="GJ540">
        <v>2.237012984846285E-10</v>
      </c>
      <c r="GK540">
        <v>-0.2354794098988271</v>
      </c>
      <c r="GL540">
        <v>-7.1941947408147872E-3</v>
      </c>
      <c r="GM540">
        <v>8.916483889265227E-4</v>
      </c>
      <c r="GN540">
        <v>-1.288604434035689E-5</v>
      </c>
      <c r="GO540">
        <v>4</v>
      </c>
      <c r="GP540">
        <v>2380</v>
      </c>
      <c r="GQ540">
        <v>1</v>
      </c>
      <c r="GR540">
        <v>30</v>
      </c>
      <c r="GS540">
        <v>171.7</v>
      </c>
      <c r="GT540">
        <v>171.5</v>
      </c>
      <c r="GU540">
        <v>3.9538600000000002</v>
      </c>
      <c r="GV540">
        <v>2.2143600000000001</v>
      </c>
      <c r="GW540">
        <v>1.94702</v>
      </c>
      <c r="GX540">
        <v>2.7722199999999999</v>
      </c>
      <c r="GY540">
        <v>2.19482</v>
      </c>
      <c r="GZ540">
        <v>2.3547400000000001</v>
      </c>
      <c r="HA540">
        <v>41.560499999999998</v>
      </c>
      <c r="HB540">
        <v>14.4648</v>
      </c>
      <c r="HC540">
        <v>18</v>
      </c>
      <c r="HD540">
        <v>494.16800000000001</v>
      </c>
      <c r="HE540">
        <v>610.06500000000005</v>
      </c>
      <c r="HF540">
        <v>24.445</v>
      </c>
      <c r="HG540">
        <v>30.1462</v>
      </c>
      <c r="HH540">
        <v>30.000399999999999</v>
      </c>
      <c r="HI540">
        <v>30.159199999999998</v>
      </c>
      <c r="HJ540">
        <v>30.097999999999999</v>
      </c>
      <c r="HK540">
        <v>79.215900000000005</v>
      </c>
      <c r="HL540">
        <v>24.5657</v>
      </c>
      <c r="HM540">
        <v>0</v>
      </c>
      <c r="HN540">
        <v>24.395600000000002</v>
      </c>
      <c r="HO540">
        <v>1724.21</v>
      </c>
      <c r="HP540">
        <v>20.333600000000001</v>
      </c>
      <c r="HQ540">
        <v>100.18899999999999</v>
      </c>
      <c r="HR540">
        <v>100.105</v>
      </c>
    </row>
    <row r="541" spans="1:226" x14ac:dyDescent="0.2">
      <c r="A541">
        <v>525</v>
      </c>
      <c r="B541">
        <v>1657474129.5</v>
      </c>
      <c r="C541">
        <v>7820.5</v>
      </c>
      <c r="D541" t="s">
        <v>1408</v>
      </c>
      <c r="E541" t="s">
        <v>1409</v>
      </c>
      <c r="F541">
        <v>5</v>
      </c>
      <c r="G541" t="s">
        <v>1444</v>
      </c>
      <c r="H541" t="s">
        <v>353</v>
      </c>
      <c r="I541">
        <v>1657474122</v>
      </c>
      <c r="J541">
        <f t="shared" si="272"/>
        <v>5.4326160030233059E-3</v>
      </c>
      <c r="K541">
        <f t="shared" si="273"/>
        <v>5.4326160030233055</v>
      </c>
      <c r="L541">
        <f t="shared" si="274"/>
        <v>29.459593224871963</v>
      </c>
      <c r="M541">
        <f t="shared" si="275"/>
        <v>1626.5881481481481</v>
      </c>
      <c r="N541">
        <f t="shared" si="276"/>
        <v>1334.3872660002978</v>
      </c>
      <c r="O541">
        <f t="shared" si="277"/>
        <v>97.17774901861668</v>
      </c>
      <c r="P541">
        <f t="shared" si="278"/>
        <v>118.45749644418591</v>
      </c>
      <c r="Q541">
        <f t="shared" si="279"/>
        <v>0.21400761035752605</v>
      </c>
      <c r="R541">
        <f t="shared" si="280"/>
        <v>2.4073143029074915</v>
      </c>
      <c r="S541">
        <f t="shared" si="281"/>
        <v>0.2039720698111587</v>
      </c>
      <c r="T541">
        <f t="shared" si="282"/>
        <v>0.12834497335852263</v>
      </c>
      <c r="U541">
        <f t="shared" si="283"/>
        <v>321.51808185755658</v>
      </c>
      <c r="V541">
        <f t="shared" si="284"/>
        <v>28.986885977773614</v>
      </c>
      <c r="W541">
        <f t="shared" si="285"/>
        <v>28.059911111111109</v>
      </c>
      <c r="X541">
        <f t="shared" si="286"/>
        <v>3.8081137927017426</v>
      </c>
      <c r="Y541">
        <f t="shared" si="287"/>
        <v>50.052563808083136</v>
      </c>
      <c r="Z541">
        <f t="shared" si="288"/>
        <v>1.9450799416895759</v>
      </c>
      <c r="AA541">
        <f t="shared" si="289"/>
        <v>3.8860745458466583</v>
      </c>
      <c r="AB541">
        <f t="shared" si="290"/>
        <v>1.8630338510121667</v>
      </c>
      <c r="AC541">
        <f t="shared" si="291"/>
        <v>-239.57836573332779</v>
      </c>
      <c r="AD541">
        <f t="shared" si="292"/>
        <v>45.194811517054447</v>
      </c>
      <c r="AE541">
        <f t="shared" si="293"/>
        <v>4.1018447850736077</v>
      </c>
      <c r="AF541">
        <f t="shared" si="294"/>
        <v>131.23637242635681</v>
      </c>
      <c r="AG541">
        <f t="shared" si="295"/>
        <v>47.339860883229541</v>
      </c>
      <c r="AH541">
        <f t="shared" si="296"/>
        <v>5.4416522853439391</v>
      </c>
      <c r="AI541">
        <f t="shared" si="297"/>
        <v>29.459593224871963</v>
      </c>
      <c r="AJ541">
        <v>1743.8089980600239</v>
      </c>
      <c r="AK541">
        <v>1695.0203030303021</v>
      </c>
      <c r="AL541">
        <v>3.3677125697705379</v>
      </c>
      <c r="AM541">
        <v>65.014528002453773</v>
      </c>
      <c r="AN541">
        <f t="shared" si="298"/>
        <v>5.4326160030233055</v>
      </c>
      <c r="AO541">
        <v>20.354573398960959</v>
      </c>
      <c r="AP541">
        <v>26.699944242424241</v>
      </c>
      <c r="AQ541">
        <v>-5.2885562306911333E-5</v>
      </c>
      <c r="AR541">
        <v>77.649776876050296</v>
      </c>
      <c r="AS541">
        <v>0</v>
      </c>
      <c r="AT541">
        <v>0</v>
      </c>
      <c r="AU541">
        <f t="shared" si="299"/>
        <v>1</v>
      </c>
      <c r="AV541">
        <f t="shared" si="300"/>
        <v>0</v>
      </c>
      <c r="AW541">
        <f t="shared" si="301"/>
        <v>38291.475396551068</v>
      </c>
      <c r="AX541">
        <f t="shared" si="302"/>
        <v>2000.0166666666671</v>
      </c>
      <c r="AY541">
        <f t="shared" si="303"/>
        <v>1681.21370044433</v>
      </c>
      <c r="AZ541">
        <f t="shared" si="304"/>
        <v>0.84059984522345466</v>
      </c>
      <c r="BA541">
        <f t="shared" si="305"/>
        <v>0.16075770128126757</v>
      </c>
      <c r="BB541">
        <v>6</v>
      </c>
      <c r="BC541">
        <v>0.5</v>
      </c>
      <c r="BD541" t="s">
        <v>354</v>
      </c>
      <c r="BE541">
        <v>2</v>
      </c>
      <c r="BF541" t="b">
        <v>1</v>
      </c>
      <c r="BG541">
        <v>1657474122</v>
      </c>
      <c r="BH541">
        <v>1626.5881481481481</v>
      </c>
      <c r="BI541">
        <v>1694.0181481481479</v>
      </c>
      <c r="BJ541">
        <v>26.708685185185189</v>
      </c>
      <c r="BK541">
        <v>20.35305555555556</v>
      </c>
      <c r="BL541">
        <v>1635.7485185185189</v>
      </c>
      <c r="BM541">
        <v>26.745296296296299</v>
      </c>
      <c r="BN541">
        <v>499.99574074074081</v>
      </c>
      <c r="BO541">
        <v>72.725762962962961</v>
      </c>
      <c r="BP541">
        <v>9.9983725925925943E-2</v>
      </c>
      <c r="BQ541">
        <v>28.408144444444439</v>
      </c>
      <c r="BR541">
        <v>28.059911111111109</v>
      </c>
      <c r="BS541">
        <v>999.90000000000009</v>
      </c>
      <c r="BT541">
        <v>0</v>
      </c>
      <c r="BU541">
        <v>0</v>
      </c>
      <c r="BV541">
        <v>10004.306296296299</v>
      </c>
      <c r="BW541">
        <v>0</v>
      </c>
      <c r="BX541">
        <v>1962.948518518519</v>
      </c>
      <c r="BY541">
        <v>-67.429881481481473</v>
      </c>
      <c r="BZ541">
        <v>1671.2248148148151</v>
      </c>
      <c r="CA541">
        <v>1729.212962962963</v>
      </c>
      <c r="CB541">
        <v>6.3556351851851849</v>
      </c>
      <c r="CC541">
        <v>1694.0181481481479</v>
      </c>
      <c r="CD541">
        <v>20.35305555555556</v>
      </c>
      <c r="CE541">
        <v>1.942409259259259</v>
      </c>
      <c r="CF541">
        <v>1.4801914814814821</v>
      </c>
      <c r="CG541">
        <v>16.98254444444445</v>
      </c>
      <c r="CH541">
        <v>12.765066666666669</v>
      </c>
      <c r="CI541">
        <v>2000.0166666666671</v>
      </c>
      <c r="CJ541">
        <v>0.98000522222222219</v>
      </c>
      <c r="CK541">
        <v>1.9994677777777779E-2</v>
      </c>
      <c r="CL541">
        <v>0</v>
      </c>
      <c r="CM541">
        <v>2.3151148148148151</v>
      </c>
      <c r="CN541">
        <v>0</v>
      </c>
      <c r="CO541">
        <v>19208.744444444441</v>
      </c>
      <c r="CP541">
        <v>16749.64444444445</v>
      </c>
      <c r="CQ541">
        <v>40.835333333333331</v>
      </c>
      <c r="CR541">
        <v>42.561999999999991</v>
      </c>
      <c r="CS541">
        <v>41.101666666666659</v>
      </c>
      <c r="CT541">
        <v>41.436999999999991</v>
      </c>
      <c r="CU541">
        <v>40.061999999999991</v>
      </c>
      <c r="CV541">
        <v>1960.025925925926</v>
      </c>
      <c r="CW541">
        <v>39.99</v>
      </c>
      <c r="CX541">
        <v>0</v>
      </c>
      <c r="CY541">
        <v>1657474128.8</v>
      </c>
      <c r="CZ541">
        <v>0</v>
      </c>
      <c r="DA541">
        <v>1657463835.0999999</v>
      </c>
      <c r="DB541" t="s">
        <v>355</v>
      </c>
      <c r="DC541">
        <v>1657463822.5999999</v>
      </c>
      <c r="DD541">
        <v>1657463835.0999999</v>
      </c>
      <c r="DE541">
        <v>1</v>
      </c>
      <c r="DF541">
        <v>-2.657</v>
      </c>
      <c r="DG541">
        <v>-13.192</v>
      </c>
      <c r="DH541">
        <v>-3.9239999999999999</v>
      </c>
      <c r="DI541">
        <v>-0.217</v>
      </c>
      <c r="DJ541">
        <v>376</v>
      </c>
      <c r="DK541">
        <v>3</v>
      </c>
      <c r="DL541">
        <v>0.48</v>
      </c>
      <c r="DM541">
        <v>0.03</v>
      </c>
      <c r="DN541">
        <v>-67.25797</v>
      </c>
      <c r="DO541">
        <v>-2.6346393996245041</v>
      </c>
      <c r="DP541">
        <v>0.27119665853398589</v>
      </c>
      <c r="DQ541">
        <v>0</v>
      </c>
      <c r="DR541">
        <v>6.3575029999999986</v>
      </c>
      <c r="DS541">
        <v>-2.6489380863048591E-2</v>
      </c>
      <c r="DT541">
        <v>5.2598470510082712E-3</v>
      </c>
      <c r="DU541">
        <v>1</v>
      </c>
      <c r="DV541">
        <v>1</v>
      </c>
      <c r="DW541">
        <v>2</v>
      </c>
      <c r="DX541" t="s">
        <v>367</v>
      </c>
      <c r="DY541">
        <v>2.9774500000000002</v>
      </c>
      <c r="DZ541">
        <v>2.7246199999999998</v>
      </c>
      <c r="EA541">
        <v>0.19179099999999999</v>
      </c>
      <c r="EB541">
        <v>0.19386500000000001</v>
      </c>
      <c r="EC541">
        <v>9.3169000000000002E-2</v>
      </c>
      <c r="ED541">
        <v>7.5620400000000004E-2</v>
      </c>
      <c r="EE541">
        <v>25450.799999999999</v>
      </c>
      <c r="EF541">
        <v>25489.8</v>
      </c>
      <c r="EG541">
        <v>29292.7</v>
      </c>
      <c r="EH541">
        <v>29261.3</v>
      </c>
      <c r="EI541">
        <v>35211.199999999997</v>
      </c>
      <c r="EJ541">
        <v>35940.699999999997</v>
      </c>
      <c r="EK541">
        <v>41272.300000000003</v>
      </c>
      <c r="EL541">
        <v>41669.4</v>
      </c>
      <c r="EM541">
        <v>1.9312800000000001</v>
      </c>
      <c r="EN541">
        <v>2.0782500000000002</v>
      </c>
      <c r="EO541">
        <v>6.2555100000000002E-2</v>
      </c>
      <c r="EP541">
        <v>0</v>
      </c>
      <c r="EQ541">
        <v>27.038</v>
      </c>
      <c r="ER541">
        <v>999.9</v>
      </c>
      <c r="ES541">
        <v>29.3</v>
      </c>
      <c r="ET541">
        <v>38.5</v>
      </c>
      <c r="EU541">
        <v>27.5578</v>
      </c>
      <c r="EV541">
        <v>61.870199999999997</v>
      </c>
      <c r="EW541">
        <v>27.900600000000001</v>
      </c>
      <c r="EX541">
        <v>2</v>
      </c>
      <c r="EY541">
        <v>0.212591</v>
      </c>
      <c r="EZ541">
        <v>2.4436599999999999</v>
      </c>
      <c r="FA541">
        <v>20.364000000000001</v>
      </c>
      <c r="FB541">
        <v>5.2160900000000003</v>
      </c>
      <c r="FC541">
        <v>12.0101</v>
      </c>
      <c r="FD541">
        <v>4.9874499999999999</v>
      </c>
      <c r="FE541">
        <v>3.2884000000000002</v>
      </c>
      <c r="FF541">
        <v>9122.2000000000007</v>
      </c>
      <c r="FG541">
        <v>9999</v>
      </c>
      <c r="FH541">
        <v>9999</v>
      </c>
      <c r="FI541">
        <v>134.30000000000001</v>
      </c>
      <c r="FJ541">
        <v>1.8675200000000001</v>
      </c>
      <c r="FK541">
        <v>1.8666100000000001</v>
      </c>
      <c r="FL541">
        <v>1.8660000000000001</v>
      </c>
      <c r="FM541">
        <v>1.8658600000000001</v>
      </c>
      <c r="FN541">
        <v>1.86775</v>
      </c>
      <c r="FO541">
        <v>1.87012</v>
      </c>
      <c r="FP541">
        <v>1.86883</v>
      </c>
      <c r="FQ541">
        <v>1.8702700000000001</v>
      </c>
      <c r="FR541">
        <v>0</v>
      </c>
      <c r="FS541">
        <v>0</v>
      </c>
      <c r="FT541">
        <v>0</v>
      </c>
      <c r="FU541">
        <v>0</v>
      </c>
      <c r="FV541" t="s">
        <v>357</v>
      </c>
      <c r="FW541" t="s">
        <v>358</v>
      </c>
      <c r="FX541" t="s">
        <v>359</v>
      </c>
      <c r="FY541" t="s">
        <v>359</v>
      </c>
      <c r="FZ541" t="s">
        <v>359</v>
      </c>
      <c r="GA541" t="s">
        <v>359</v>
      </c>
      <c r="GB541">
        <v>0</v>
      </c>
      <c r="GC541">
        <v>100</v>
      </c>
      <c r="GD541">
        <v>100</v>
      </c>
      <c r="GE541">
        <v>-9.26</v>
      </c>
      <c r="GF541">
        <v>-3.6700000000000003E-2</v>
      </c>
      <c r="GG541">
        <v>-2.3695621445419208</v>
      </c>
      <c r="GH541">
        <v>-3.780347235422156E-3</v>
      </c>
      <c r="GI541">
        <v>-5.9285015474192176E-7</v>
      </c>
      <c r="GJ541">
        <v>2.237012984846285E-10</v>
      </c>
      <c r="GK541">
        <v>-0.2354794098988271</v>
      </c>
      <c r="GL541">
        <v>-7.1941947408147872E-3</v>
      </c>
      <c r="GM541">
        <v>8.916483889265227E-4</v>
      </c>
      <c r="GN541">
        <v>-1.288604434035689E-5</v>
      </c>
      <c r="GO541">
        <v>4</v>
      </c>
      <c r="GP541">
        <v>2380</v>
      </c>
      <c r="GQ541">
        <v>1</v>
      </c>
      <c r="GR541">
        <v>30</v>
      </c>
      <c r="GS541">
        <v>171.8</v>
      </c>
      <c r="GT541">
        <v>171.6</v>
      </c>
      <c r="GU541">
        <v>3.9843799999999998</v>
      </c>
      <c r="GV541">
        <v>2.20825</v>
      </c>
      <c r="GW541">
        <v>1.94702</v>
      </c>
      <c r="GX541">
        <v>2.7734399999999999</v>
      </c>
      <c r="GY541">
        <v>2.19482</v>
      </c>
      <c r="GZ541">
        <v>2.3779300000000001</v>
      </c>
      <c r="HA541">
        <v>41.560499999999998</v>
      </c>
      <c r="HB541">
        <v>14.4735</v>
      </c>
      <c r="HC541">
        <v>18</v>
      </c>
      <c r="HD541">
        <v>494.23200000000003</v>
      </c>
      <c r="HE541">
        <v>609.96500000000003</v>
      </c>
      <c r="HF541">
        <v>24.384799999999998</v>
      </c>
      <c r="HG541">
        <v>30.147500000000001</v>
      </c>
      <c r="HH541">
        <v>30.000399999999999</v>
      </c>
      <c r="HI541">
        <v>30.159199999999998</v>
      </c>
      <c r="HJ541">
        <v>30.097999999999999</v>
      </c>
      <c r="HK541">
        <v>79.750600000000006</v>
      </c>
      <c r="HL541">
        <v>24.5657</v>
      </c>
      <c r="HM541">
        <v>0</v>
      </c>
      <c r="HN541">
        <v>24.334199999999999</v>
      </c>
      <c r="HO541">
        <v>1737.56</v>
      </c>
      <c r="HP541">
        <v>20.3383</v>
      </c>
      <c r="HQ541">
        <v>100.187</v>
      </c>
      <c r="HR541">
        <v>100.104</v>
      </c>
    </row>
    <row r="542" spans="1:226" x14ac:dyDescent="0.2">
      <c r="A542">
        <v>526</v>
      </c>
      <c r="B542">
        <v>1657474134.5</v>
      </c>
      <c r="C542">
        <v>7825.5</v>
      </c>
      <c r="D542" t="s">
        <v>1410</v>
      </c>
      <c r="E542" t="s">
        <v>1411</v>
      </c>
      <c r="F542">
        <v>5</v>
      </c>
      <c r="G542" t="s">
        <v>1444</v>
      </c>
      <c r="H542" t="s">
        <v>353</v>
      </c>
      <c r="I542">
        <v>1657474126.7142861</v>
      </c>
      <c r="J542">
        <f t="shared" si="272"/>
        <v>5.427141916469278E-3</v>
      </c>
      <c r="K542">
        <f t="shared" si="273"/>
        <v>5.427141916469278</v>
      </c>
      <c r="L542">
        <f t="shared" si="274"/>
        <v>29.394999845116661</v>
      </c>
      <c r="M542">
        <f t="shared" si="275"/>
        <v>1642.2353571428571</v>
      </c>
      <c r="N542">
        <f t="shared" si="276"/>
        <v>1349.5700271270753</v>
      </c>
      <c r="O542">
        <f t="shared" si="277"/>
        <v>98.28324122705304</v>
      </c>
      <c r="P542">
        <f t="shared" si="278"/>
        <v>119.59676823977746</v>
      </c>
      <c r="Q542">
        <f t="shared" si="279"/>
        <v>0.21372061988758839</v>
      </c>
      <c r="R542">
        <f t="shared" si="280"/>
        <v>2.4068294773512724</v>
      </c>
      <c r="S542">
        <f t="shared" si="281"/>
        <v>0.20370938604374594</v>
      </c>
      <c r="T542">
        <f t="shared" si="282"/>
        <v>0.12817874958587908</v>
      </c>
      <c r="U542">
        <f t="shared" si="283"/>
        <v>321.51713182693186</v>
      </c>
      <c r="V542">
        <f t="shared" si="284"/>
        <v>28.985484322332866</v>
      </c>
      <c r="W542">
        <f t="shared" si="285"/>
        <v>28.060467857142861</v>
      </c>
      <c r="X542">
        <f t="shared" si="286"/>
        <v>3.8082373370021338</v>
      </c>
      <c r="Y542">
        <f t="shared" si="287"/>
        <v>50.051634670323551</v>
      </c>
      <c r="Z542">
        <f t="shared" si="288"/>
        <v>1.9446811299814719</v>
      </c>
      <c r="AA542">
        <f t="shared" si="289"/>
        <v>3.8853498847551244</v>
      </c>
      <c r="AB542">
        <f t="shared" si="290"/>
        <v>1.8635562070206619</v>
      </c>
      <c r="AC542">
        <f t="shared" si="291"/>
        <v>-239.33695851629517</v>
      </c>
      <c r="AD542">
        <f t="shared" si="292"/>
        <v>44.697112564312647</v>
      </c>
      <c r="AE542">
        <f t="shared" si="293"/>
        <v>4.057437583453531</v>
      </c>
      <c r="AF542">
        <f t="shared" si="294"/>
        <v>130.93472345840286</v>
      </c>
      <c r="AG542">
        <f t="shared" si="295"/>
        <v>47.410999720021067</v>
      </c>
      <c r="AH542">
        <f t="shared" si="296"/>
        <v>5.43688184314043</v>
      </c>
      <c r="AI542">
        <f t="shared" si="297"/>
        <v>29.394999845116661</v>
      </c>
      <c r="AJ542">
        <v>1760.839005805366</v>
      </c>
      <c r="AK542">
        <v>1712.0081212121211</v>
      </c>
      <c r="AL542">
        <v>3.3998315288319301</v>
      </c>
      <c r="AM542">
        <v>65.014528002453773</v>
      </c>
      <c r="AN542">
        <f t="shared" si="298"/>
        <v>5.427141916469278</v>
      </c>
      <c r="AO542">
        <v>20.35593161261011</v>
      </c>
      <c r="AP542">
        <v>26.694903030303031</v>
      </c>
      <c r="AQ542">
        <v>-4.2815451814900152E-5</v>
      </c>
      <c r="AR542">
        <v>77.649776876050296</v>
      </c>
      <c r="AS542">
        <v>0</v>
      </c>
      <c r="AT542">
        <v>0</v>
      </c>
      <c r="AU542">
        <f t="shared" si="299"/>
        <v>1</v>
      </c>
      <c r="AV542">
        <f t="shared" si="300"/>
        <v>0</v>
      </c>
      <c r="AW542">
        <f t="shared" si="301"/>
        <v>38280.113544297899</v>
      </c>
      <c r="AX542">
        <f t="shared" si="302"/>
        <v>2000.0107142857139</v>
      </c>
      <c r="AY542">
        <f t="shared" si="303"/>
        <v>1681.2087004284617</v>
      </c>
      <c r="AZ542">
        <f t="shared" si="304"/>
        <v>0.84059984700076495</v>
      </c>
      <c r="BA542">
        <f t="shared" si="305"/>
        <v>0.16075770471147643</v>
      </c>
      <c r="BB542">
        <v>6</v>
      </c>
      <c r="BC542">
        <v>0.5</v>
      </c>
      <c r="BD542" t="s">
        <v>354</v>
      </c>
      <c r="BE542">
        <v>2</v>
      </c>
      <c r="BF542" t="b">
        <v>1</v>
      </c>
      <c r="BG542">
        <v>1657474126.7142861</v>
      </c>
      <c r="BH542">
        <v>1642.2353571428571</v>
      </c>
      <c r="BI542">
        <v>1709.843571428572</v>
      </c>
      <c r="BJ542">
        <v>26.70326428571428</v>
      </c>
      <c r="BK542">
        <v>20.353164285714289</v>
      </c>
      <c r="BL542">
        <v>1651.457142857143</v>
      </c>
      <c r="BM542">
        <v>26.739939285714279</v>
      </c>
      <c r="BN542">
        <v>499.99521428571433</v>
      </c>
      <c r="BO542">
        <v>72.725614285714286</v>
      </c>
      <c r="BP542">
        <v>9.9981460714285708E-2</v>
      </c>
      <c r="BQ542">
        <v>28.40493571428572</v>
      </c>
      <c r="BR542">
        <v>28.060467857142861</v>
      </c>
      <c r="BS542">
        <v>999.9000000000002</v>
      </c>
      <c r="BT542">
        <v>0</v>
      </c>
      <c r="BU542">
        <v>0</v>
      </c>
      <c r="BV542">
        <v>10001.12142857143</v>
      </c>
      <c r="BW542">
        <v>0</v>
      </c>
      <c r="BX542">
        <v>1960.460357142857</v>
      </c>
      <c r="BY542">
        <v>-67.608653571428576</v>
      </c>
      <c r="BZ542">
        <v>1687.2914285714289</v>
      </c>
      <c r="CA542">
        <v>1745.3675000000001</v>
      </c>
      <c r="CB542">
        <v>6.3501039285714276</v>
      </c>
      <c r="CC542">
        <v>1709.843571428572</v>
      </c>
      <c r="CD542">
        <v>20.353164285714289</v>
      </c>
      <c r="CE542">
        <v>1.942011071428571</v>
      </c>
      <c r="CF542">
        <v>1.480196428571428</v>
      </c>
      <c r="CG542">
        <v>16.97931071428571</v>
      </c>
      <c r="CH542">
        <v>12.76511785714286</v>
      </c>
      <c r="CI542">
        <v>2000.0107142857139</v>
      </c>
      <c r="CJ542">
        <v>0.98000514285714269</v>
      </c>
      <c r="CK542">
        <v>1.9994757142857141E-2</v>
      </c>
      <c r="CL542">
        <v>0</v>
      </c>
      <c r="CM542">
        <v>2.332757142857143</v>
      </c>
      <c r="CN542">
        <v>0</v>
      </c>
      <c r="CO542">
        <v>19209.349999999999</v>
      </c>
      <c r="CP542">
        <v>16749.596428571429</v>
      </c>
      <c r="CQ542">
        <v>40.843499999999992</v>
      </c>
      <c r="CR542">
        <v>42.561999999999991</v>
      </c>
      <c r="CS542">
        <v>41.111499999999999</v>
      </c>
      <c r="CT542">
        <v>41.436999999999991</v>
      </c>
      <c r="CU542">
        <v>40.061999999999991</v>
      </c>
      <c r="CV542">
        <v>1960.02</v>
      </c>
      <c r="CW542">
        <v>39.99</v>
      </c>
      <c r="CX542">
        <v>0</v>
      </c>
      <c r="CY542">
        <v>1657474134.2</v>
      </c>
      <c r="CZ542">
        <v>0</v>
      </c>
      <c r="DA542">
        <v>1657463835.0999999</v>
      </c>
      <c r="DB542" t="s">
        <v>355</v>
      </c>
      <c r="DC542">
        <v>1657463822.5999999</v>
      </c>
      <c r="DD542">
        <v>1657463835.0999999</v>
      </c>
      <c r="DE542">
        <v>1</v>
      </c>
      <c r="DF542">
        <v>-2.657</v>
      </c>
      <c r="DG542">
        <v>-13.192</v>
      </c>
      <c r="DH542">
        <v>-3.9239999999999999</v>
      </c>
      <c r="DI542">
        <v>-0.217</v>
      </c>
      <c r="DJ542">
        <v>376</v>
      </c>
      <c r="DK542">
        <v>3</v>
      </c>
      <c r="DL542">
        <v>0.48</v>
      </c>
      <c r="DM542">
        <v>0.03</v>
      </c>
      <c r="DN542">
        <v>-67.497307500000005</v>
      </c>
      <c r="DO542">
        <v>-2.222092682926605</v>
      </c>
      <c r="DP542">
        <v>0.2340114071872347</v>
      </c>
      <c r="DQ542">
        <v>0</v>
      </c>
      <c r="DR542">
        <v>6.3521625000000004</v>
      </c>
      <c r="DS542">
        <v>-8.1881651031898664E-2</v>
      </c>
      <c r="DT542">
        <v>8.9372542623559984E-3</v>
      </c>
      <c r="DU542">
        <v>1</v>
      </c>
      <c r="DV542">
        <v>1</v>
      </c>
      <c r="DW542">
        <v>2</v>
      </c>
      <c r="DX542" t="s">
        <v>367</v>
      </c>
      <c r="DY542">
        <v>2.9775700000000001</v>
      </c>
      <c r="DZ542">
        <v>2.72485</v>
      </c>
      <c r="EA542">
        <v>0.19294600000000001</v>
      </c>
      <c r="EB542">
        <v>0.194995</v>
      </c>
      <c r="EC542">
        <v>9.3160900000000005E-2</v>
      </c>
      <c r="ED542">
        <v>7.5622300000000003E-2</v>
      </c>
      <c r="EE542">
        <v>25413.9</v>
      </c>
      <c r="EF542">
        <v>25453.5</v>
      </c>
      <c r="EG542">
        <v>29292.1</v>
      </c>
      <c r="EH542">
        <v>29260.6</v>
      </c>
      <c r="EI542">
        <v>35210.699999999997</v>
      </c>
      <c r="EJ542">
        <v>35939.800000000003</v>
      </c>
      <c r="EK542">
        <v>41271.300000000003</v>
      </c>
      <c r="EL542">
        <v>41668.400000000001</v>
      </c>
      <c r="EM542">
        <v>1.9312</v>
      </c>
      <c r="EN542">
        <v>2.0783299999999998</v>
      </c>
      <c r="EO542">
        <v>6.2100599999999999E-2</v>
      </c>
      <c r="EP542">
        <v>0</v>
      </c>
      <c r="EQ542">
        <v>27.049399999999999</v>
      </c>
      <c r="ER542">
        <v>999.9</v>
      </c>
      <c r="ES542">
        <v>29.3</v>
      </c>
      <c r="ET542">
        <v>38.5</v>
      </c>
      <c r="EU542">
        <v>27.5563</v>
      </c>
      <c r="EV542">
        <v>61.550199999999997</v>
      </c>
      <c r="EW542">
        <v>27.8446</v>
      </c>
      <c r="EX542">
        <v>2</v>
      </c>
      <c r="EY542">
        <v>0.212894</v>
      </c>
      <c r="EZ542">
        <v>2.4910899999999998</v>
      </c>
      <c r="FA542">
        <v>20.363299999999999</v>
      </c>
      <c r="FB542">
        <v>5.2160900000000003</v>
      </c>
      <c r="FC542">
        <v>12.0108</v>
      </c>
      <c r="FD542">
        <v>4.9877500000000001</v>
      </c>
      <c r="FE542">
        <v>3.2884000000000002</v>
      </c>
      <c r="FF542">
        <v>9122.5</v>
      </c>
      <c r="FG542">
        <v>9999</v>
      </c>
      <c r="FH542">
        <v>9999</v>
      </c>
      <c r="FI542">
        <v>134.30000000000001</v>
      </c>
      <c r="FJ542">
        <v>1.8675200000000001</v>
      </c>
      <c r="FK542">
        <v>1.8666100000000001</v>
      </c>
      <c r="FL542">
        <v>1.8660000000000001</v>
      </c>
      <c r="FM542">
        <v>1.8658699999999999</v>
      </c>
      <c r="FN542">
        <v>1.8677299999999999</v>
      </c>
      <c r="FO542">
        <v>1.87012</v>
      </c>
      <c r="FP542">
        <v>1.8688499999999999</v>
      </c>
      <c r="FQ542">
        <v>1.87026</v>
      </c>
      <c r="FR542">
        <v>0</v>
      </c>
      <c r="FS542">
        <v>0</v>
      </c>
      <c r="FT542">
        <v>0</v>
      </c>
      <c r="FU542">
        <v>0</v>
      </c>
      <c r="FV542" t="s">
        <v>357</v>
      </c>
      <c r="FW542" t="s">
        <v>358</v>
      </c>
      <c r="FX542" t="s">
        <v>359</v>
      </c>
      <c r="FY542" t="s">
        <v>359</v>
      </c>
      <c r="FZ542" t="s">
        <v>359</v>
      </c>
      <c r="GA542" t="s">
        <v>359</v>
      </c>
      <c r="GB542">
        <v>0</v>
      </c>
      <c r="GC542">
        <v>100</v>
      </c>
      <c r="GD542">
        <v>100</v>
      </c>
      <c r="GE542">
        <v>-9.32</v>
      </c>
      <c r="GF542">
        <v>-3.6799999999999999E-2</v>
      </c>
      <c r="GG542">
        <v>-2.3695621445419208</v>
      </c>
      <c r="GH542">
        <v>-3.780347235422156E-3</v>
      </c>
      <c r="GI542">
        <v>-5.9285015474192176E-7</v>
      </c>
      <c r="GJ542">
        <v>2.237012984846285E-10</v>
      </c>
      <c r="GK542">
        <v>-0.2354794098988271</v>
      </c>
      <c r="GL542">
        <v>-7.1941947408147872E-3</v>
      </c>
      <c r="GM542">
        <v>8.916483889265227E-4</v>
      </c>
      <c r="GN542">
        <v>-1.288604434035689E-5</v>
      </c>
      <c r="GO542">
        <v>4</v>
      </c>
      <c r="GP542">
        <v>2380</v>
      </c>
      <c r="GQ542">
        <v>1</v>
      </c>
      <c r="GR542">
        <v>30</v>
      </c>
      <c r="GS542">
        <v>171.9</v>
      </c>
      <c r="GT542">
        <v>171.7</v>
      </c>
      <c r="GU542">
        <v>4.0100100000000003</v>
      </c>
      <c r="GV542">
        <v>2.21069</v>
      </c>
      <c r="GW542">
        <v>1.94702</v>
      </c>
      <c r="GX542">
        <v>2.7722199999999999</v>
      </c>
      <c r="GY542">
        <v>2.19482</v>
      </c>
      <c r="GZ542">
        <v>2.3718300000000001</v>
      </c>
      <c r="HA542">
        <v>41.586599999999997</v>
      </c>
      <c r="HB542">
        <v>14.4735</v>
      </c>
      <c r="HC542">
        <v>18</v>
      </c>
      <c r="HD542">
        <v>494.18400000000003</v>
      </c>
      <c r="HE542">
        <v>610.02499999999998</v>
      </c>
      <c r="HF542">
        <v>24.3249</v>
      </c>
      <c r="HG542">
        <v>30.149699999999999</v>
      </c>
      <c r="HH542">
        <v>30.000499999999999</v>
      </c>
      <c r="HI542">
        <v>30.159199999999998</v>
      </c>
      <c r="HJ542">
        <v>30.097999999999999</v>
      </c>
      <c r="HK542">
        <v>80.341700000000003</v>
      </c>
      <c r="HL542">
        <v>24.5657</v>
      </c>
      <c r="HM542">
        <v>0</v>
      </c>
      <c r="HN542">
        <v>24.272400000000001</v>
      </c>
      <c r="HO542">
        <v>1757.6</v>
      </c>
      <c r="HP542">
        <v>20.3354</v>
      </c>
      <c r="HQ542">
        <v>100.185</v>
      </c>
      <c r="HR542">
        <v>100.102</v>
      </c>
    </row>
    <row r="543" spans="1:226" x14ac:dyDescent="0.2">
      <c r="A543">
        <v>527</v>
      </c>
      <c r="B543">
        <v>1657474139.5</v>
      </c>
      <c r="C543">
        <v>7830.5</v>
      </c>
      <c r="D543" t="s">
        <v>1412</v>
      </c>
      <c r="E543" t="s">
        <v>1413</v>
      </c>
      <c r="F543">
        <v>5</v>
      </c>
      <c r="G543" t="s">
        <v>1444</v>
      </c>
      <c r="H543" t="s">
        <v>353</v>
      </c>
      <c r="I543">
        <v>1657474132</v>
      </c>
      <c r="J543">
        <f t="shared" si="272"/>
        <v>5.4182779334309298E-3</v>
      </c>
      <c r="K543">
        <f t="shared" si="273"/>
        <v>5.4182779334309297</v>
      </c>
      <c r="L543">
        <f t="shared" si="274"/>
        <v>29.343137693098015</v>
      </c>
      <c r="M543">
        <f t="shared" si="275"/>
        <v>1659.722962962963</v>
      </c>
      <c r="N543">
        <f t="shared" si="276"/>
        <v>1366.3259998941276</v>
      </c>
      <c r="O543">
        <f t="shared" si="277"/>
        <v>99.503429714757999</v>
      </c>
      <c r="P543">
        <f t="shared" si="278"/>
        <v>120.87022218998386</v>
      </c>
      <c r="Q543">
        <f t="shared" si="279"/>
        <v>0.21332668413182973</v>
      </c>
      <c r="R543">
        <f t="shared" si="280"/>
        <v>2.4074690662013558</v>
      </c>
      <c r="S543">
        <f t="shared" si="281"/>
        <v>0.20335391368377689</v>
      </c>
      <c r="T543">
        <f t="shared" si="282"/>
        <v>0.12795335187145523</v>
      </c>
      <c r="U543">
        <f t="shared" si="283"/>
        <v>321.51777007979564</v>
      </c>
      <c r="V543">
        <f t="shared" si="284"/>
        <v>28.982904672026425</v>
      </c>
      <c r="W543">
        <f t="shared" si="285"/>
        <v>28.059103703703698</v>
      </c>
      <c r="X543">
        <f t="shared" si="286"/>
        <v>3.8079346317937848</v>
      </c>
      <c r="Y543">
        <f t="shared" si="287"/>
        <v>50.053374254249604</v>
      </c>
      <c r="Z543">
        <f t="shared" si="288"/>
        <v>1.9441603445992939</v>
      </c>
      <c r="AA543">
        <f t="shared" si="289"/>
        <v>3.8841743909687203</v>
      </c>
      <c r="AB543">
        <f t="shared" si="290"/>
        <v>1.8637742871944909</v>
      </c>
      <c r="AC543">
        <f t="shared" si="291"/>
        <v>-238.94605686430401</v>
      </c>
      <c r="AD543">
        <f t="shared" si="292"/>
        <v>44.210340428471596</v>
      </c>
      <c r="AE543">
        <f t="shared" si="293"/>
        <v>4.0120527322834878</v>
      </c>
      <c r="AF543">
        <f t="shared" si="294"/>
        <v>130.79410637624673</v>
      </c>
      <c r="AG543">
        <f t="shared" si="295"/>
        <v>47.469639412404774</v>
      </c>
      <c r="AH543">
        <f t="shared" si="296"/>
        <v>5.4279485587597742</v>
      </c>
      <c r="AI543">
        <f t="shared" si="297"/>
        <v>29.343137693098015</v>
      </c>
      <c r="AJ543">
        <v>1777.9723783497079</v>
      </c>
      <c r="AK543">
        <v>1729.089151515152</v>
      </c>
      <c r="AL543">
        <v>3.4304051109972979</v>
      </c>
      <c r="AM543">
        <v>65.014528002453773</v>
      </c>
      <c r="AN543">
        <f t="shared" si="298"/>
        <v>5.4182779334309297</v>
      </c>
      <c r="AO543">
        <v>20.35726531075726</v>
      </c>
      <c r="AP543">
        <v>26.685996363636349</v>
      </c>
      <c r="AQ543">
        <v>-4.8725423507388723E-5</v>
      </c>
      <c r="AR543">
        <v>77.649776876050296</v>
      </c>
      <c r="AS543">
        <v>0</v>
      </c>
      <c r="AT543">
        <v>0</v>
      </c>
      <c r="AU543">
        <f t="shared" si="299"/>
        <v>1</v>
      </c>
      <c r="AV543">
        <f t="shared" si="300"/>
        <v>0</v>
      </c>
      <c r="AW543">
        <f t="shared" si="301"/>
        <v>38296.296519380048</v>
      </c>
      <c r="AX543">
        <f t="shared" si="302"/>
        <v>2000.014444444445</v>
      </c>
      <c r="AY543">
        <f t="shared" si="303"/>
        <v>1681.2118559998946</v>
      </c>
      <c r="AZ543">
        <f t="shared" si="304"/>
        <v>0.84059985700097983</v>
      </c>
      <c r="BA543">
        <f t="shared" si="305"/>
        <v>0.16075772401189103</v>
      </c>
      <c r="BB543">
        <v>6</v>
      </c>
      <c r="BC543">
        <v>0.5</v>
      </c>
      <c r="BD543" t="s">
        <v>354</v>
      </c>
      <c r="BE543">
        <v>2</v>
      </c>
      <c r="BF543" t="b">
        <v>1</v>
      </c>
      <c r="BG543">
        <v>1657474132</v>
      </c>
      <c r="BH543">
        <v>1659.722962962963</v>
      </c>
      <c r="BI543">
        <v>1727.4981481481479</v>
      </c>
      <c r="BJ543">
        <v>26.696133333333339</v>
      </c>
      <c r="BK543">
        <v>20.356392592592591</v>
      </c>
      <c r="BL543">
        <v>1669.013333333334</v>
      </c>
      <c r="BM543">
        <v>26.732903703703698</v>
      </c>
      <c r="BN543">
        <v>499.99299999999999</v>
      </c>
      <c r="BO543">
        <v>72.725574074074075</v>
      </c>
      <c r="BP543">
        <v>9.9966625925925923E-2</v>
      </c>
      <c r="BQ543">
        <v>28.399729629629629</v>
      </c>
      <c r="BR543">
        <v>28.059103703703698</v>
      </c>
      <c r="BS543">
        <v>999.90000000000009</v>
      </c>
      <c r="BT543">
        <v>0</v>
      </c>
      <c r="BU543">
        <v>0</v>
      </c>
      <c r="BV543">
        <v>10005.35555555555</v>
      </c>
      <c r="BW543">
        <v>0</v>
      </c>
      <c r="BX543">
        <v>1959.0481481481479</v>
      </c>
      <c r="BY543">
        <v>-67.776296296296294</v>
      </c>
      <c r="BZ543">
        <v>1705.245925925926</v>
      </c>
      <c r="CA543">
        <v>1763.395185185185</v>
      </c>
      <c r="CB543">
        <v>6.3397500000000004</v>
      </c>
      <c r="CC543">
        <v>1727.4981481481479</v>
      </c>
      <c r="CD543">
        <v>20.356392592592591</v>
      </c>
      <c r="CE543">
        <v>1.941491851851852</v>
      </c>
      <c r="CF543">
        <v>1.480431111111111</v>
      </c>
      <c r="CG543">
        <v>16.975081481481482</v>
      </c>
      <c r="CH543">
        <v>12.76752962962963</v>
      </c>
      <c r="CI543">
        <v>2000.014444444445</v>
      </c>
      <c r="CJ543">
        <v>0.98000488888888881</v>
      </c>
      <c r="CK543">
        <v>1.999501111111111E-2</v>
      </c>
      <c r="CL543">
        <v>0</v>
      </c>
      <c r="CM543">
        <v>2.3241740740740742</v>
      </c>
      <c r="CN543">
        <v>0</v>
      </c>
      <c r="CO543">
        <v>19226.255555555559</v>
      </c>
      <c r="CP543">
        <v>16749.633333333339</v>
      </c>
      <c r="CQ543">
        <v>40.837666666666657</v>
      </c>
      <c r="CR543">
        <v>42.561999999999991</v>
      </c>
      <c r="CS543">
        <v>41.120333333333328</v>
      </c>
      <c r="CT543">
        <v>41.436999999999991</v>
      </c>
      <c r="CU543">
        <v>40.061999999999991</v>
      </c>
      <c r="CV543">
        <v>1960.022962962963</v>
      </c>
      <c r="CW543">
        <v>39.99074074074074</v>
      </c>
      <c r="CX543">
        <v>0</v>
      </c>
      <c r="CY543">
        <v>1657474139</v>
      </c>
      <c r="CZ543">
        <v>0</v>
      </c>
      <c r="DA543">
        <v>1657463835.0999999</v>
      </c>
      <c r="DB543" t="s">
        <v>355</v>
      </c>
      <c r="DC543">
        <v>1657463822.5999999</v>
      </c>
      <c r="DD543">
        <v>1657463835.0999999</v>
      </c>
      <c r="DE543">
        <v>1</v>
      </c>
      <c r="DF543">
        <v>-2.657</v>
      </c>
      <c r="DG543">
        <v>-13.192</v>
      </c>
      <c r="DH543">
        <v>-3.9239999999999999</v>
      </c>
      <c r="DI543">
        <v>-0.217</v>
      </c>
      <c r="DJ543">
        <v>376</v>
      </c>
      <c r="DK543">
        <v>3</v>
      </c>
      <c r="DL543">
        <v>0.48</v>
      </c>
      <c r="DM543">
        <v>0.03</v>
      </c>
      <c r="DN543">
        <v>-67.666024999999991</v>
      </c>
      <c r="DO543">
        <v>-1.927046904314931</v>
      </c>
      <c r="DP543">
        <v>0.19901805539950401</v>
      </c>
      <c r="DQ543">
        <v>0</v>
      </c>
      <c r="DR543">
        <v>6.3470935000000006</v>
      </c>
      <c r="DS543">
        <v>-0.1097833395872516</v>
      </c>
      <c r="DT543">
        <v>1.091590572284314E-2</v>
      </c>
      <c r="DU543">
        <v>0</v>
      </c>
      <c r="DV543">
        <v>0</v>
      </c>
      <c r="DW543">
        <v>2</v>
      </c>
      <c r="DX543" t="s">
        <v>362</v>
      </c>
      <c r="DY543">
        <v>2.9773999999999998</v>
      </c>
      <c r="DZ543">
        <v>2.72472</v>
      </c>
      <c r="EA543">
        <v>0.194101</v>
      </c>
      <c r="EB543">
        <v>0.19611600000000001</v>
      </c>
      <c r="EC543">
        <v>9.3140299999999995E-2</v>
      </c>
      <c r="ED543">
        <v>7.56299E-2</v>
      </c>
      <c r="EE543">
        <v>25377.9</v>
      </c>
      <c r="EF543">
        <v>25418.5</v>
      </c>
      <c r="EG543">
        <v>29292.6</v>
      </c>
      <c r="EH543">
        <v>29261.200000000001</v>
      </c>
      <c r="EI543">
        <v>35212</v>
      </c>
      <c r="EJ543">
        <v>35940.300000000003</v>
      </c>
      <c r="EK543">
        <v>41271.800000000003</v>
      </c>
      <c r="EL543">
        <v>41669.300000000003</v>
      </c>
      <c r="EM543">
        <v>1.93102</v>
      </c>
      <c r="EN543">
        <v>2.0784199999999999</v>
      </c>
      <c r="EO543">
        <v>5.9783500000000003E-2</v>
      </c>
      <c r="EP543">
        <v>0</v>
      </c>
      <c r="EQ543">
        <v>27.061299999999999</v>
      </c>
      <c r="ER543">
        <v>999.9</v>
      </c>
      <c r="ES543">
        <v>29.3</v>
      </c>
      <c r="ET543">
        <v>38.5</v>
      </c>
      <c r="EU543">
        <v>27.5595</v>
      </c>
      <c r="EV543">
        <v>61.740200000000002</v>
      </c>
      <c r="EW543">
        <v>27.948699999999999</v>
      </c>
      <c r="EX543">
        <v>2</v>
      </c>
      <c r="EY543">
        <v>0.21351400000000001</v>
      </c>
      <c r="EZ543">
        <v>2.5274200000000002</v>
      </c>
      <c r="FA543">
        <v>20.3626</v>
      </c>
      <c r="FB543">
        <v>5.2163899999999996</v>
      </c>
      <c r="FC543">
        <v>12.010199999999999</v>
      </c>
      <c r="FD543">
        <v>4.9876500000000004</v>
      </c>
      <c r="FE543">
        <v>3.2883</v>
      </c>
      <c r="FF543">
        <v>9122.5</v>
      </c>
      <c r="FG543">
        <v>9999</v>
      </c>
      <c r="FH543">
        <v>9999</v>
      </c>
      <c r="FI543">
        <v>134.30000000000001</v>
      </c>
      <c r="FJ543">
        <v>1.8675200000000001</v>
      </c>
      <c r="FK543">
        <v>1.8666100000000001</v>
      </c>
      <c r="FL543">
        <v>1.8660000000000001</v>
      </c>
      <c r="FM543">
        <v>1.86585</v>
      </c>
      <c r="FN543">
        <v>1.8677299999999999</v>
      </c>
      <c r="FO543">
        <v>1.8701300000000001</v>
      </c>
      <c r="FP543">
        <v>1.86886</v>
      </c>
      <c r="FQ543">
        <v>1.87026</v>
      </c>
      <c r="FR543">
        <v>0</v>
      </c>
      <c r="FS543">
        <v>0</v>
      </c>
      <c r="FT543">
        <v>0</v>
      </c>
      <c r="FU543">
        <v>0</v>
      </c>
      <c r="FV543" t="s">
        <v>357</v>
      </c>
      <c r="FW543" t="s">
        <v>358</v>
      </c>
      <c r="FX543" t="s">
        <v>359</v>
      </c>
      <c r="FY543" t="s">
        <v>359</v>
      </c>
      <c r="FZ543" t="s">
        <v>359</v>
      </c>
      <c r="GA543" t="s">
        <v>359</v>
      </c>
      <c r="GB543">
        <v>0</v>
      </c>
      <c r="GC543">
        <v>100</v>
      </c>
      <c r="GD543">
        <v>100</v>
      </c>
      <c r="GE543">
        <v>-9.39</v>
      </c>
      <c r="GF543">
        <v>-3.6900000000000002E-2</v>
      </c>
      <c r="GG543">
        <v>-2.3695621445419208</v>
      </c>
      <c r="GH543">
        <v>-3.780347235422156E-3</v>
      </c>
      <c r="GI543">
        <v>-5.9285015474192176E-7</v>
      </c>
      <c r="GJ543">
        <v>2.237012984846285E-10</v>
      </c>
      <c r="GK543">
        <v>-0.2354794098988271</v>
      </c>
      <c r="GL543">
        <v>-7.1941947408147872E-3</v>
      </c>
      <c r="GM543">
        <v>8.916483889265227E-4</v>
      </c>
      <c r="GN543">
        <v>-1.288604434035689E-5</v>
      </c>
      <c r="GO543">
        <v>4</v>
      </c>
      <c r="GP543">
        <v>2380</v>
      </c>
      <c r="GQ543">
        <v>1</v>
      </c>
      <c r="GR543">
        <v>30</v>
      </c>
      <c r="GS543">
        <v>171.9</v>
      </c>
      <c r="GT543">
        <v>171.7</v>
      </c>
      <c r="GU543">
        <v>4.0393100000000004</v>
      </c>
      <c r="GV543">
        <v>2.21313</v>
      </c>
      <c r="GW543">
        <v>1.94702</v>
      </c>
      <c r="GX543">
        <v>2.7722199999999999</v>
      </c>
      <c r="GY543">
        <v>2.19482</v>
      </c>
      <c r="GZ543">
        <v>2.35107</v>
      </c>
      <c r="HA543">
        <v>41.586599999999997</v>
      </c>
      <c r="HB543">
        <v>14.456</v>
      </c>
      <c r="HC543">
        <v>18</v>
      </c>
      <c r="HD543">
        <v>494.072</v>
      </c>
      <c r="HE543">
        <v>610.10500000000002</v>
      </c>
      <c r="HF543">
        <v>24.257200000000001</v>
      </c>
      <c r="HG543">
        <v>30.1523</v>
      </c>
      <c r="HH543">
        <v>30.000499999999999</v>
      </c>
      <c r="HI543">
        <v>30.159199999999998</v>
      </c>
      <c r="HJ543">
        <v>30.097999999999999</v>
      </c>
      <c r="HK543">
        <v>80.875500000000002</v>
      </c>
      <c r="HL543">
        <v>24.5657</v>
      </c>
      <c r="HM543">
        <v>0</v>
      </c>
      <c r="HN543">
        <v>24.214200000000002</v>
      </c>
      <c r="HO543">
        <v>1770.96</v>
      </c>
      <c r="HP543">
        <v>20.345199999999998</v>
      </c>
      <c r="HQ543">
        <v>100.187</v>
      </c>
      <c r="HR543">
        <v>100.104</v>
      </c>
    </row>
    <row r="544" spans="1:226" x14ac:dyDescent="0.2">
      <c r="A544">
        <v>528</v>
      </c>
      <c r="B544">
        <v>1657474144.5</v>
      </c>
      <c r="C544">
        <v>7835.5</v>
      </c>
      <c r="D544" t="s">
        <v>1414</v>
      </c>
      <c r="E544" t="s">
        <v>1415</v>
      </c>
      <c r="F544">
        <v>5</v>
      </c>
      <c r="G544" t="s">
        <v>1444</v>
      </c>
      <c r="H544" t="s">
        <v>353</v>
      </c>
      <c r="I544">
        <v>1657474136.7142861</v>
      </c>
      <c r="J544">
        <f t="shared" si="272"/>
        <v>5.4096287981857238E-3</v>
      </c>
      <c r="K544">
        <f t="shared" si="273"/>
        <v>5.4096287981857234</v>
      </c>
      <c r="L544">
        <f t="shared" si="274"/>
        <v>29.641668240007167</v>
      </c>
      <c r="M544">
        <f t="shared" si="275"/>
        <v>1675.333571428572</v>
      </c>
      <c r="N544">
        <f t="shared" si="276"/>
        <v>1378.8583901539646</v>
      </c>
      <c r="O544">
        <f t="shared" si="277"/>
        <v>100.41672627400246</v>
      </c>
      <c r="P544">
        <f t="shared" si="278"/>
        <v>122.00782463310462</v>
      </c>
      <c r="Q544">
        <f t="shared" si="279"/>
        <v>0.21313604669579364</v>
      </c>
      <c r="R544">
        <f t="shared" si="280"/>
        <v>2.4078429367103729</v>
      </c>
      <c r="S544">
        <f t="shared" si="281"/>
        <v>0.20318211371122089</v>
      </c>
      <c r="T544">
        <f t="shared" si="282"/>
        <v>0.12784439652701418</v>
      </c>
      <c r="U544">
        <f t="shared" si="283"/>
        <v>321.51797035714276</v>
      </c>
      <c r="V544">
        <f t="shared" si="284"/>
        <v>28.978390414459451</v>
      </c>
      <c r="W544">
        <f t="shared" si="285"/>
        <v>28.050685714285709</v>
      </c>
      <c r="X544">
        <f t="shared" si="286"/>
        <v>3.8060671470519627</v>
      </c>
      <c r="Y544">
        <f t="shared" si="287"/>
        <v>50.061002622857742</v>
      </c>
      <c r="Z544">
        <f t="shared" si="288"/>
        <v>1.9436510059669299</v>
      </c>
      <c r="AA544">
        <f t="shared" si="289"/>
        <v>3.8825650788693213</v>
      </c>
      <c r="AB544">
        <f t="shared" si="290"/>
        <v>1.8624161410850328</v>
      </c>
      <c r="AC544">
        <f t="shared" si="291"/>
        <v>-238.56462999999042</v>
      </c>
      <c r="AD544">
        <f t="shared" si="292"/>
        <v>44.384450203137348</v>
      </c>
      <c r="AE544">
        <f t="shared" si="293"/>
        <v>4.0269158678274435</v>
      </c>
      <c r="AF544">
        <f t="shared" si="294"/>
        <v>131.36470642811713</v>
      </c>
      <c r="AG544">
        <f t="shared" si="295"/>
        <v>47.557149552294682</v>
      </c>
      <c r="AH544">
        <f t="shared" si="296"/>
        <v>5.4214178711029524</v>
      </c>
      <c r="AI544">
        <f t="shared" si="297"/>
        <v>29.641668240007167</v>
      </c>
      <c r="AJ544">
        <v>1795.100437586244</v>
      </c>
      <c r="AK544">
        <v>1746.0370909090909</v>
      </c>
      <c r="AL544">
        <v>3.381138348458693</v>
      </c>
      <c r="AM544">
        <v>65.014528002453773</v>
      </c>
      <c r="AN544">
        <f t="shared" si="298"/>
        <v>5.4096287981857234</v>
      </c>
      <c r="AO544">
        <v>20.35795606668967</v>
      </c>
      <c r="AP544">
        <v>26.676659393939381</v>
      </c>
      <c r="AQ544">
        <v>-5.5492373521923213E-5</v>
      </c>
      <c r="AR544">
        <v>77.649776876050296</v>
      </c>
      <c r="AS544">
        <v>0</v>
      </c>
      <c r="AT544">
        <v>0</v>
      </c>
      <c r="AU544">
        <f t="shared" si="299"/>
        <v>1</v>
      </c>
      <c r="AV544">
        <f t="shared" si="300"/>
        <v>0</v>
      </c>
      <c r="AW544">
        <f t="shared" si="301"/>
        <v>38306.286283985675</v>
      </c>
      <c r="AX544">
        <f t="shared" si="302"/>
        <v>2000.015714285714</v>
      </c>
      <c r="AY544">
        <f t="shared" si="303"/>
        <v>1681.212921428571</v>
      </c>
      <c r="AZ544">
        <f t="shared" si="304"/>
        <v>0.8405998560011313</v>
      </c>
      <c r="BA544">
        <f t="shared" si="305"/>
        <v>0.16075772208218361</v>
      </c>
      <c r="BB544">
        <v>6</v>
      </c>
      <c r="BC544">
        <v>0.5</v>
      </c>
      <c r="BD544" t="s">
        <v>354</v>
      </c>
      <c r="BE544">
        <v>2</v>
      </c>
      <c r="BF544" t="b">
        <v>1</v>
      </c>
      <c r="BG544">
        <v>1657474136.7142861</v>
      </c>
      <c r="BH544">
        <v>1675.333571428572</v>
      </c>
      <c r="BI544">
        <v>1743.3021428571431</v>
      </c>
      <c r="BJ544">
        <v>26.688974999999999</v>
      </c>
      <c r="BK544">
        <v>20.35683214285714</v>
      </c>
      <c r="BL544">
        <v>1684.684285714286</v>
      </c>
      <c r="BM544">
        <v>26.725842857142862</v>
      </c>
      <c r="BN544">
        <v>499.99432142857142</v>
      </c>
      <c r="BO544">
        <v>72.726014285714285</v>
      </c>
      <c r="BP544">
        <v>9.9974946428571423E-2</v>
      </c>
      <c r="BQ544">
        <v>28.392599999999991</v>
      </c>
      <c r="BR544">
        <v>28.050685714285709</v>
      </c>
      <c r="BS544">
        <v>999.9000000000002</v>
      </c>
      <c r="BT544">
        <v>0</v>
      </c>
      <c r="BU544">
        <v>0</v>
      </c>
      <c r="BV544">
        <v>10007.767142857139</v>
      </c>
      <c r="BW544">
        <v>0</v>
      </c>
      <c r="BX544">
        <v>1958.7621428571431</v>
      </c>
      <c r="BY544">
        <v>-67.969664285714288</v>
      </c>
      <c r="BZ544">
        <v>1721.271785714285</v>
      </c>
      <c r="CA544">
        <v>1779.5278571428571</v>
      </c>
      <c r="CB544">
        <v>6.3321382142857141</v>
      </c>
      <c r="CC544">
        <v>1743.3021428571431</v>
      </c>
      <c r="CD544">
        <v>20.35683214285714</v>
      </c>
      <c r="CE544">
        <v>1.940983571428571</v>
      </c>
      <c r="CF544">
        <v>1.480472142857143</v>
      </c>
      <c r="CG544">
        <v>16.970935714285709</v>
      </c>
      <c r="CH544">
        <v>12.76796071428571</v>
      </c>
      <c r="CI544">
        <v>2000.015714285714</v>
      </c>
      <c r="CJ544">
        <v>0.98000492857142851</v>
      </c>
      <c r="CK544">
        <v>1.9994971428571429E-2</v>
      </c>
      <c r="CL544">
        <v>0</v>
      </c>
      <c r="CM544">
        <v>2.2863250000000002</v>
      </c>
      <c r="CN544">
        <v>0</v>
      </c>
      <c r="CO544">
        <v>19236.010714285709</v>
      </c>
      <c r="CP544">
        <v>16749.625</v>
      </c>
      <c r="CQ544">
        <v>40.823249999999987</v>
      </c>
      <c r="CR544">
        <v>42.561999999999991</v>
      </c>
      <c r="CS544">
        <v>41.125</v>
      </c>
      <c r="CT544">
        <v>41.436999999999991</v>
      </c>
      <c r="CU544">
        <v>40.066499999999976</v>
      </c>
      <c r="CV544">
        <v>1960.0250000000001</v>
      </c>
      <c r="CW544">
        <v>39.990714285714283</v>
      </c>
      <c r="CX544">
        <v>0</v>
      </c>
      <c r="CY544">
        <v>1657474143.8</v>
      </c>
      <c r="CZ544">
        <v>0</v>
      </c>
      <c r="DA544">
        <v>1657463835.0999999</v>
      </c>
      <c r="DB544" t="s">
        <v>355</v>
      </c>
      <c r="DC544">
        <v>1657463822.5999999</v>
      </c>
      <c r="DD544">
        <v>1657463835.0999999</v>
      </c>
      <c r="DE544">
        <v>1</v>
      </c>
      <c r="DF544">
        <v>-2.657</v>
      </c>
      <c r="DG544">
        <v>-13.192</v>
      </c>
      <c r="DH544">
        <v>-3.9239999999999999</v>
      </c>
      <c r="DI544">
        <v>-0.217</v>
      </c>
      <c r="DJ544">
        <v>376</v>
      </c>
      <c r="DK544">
        <v>3</v>
      </c>
      <c r="DL544">
        <v>0.48</v>
      </c>
      <c r="DM544">
        <v>0.03</v>
      </c>
      <c r="DN544">
        <v>-67.868795000000006</v>
      </c>
      <c r="DO544">
        <v>-2.499505440900581</v>
      </c>
      <c r="DP544">
        <v>0.25387807501830439</v>
      </c>
      <c r="DQ544">
        <v>0</v>
      </c>
      <c r="DR544">
        <v>6.3362485000000008</v>
      </c>
      <c r="DS544">
        <v>-9.67357598499093E-2</v>
      </c>
      <c r="DT544">
        <v>9.389171036358843E-3</v>
      </c>
      <c r="DU544">
        <v>1</v>
      </c>
      <c r="DV544">
        <v>1</v>
      </c>
      <c r="DW544">
        <v>2</v>
      </c>
      <c r="DX544" t="s">
        <v>367</v>
      </c>
      <c r="DY544">
        <v>2.9775900000000002</v>
      </c>
      <c r="DZ544">
        <v>2.7248899999999998</v>
      </c>
      <c r="EA544">
        <v>0.19523099999999999</v>
      </c>
      <c r="EB544">
        <v>0.19723099999999999</v>
      </c>
      <c r="EC544">
        <v>9.3115100000000006E-2</v>
      </c>
      <c r="ED544">
        <v>7.56164E-2</v>
      </c>
      <c r="EE544">
        <v>25341.8</v>
      </c>
      <c r="EF544">
        <v>25382.5</v>
      </c>
      <c r="EG544">
        <v>29292.1</v>
      </c>
      <c r="EH544">
        <v>29260.5</v>
      </c>
      <c r="EI544">
        <v>35212.6</v>
      </c>
      <c r="EJ544">
        <v>35940</v>
      </c>
      <c r="EK544">
        <v>41271.300000000003</v>
      </c>
      <c r="EL544">
        <v>41668.300000000003</v>
      </c>
      <c r="EM544">
        <v>1.93113</v>
      </c>
      <c r="EN544">
        <v>2.07822</v>
      </c>
      <c r="EO544">
        <v>5.93886E-2</v>
      </c>
      <c r="EP544">
        <v>0</v>
      </c>
      <c r="EQ544">
        <v>27.072299999999998</v>
      </c>
      <c r="ER544">
        <v>999.9</v>
      </c>
      <c r="ES544">
        <v>29.3</v>
      </c>
      <c r="ET544">
        <v>38.5</v>
      </c>
      <c r="EU544">
        <v>27.555299999999999</v>
      </c>
      <c r="EV544">
        <v>61.690199999999997</v>
      </c>
      <c r="EW544">
        <v>27.8766</v>
      </c>
      <c r="EX544">
        <v>2</v>
      </c>
      <c r="EY544">
        <v>0.21370900000000001</v>
      </c>
      <c r="EZ544">
        <v>2.51546</v>
      </c>
      <c r="FA544">
        <v>20.363099999999999</v>
      </c>
      <c r="FB544">
        <v>5.2160900000000003</v>
      </c>
      <c r="FC544">
        <v>12.010400000000001</v>
      </c>
      <c r="FD544">
        <v>4.9877500000000001</v>
      </c>
      <c r="FE544">
        <v>3.2884199999999999</v>
      </c>
      <c r="FF544">
        <v>9122.7000000000007</v>
      </c>
      <c r="FG544">
        <v>9999</v>
      </c>
      <c r="FH544">
        <v>9999</v>
      </c>
      <c r="FI544">
        <v>134.4</v>
      </c>
      <c r="FJ544">
        <v>1.8675200000000001</v>
      </c>
      <c r="FK544">
        <v>1.8666100000000001</v>
      </c>
      <c r="FL544">
        <v>1.8660000000000001</v>
      </c>
      <c r="FM544">
        <v>1.8658399999999999</v>
      </c>
      <c r="FN544">
        <v>1.86774</v>
      </c>
      <c r="FO544">
        <v>1.8701399999999999</v>
      </c>
      <c r="FP544">
        <v>1.8688800000000001</v>
      </c>
      <c r="FQ544">
        <v>1.87026</v>
      </c>
      <c r="FR544">
        <v>0</v>
      </c>
      <c r="FS544">
        <v>0</v>
      </c>
      <c r="FT544">
        <v>0</v>
      </c>
      <c r="FU544">
        <v>0</v>
      </c>
      <c r="FV544" t="s">
        <v>357</v>
      </c>
      <c r="FW544" t="s">
        <v>358</v>
      </c>
      <c r="FX544" t="s">
        <v>359</v>
      </c>
      <c r="FY544" t="s">
        <v>359</v>
      </c>
      <c r="FZ544" t="s">
        <v>359</v>
      </c>
      <c r="GA544" t="s">
        <v>359</v>
      </c>
      <c r="GB544">
        <v>0</v>
      </c>
      <c r="GC544">
        <v>100</v>
      </c>
      <c r="GD544">
        <v>100</v>
      </c>
      <c r="GE544">
        <v>-9.4499999999999993</v>
      </c>
      <c r="GF544">
        <v>-3.6999999999999998E-2</v>
      </c>
      <c r="GG544">
        <v>-2.3695621445419208</v>
      </c>
      <c r="GH544">
        <v>-3.780347235422156E-3</v>
      </c>
      <c r="GI544">
        <v>-5.9285015474192176E-7</v>
      </c>
      <c r="GJ544">
        <v>2.237012984846285E-10</v>
      </c>
      <c r="GK544">
        <v>-0.2354794098988271</v>
      </c>
      <c r="GL544">
        <v>-7.1941947408147872E-3</v>
      </c>
      <c r="GM544">
        <v>8.916483889265227E-4</v>
      </c>
      <c r="GN544">
        <v>-1.288604434035689E-5</v>
      </c>
      <c r="GO544">
        <v>4</v>
      </c>
      <c r="GP544">
        <v>2380</v>
      </c>
      <c r="GQ544">
        <v>1</v>
      </c>
      <c r="GR544">
        <v>30</v>
      </c>
      <c r="GS544">
        <v>172</v>
      </c>
      <c r="GT544">
        <v>171.8</v>
      </c>
      <c r="GU544">
        <v>4.06494</v>
      </c>
      <c r="GV544">
        <v>2.20581</v>
      </c>
      <c r="GW544">
        <v>1.94702</v>
      </c>
      <c r="GX544">
        <v>2.7722199999999999</v>
      </c>
      <c r="GY544">
        <v>2.19482</v>
      </c>
      <c r="GZ544">
        <v>2.3767100000000001</v>
      </c>
      <c r="HA544">
        <v>41.586599999999997</v>
      </c>
      <c r="HB544">
        <v>14.4735</v>
      </c>
      <c r="HC544">
        <v>18</v>
      </c>
      <c r="HD544">
        <v>494.13600000000002</v>
      </c>
      <c r="HE544">
        <v>609.94500000000005</v>
      </c>
      <c r="HF544">
        <v>24.198399999999999</v>
      </c>
      <c r="HG544">
        <v>30.154499999999999</v>
      </c>
      <c r="HH544">
        <v>30.0002</v>
      </c>
      <c r="HI544">
        <v>30.159199999999998</v>
      </c>
      <c r="HJ544">
        <v>30.097999999999999</v>
      </c>
      <c r="HK544">
        <v>81.440100000000001</v>
      </c>
      <c r="HL544">
        <v>24.5657</v>
      </c>
      <c r="HM544">
        <v>0</v>
      </c>
      <c r="HN544">
        <v>24.177900000000001</v>
      </c>
      <c r="HO544">
        <v>1790.99</v>
      </c>
      <c r="HP544">
        <v>20.365200000000002</v>
      </c>
      <c r="HQ544">
        <v>100.185</v>
      </c>
      <c r="HR544">
        <v>100.101</v>
      </c>
    </row>
    <row r="545" spans="1:226" x14ac:dyDescent="0.2">
      <c r="A545">
        <v>529</v>
      </c>
      <c r="B545">
        <v>1657474149.5</v>
      </c>
      <c r="C545">
        <v>7840.5</v>
      </c>
      <c r="D545" t="s">
        <v>1416</v>
      </c>
      <c r="E545" t="s">
        <v>1417</v>
      </c>
      <c r="F545">
        <v>5</v>
      </c>
      <c r="G545" t="s">
        <v>1444</v>
      </c>
      <c r="H545" t="s">
        <v>353</v>
      </c>
      <c r="I545">
        <v>1657474142</v>
      </c>
      <c r="J545">
        <f t="shared" si="272"/>
        <v>5.40540112225234E-3</v>
      </c>
      <c r="K545">
        <f t="shared" si="273"/>
        <v>5.4054011222523402</v>
      </c>
      <c r="L545">
        <f t="shared" si="274"/>
        <v>29.415028132299401</v>
      </c>
      <c r="M545">
        <f t="shared" si="275"/>
        <v>1692.8170370370369</v>
      </c>
      <c r="N545">
        <f t="shared" si="276"/>
        <v>1397.3784290677131</v>
      </c>
      <c r="O545">
        <f t="shared" si="277"/>
        <v>101.76516403748548</v>
      </c>
      <c r="P545">
        <f t="shared" si="278"/>
        <v>123.28070898765567</v>
      </c>
      <c r="Q545">
        <f t="shared" si="279"/>
        <v>0.21311686907037594</v>
      </c>
      <c r="R545">
        <f t="shared" si="280"/>
        <v>2.4078312773826114</v>
      </c>
      <c r="S545">
        <f t="shared" si="281"/>
        <v>0.20316463656734762</v>
      </c>
      <c r="T545">
        <f t="shared" si="282"/>
        <v>0.12783333028854413</v>
      </c>
      <c r="U545">
        <f t="shared" si="283"/>
        <v>321.51558211111103</v>
      </c>
      <c r="V545">
        <f t="shared" si="284"/>
        <v>28.966451041255091</v>
      </c>
      <c r="W545">
        <f t="shared" si="285"/>
        <v>28.042162962962959</v>
      </c>
      <c r="X545">
        <f t="shared" si="286"/>
        <v>3.8041772354949148</v>
      </c>
      <c r="Y545">
        <f t="shared" si="287"/>
        <v>50.08353301149031</v>
      </c>
      <c r="Z545">
        <f t="shared" si="288"/>
        <v>1.9430288412550034</v>
      </c>
      <c r="AA545">
        <f t="shared" si="289"/>
        <v>3.879576228796056</v>
      </c>
      <c r="AB545">
        <f t="shared" si="290"/>
        <v>1.8611483942399114</v>
      </c>
      <c r="AC545">
        <f t="shared" si="291"/>
        <v>-238.37818949132819</v>
      </c>
      <c r="AD545">
        <f t="shared" si="292"/>
        <v>43.770826796969921</v>
      </c>
      <c r="AE545">
        <f t="shared" si="293"/>
        <v>3.9708316692164711</v>
      </c>
      <c r="AF545">
        <f t="shared" si="294"/>
        <v>130.87905108596922</v>
      </c>
      <c r="AG545">
        <f t="shared" si="295"/>
        <v>47.560374067427915</v>
      </c>
      <c r="AH545">
        <f t="shared" si="296"/>
        <v>5.4137363305291872</v>
      </c>
      <c r="AI545">
        <f t="shared" si="297"/>
        <v>29.415028132299401</v>
      </c>
      <c r="AJ545">
        <v>1811.6652203044871</v>
      </c>
      <c r="AK545">
        <v>1762.898727272727</v>
      </c>
      <c r="AL545">
        <v>3.3763593676800081</v>
      </c>
      <c r="AM545">
        <v>65.014528002453773</v>
      </c>
      <c r="AN545">
        <f t="shared" si="298"/>
        <v>5.4054011222523402</v>
      </c>
      <c r="AO545">
        <v>20.356365188790079</v>
      </c>
      <c r="AP545">
        <v>26.669793939393941</v>
      </c>
      <c r="AQ545">
        <v>-2.0950097986999839E-5</v>
      </c>
      <c r="AR545">
        <v>77.649776876050296</v>
      </c>
      <c r="AS545">
        <v>0</v>
      </c>
      <c r="AT545">
        <v>0</v>
      </c>
      <c r="AU545">
        <f t="shared" si="299"/>
        <v>1</v>
      </c>
      <c r="AV545">
        <f t="shared" si="300"/>
        <v>0</v>
      </c>
      <c r="AW545">
        <f t="shared" si="301"/>
        <v>38307.681406329953</v>
      </c>
      <c r="AX545">
        <f t="shared" si="302"/>
        <v>2000.00074074074</v>
      </c>
      <c r="AY545">
        <f t="shared" si="303"/>
        <v>1681.2003444444438</v>
      </c>
      <c r="AZ545">
        <f t="shared" si="304"/>
        <v>0.84059986088894045</v>
      </c>
      <c r="BA545">
        <f t="shared" si="305"/>
        <v>0.16075773151565501</v>
      </c>
      <c r="BB545">
        <v>6</v>
      </c>
      <c r="BC545">
        <v>0.5</v>
      </c>
      <c r="BD545" t="s">
        <v>354</v>
      </c>
      <c r="BE545">
        <v>2</v>
      </c>
      <c r="BF545" t="b">
        <v>1</v>
      </c>
      <c r="BG545">
        <v>1657474142</v>
      </c>
      <c r="BH545">
        <v>1692.8170370370369</v>
      </c>
      <c r="BI545">
        <v>1760.885185185185</v>
      </c>
      <c r="BJ545">
        <v>26.680511111111109</v>
      </c>
      <c r="BK545">
        <v>20.357511111111108</v>
      </c>
      <c r="BL545">
        <v>1702.235925925926</v>
      </c>
      <c r="BM545">
        <v>26.717481481481489</v>
      </c>
      <c r="BN545">
        <v>500.01218518518522</v>
      </c>
      <c r="BO545">
        <v>72.725748148148142</v>
      </c>
      <c r="BP545">
        <v>0.1000246851851852</v>
      </c>
      <c r="BQ545">
        <v>28.379351851851851</v>
      </c>
      <c r="BR545">
        <v>28.042162962962959</v>
      </c>
      <c r="BS545">
        <v>999.90000000000009</v>
      </c>
      <c r="BT545">
        <v>0</v>
      </c>
      <c r="BU545">
        <v>0</v>
      </c>
      <c r="BV545">
        <v>10007.726666666669</v>
      </c>
      <c r="BW545">
        <v>0</v>
      </c>
      <c r="BX545">
        <v>1959.665185185185</v>
      </c>
      <c r="BY545">
        <v>-68.068307407407403</v>
      </c>
      <c r="BZ545">
        <v>1739.2192592592589</v>
      </c>
      <c r="CA545">
        <v>1797.476666666666</v>
      </c>
      <c r="CB545">
        <v>6.3229933333333328</v>
      </c>
      <c r="CC545">
        <v>1760.885185185185</v>
      </c>
      <c r="CD545">
        <v>20.357511111111108</v>
      </c>
      <c r="CE545">
        <v>1.9403614814814809</v>
      </c>
      <c r="CF545">
        <v>1.480515925925926</v>
      </c>
      <c r="CG545">
        <v>16.965877777777781</v>
      </c>
      <c r="CH545">
        <v>12.768414814814809</v>
      </c>
      <c r="CI545">
        <v>2000.00074074074</v>
      </c>
      <c r="CJ545">
        <v>0.98000466666666664</v>
      </c>
      <c r="CK545">
        <v>1.9995233333333331E-2</v>
      </c>
      <c r="CL545">
        <v>0</v>
      </c>
      <c r="CM545">
        <v>2.31072962962963</v>
      </c>
      <c r="CN545">
        <v>0</v>
      </c>
      <c r="CO545">
        <v>19248.751851851848</v>
      </c>
      <c r="CP545">
        <v>16749.4962962963</v>
      </c>
      <c r="CQ545">
        <v>40.81433333333333</v>
      </c>
      <c r="CR545">
        <v>42.571333333333321</v>
      </c>
      <c r="CS545">
        <v>41.125</v>
      </c>
      <c r="CT545">
        <v>41.436999999999991</v>
      </c>
      <c r="CU545">
        <v>40.075999999999993</v>
      </c>
      <c r="CV545">
        <v>1960.01</v>
      </c>
      <c r="CW545">
        <v>39.99074074074074</v>
      </c>
      <c r="CX545">
        <v>0</v>
      </c>
      <c r="CY545">
        <v>1657474149.2</v>
      </c>
      <c r="CZ545">
        <v>0</v>
      </c>
      <c r="DA545">
        <v>1657463835.0999999</v>
      </c>
      <c r="DB545" t="s">
        <v>355</v>
      </c>
      <c r="DC545">
        <v>1657463822.5999999</v>
      </c>
      <c r="DD545">
        <v>1657463835.0999999</v>
      </c>
      <c r="DE545">
        <v>1</v>
      </c>
      <c r="DF545">
        <v>-2.657</v>
      </c>
      <c r="DG545">
        <v>-13.192</v>
      </c>
      <c r="DH545">
        <v>-3.9239999999999999</v>
      </c>
      <c r="DI545">
        <v>-0.217</v>
      </c>
      <c r="DJ545">
        <v>376</v>
      </c>
      <c r="DK545">
        <v>3</v>
      </c>
      <c r="DL545">
        <v>0.48</v>
      </c>
      <c r="DM545">
        <v>0.03</v>
      </c>
      <c r="DN545">
        <v>-67.959280000000007</v>
      </c>
      <c r="DO545">
        <v>-1.3911557223264579</v>
      </c>
      <c r="DP545">
        <v>0.20468832306704679</v>
      </c>
      <c r="DQ545">
        <v>0</v>
      </c>
      <c r="DR545">
        <v>6.3294862500000004</v>
      </c>
      <c r="DS545">
        <v>-9.9415722326462105E-2</v>
      </c>
      <c r="DT545">
        <v>9.6770100463676335E-3</v>
      </c>
      <c r="DU545">
        <v>1</v>
      </c>
      <c r="DV545">
        <v>1</v>
      </c>
      <c r="DW545">
        <v>2</v>
      </c>
      <c r="DX545" t="s">
        <v>367</v>
      </c>
      <c r="DY545">
        <v>2.97763</v>
      </c>
      <c r="DZ545">
        <v>2.72485</v>
      </c>
      <c r="EA545">
        <v>0.196352</v>
      </c>
      <c r="EB545">
        <v>0.19831599999999999</v>
      </c>
      <c r="EC545">
        <v>9.3097700000000005E-2</v>
      </c>
      <c r="ED545">
        <v>7.5627600000000003E-2</v>
      </c>
      <c r="EE545">
        <v>25306.2</v>
      </c>
      <c r="EF545">
        <v>25348.2</v>
      </c>
      <c r="EG545">
        <v>29291.8</v>
      </c>
      <c r="EH545">
        <v>29260.6</v>
      </c>
      <c r="EI545">
        <v>35212.9</v>
      </c>
      <c r="EJ545">
        <v>35939.699999999997</v>
      </c>
      <c r="EK545">
        <v>41270.9</v>
      </c>
      <c r="EL545">
        <v>41668.5</v>
      </c>
      <c r="EM545">
        <v>1.9310700000000001</v>
      </c>
      <c r="EN545">
        <v>2.0782699999999998</v>
      </c>
      <c r="EO545">
        <v>5.7704699999999998E-2</v>
      </c>
      <c r="EP545">
        <v>0</v>
      </c>
      <c r="EQ545">
        <v>27.081700000000001</v>
      </c>
      <c r="ER545">
        <v>999.9</v>
      </c>
      <c r="ES545">
        <v>29.4</v>
      </c>
      <c r="ET545">
        <v>38.5</v>
      </c>
      <c r="EU545">
        <v>27.652999999999999</v>
      </c>
      <c r="EV545">
        <v>61.670200000000001</v>
      </c>
      <c r="EW545">
        <v>27.872599999999998</v>
      </c>
      <c r="EX545">
        <v>2</v>
      </c>
      <c r="EY545">
        <v>0.21377299999999999</v>
      </c>
      <c r="EZ545">
        <v>2.4883799999999998</v>
      </c>
      <c r="FA545">
        <v>20.363600000000002</v>
      </c>
      <c r="FB545">
        <v>5.2160900000000003</v>
      </c>
      <c r="FC545">
        <v>12.0099</v>
      </c>
      <c r="FD545">
        <v>4.9877000000000002</v>
      </c>
      <c r="FE545">
        <v>3.2881999999999998</v>
      </c>
      <c r="FF545">
        <v>9122.7000000000007</v>
      </c>
      <c r="FG545">
        <v>9999</v>
      </c>
      <c r="FH545">
        <v>9999</v>
      </c>
      <c r="FI545">
        <v>134.4</v>
      </c>
      <c r="FJ545">
        <v>1.8675200000000001</v>
      </c>
      <c r="FK545">
        <v>1.8665799999999999</v>
      </c>
      <c r="FL545">
        <v>1.8660000000000001</v>
      </c>
      <c r="FM545">
        <v>1.8658399999999999</v>
      </c>
      <c r="FN545">
        <v>1.86774</v>
      </c>
      <c r="FO545">
        <v>1.87012</v>
      </c>
      <c r="FP545">
        <v>1.8688400000000001</v>
      </c>
      <c r="FQ545">
        <v>1.8702700000000001</v>
      </c>
      <c r="FR545">
        <v>0</v>
      </c>
      <c r="FS545">
        <v>0</v>
      </c>
      <c r="FT545">
        <v>0</v>
      </c>
      <c r="FU545">
        <v>0</v>
      </c>
      <c r="FV545" t="s">
        <v>357</v>
      </c>
      <c r="FW545" t="s">
        <v>358</v>
      </c>
      <c r="FX545" t="s">
        <v>359</v>
      </c>
      <c r="FY545" t="s">
        <v>359</v>
      </c>
      <c r="FZ545" t="s">
        <v>359</v>
      </c>
      <c r="GA545" t="s">
        <v>359</v>
      </c>
      <c r="GB545">
        <v>0</v>
      </c>
      <c r="GC545">
        <v>100</v>
      </c>
      <c r="GD545">
        <v>100</v>
      </c>
      <c r="GE545">
        <v>-9.52</v>
      </c>
      <c r="GF545">
        <v>-3.7100000000000001E-2</v>
      </c>
      <c r="GG545">
        <v>-2.3695621445419208</v>
      </c>
      <c r="GH545">
        <v>-3.780347235422156E-3</v>
      </c>
      <c r="GI545">
        <v>-5.9285015474192176E-7</v>
      </c>
      <c r="GJ545">
        <v>2.237012984846285E-10</v>
      </c>
      <c r="GK545">
        <v>-0.2354794098988271</v>
      </c>
      <c r="GL545">
        <v>-7.1941947408147872E-3</v>
      </c>
      <c r="GM545">
        <v>8.916483889265227E-4</v>
      </c>
      <c r="GN545">
        <v>-1.288604434035689E-5</v>
      </c>
      <c r="GO545">
        <v>4</v>
      </c>
      <c r="GP545">
        <v>2380</v>
      </c>
      <c r="GQ545">
        <v>1</v>
      </c>
      <c r="GR545">
        <v>30</v>
      </c>
      <c r="GS545">
        <v>172.1</v>
      </c>
      <c r="GT545">
        <v>171.9</v>
      </c>
      <c r="GU545">
        <v>4.0954600000000001</v>
      </c>
      <c r="GV545">
        <v>2.20703</v>
      </c>
      <c r="GW545">
        <v>1.94702</v>
      </c>
      <c r="GX545">
        <v>2.7734399999999999</v>
      </c>
      <c r="GY545">
        <v>2.19482</v>
      </c>
      <c r="GZ545">
        <v>2.3852500000000001</v>
      </c>
      <c r="HA545">
        <v>41.586599999999997</v>
      </c>
      <c r="HB545">
        <v>14.4648</v>
      </c>
      <c r="HC545">
        <v>18</v>
      </c>
      <c r="HD545">
        <v>494.10399999999998</v>
      </c>
      <c r="HE545">
        <v>609.98500000000001</v>
      </c>
      <c r="HF545">
        <v>24.1584</v>
      </c>
      <c r="HG545">
        <v>30.155899999999999</v>
      </c>
      <c r="HH545">
        <v>30.0002</v>
      </c>
      <c r="HI545">
        <v>30.159199999999998</v>
      </c>
      <c r="HJ545">
        <v>30.097999999999999</v>
      </c>
      <c r="HK545">
        <v>81.977500000000006</v>
      </c>
      <c r="HL545">
        <v>24.5657</v>
      </c>
      <c r="HM545">
        <v>0</v>
      </c>
      <c r="HN545">
        <v>24.136700000000001</v>
      </c>
      <c r="HO545">
        <v>1804.37</v>
      </c>
      <c r="HP545">
        <v>20.379899999999999</v>
      </c>
      <c r="HQ545">
        <v>100.184</v>
      </c>
      <c r="HR545">
        <v>100.102</v>
      </c>
    </row>
    <row r="546" spans="1:226" x14ac:dyDescent="0.2">
      <c r="A546">
        <v>530</v>
      </c>
      <c r="B546">
        <v>1657474154.5</v>
      </c>
      <c r="C546">
        <v>7845.5</v>
      </c>
      <c r="D546" t="s">
        <v>1418</v>
      </c>
      <c r="E546" t="s">
        <v>1419</v>
      </c>
      <c r="F546">
        <v>5</v>
      </c>
      <c r="G546" t="s">
        <v>1444</v>
      </c>
      <c r="H546" t="s">
        <v>353</v>
      </c>
      <c r="I546">
        <v>1657474146.7142861</v>
      </c>
      <c r="J546">
        <f t="shared" si="272"/>
        <v>5.3967050962898146E-3</v>
      </c>
      <c r="K546">
        <f t="shared" si="273"/>
        <v>5.3967050962898142</v>
      </c>
      <c r="L546">
        <f t="shared" si="274"/>
        <v>29.645480876682758</v>
      </c>
      <c r="M546">
        <f t="shared" si="275"/>
        <v>1708.3957142857139</v>
      </c>
      <c r="N546">
        <f t="shared" si="276"/>
        <v>1410.3942044358264</v>
      </c>
      <c r="O546">
        <f t="shared" si="277"/>
        <v>102.71245166164168</v>
      </c>
      <c r="P546">
        <f t="shared" si="278"/>
        <v>124.41451593508114</v>
      </c>
      <c r="Q546">
        <f t="shared" si="279"/>
        <v>0.21292496325657898</v>
      </c>
      <c r="R546">
        <f t="shared" si="280"/>
        <v>2.4070070543648834</v>
      </c>
      <c r="S546">
        <f t="shared" si="281"/>
        <v>0.20298696586428236</v>
      </c>
      <c r="T546">
        <f t="shared" si="282"/>
        <v>0.12772108309171387</v>
      </c>
      <c r="U546">
        <f t="shared" si="283"/>
        <v>321.51432235714282</v>
      </c>
      <c r="V546">
        <f t="shared" si="284"/>
        <v>28.959641905321206</v>
      </c>
      <c r="W546">
        <f t="shared" si="285"/>
        <v>28.033521428571429</v>
      </c>
      <c r="X546">
        <f t="shared" si="286"/>
        <v>3.8022618198810587</v>
      </c>
      <c r="Y546">
        <f t="shared" si="287"/>
        <v>50.097091572874945</v>
      </c>
      <c r="Z546">
        <f t="shared" si="288"/>
        <v>1.942459378276387</v>
      </c>
      <c r="AA546">
        <f t="shared" si="289"/>
        <v>3.8773895196106176</v>
      </c>
      <c r="AB546">
        <f t="shared" si="290"/>
        <v>1.8598024416046717</v>
      </c>
      <c r="AC546">
        <f t="shared" si="291"/>
        <v>-237.99469474638082</v>
      </c>
      <c r="AD546">
        <f t="shared" si="292"/>
        <v>43.618713334383081</v>
      </c>
      <c r="AE546">
        <f t="shared" si="293"/>
        <v>3.9580256111692278</v>
      </c>
      <c r="AF546">
        <f t="shared" si="294"/>
        <v>131.09636655631428</v>
      </c>
      <c r="AG546">
        <f t="shared" si="295"/>
        <v>47.635106010516701</v>
      </c>
      <c r="AH546">
        <f t="shared" si="296"/>
        <v>5.4070527744479335</v>
      </c>
      <c r="AI546">
        <f t="shared" si="297"/>
        <v>29.645480876682758</v>
      </c>
      <c r="AJ546">
        <v>1829.049131101513</v>
      </c>
      <c r="AK546">
        <v>1779.9024242424241</v>
      </c>
      <c r="AL546">
        <v>3.4022259065172391</v>
      </c>
      <c r="AM546">
        <v>65.014528002453773</v>
      </c>
      <c r="AN546">
        <f t="shared" si="298"/>
        <v>5.3967050962898142</v>
      </c>
      <c r="AO546">
        <v>20.358478397587419</v>
      </c>
      <c r="AP546">
        <v>26.66191757575757</v>
      </c>
      <c r="AQ546">
        <v>-4.6101167567425062E-5</v>
      </c>
      <c r="AR546">
        <v>77.649776876050296</v>
      </c>
      <c r="AS546">
        <v>0</v>
      </c>
      <c r="AT546">
        <v>0</v>
      </c>
      <c r="AU546">
        <f t="shared" si="299"/>
        <v>1</v>
      </c>
      <c r="AV546">
        <f t="shared" si="300"/>
        <v>0</v>
      </c>
      <c r="AW546">
        <f t="shared" si="301"/>
        <v>38288.898645303365</v>
      </c>
      <c r="AX546">
        <f t="shared" si="302"/>
        <v>1999.992857142857</v>
      </c>
      <c r="AY546">
        <f t="shared" si="303"/>
        <v>1681.1937214285713</v>
      </c>
      <c r="AZ546">
        <f t="shared" si="304"/>
        <v>0.840599862856653</v>
      </c>
      <c r="BA546">
        <f t="shared" si="305"/>
        <v>0.16075773531334039</v>
      </c>
      <c r="BB546">
        <v>6</v>
      </c>
      <c r="BC546">
        <v>0.5</v>
      </c>
      <c r="BD546" t="s">
        <v>354</v>
      </c>
      <c r="BE546">
        <v>2</v>
      </c>
      <c r="BF546" t="b">
        <v>1</v>
      </c>
      <c r="BG546">
        <v>1657474146.7142861</v>
      </c>
      <c r="BH546">
        <v>1708.3957142857139</v>
      </c>
      <c r="BI546">
        <v>1776.641071428571</v>
      </c>
      <c r="BJ546">
        <v>26.672846428571429</v>
      </c>
      <c r="BK546">
        <v>20.357600000000001</v>
      </c>
      <c r="BL546">
        <v>1717.874642857143</v>
      </c>
      <c r="BM546">
        <v>26.709917857142859</v>
      </c>
      <c r="BN546">
        <v>500.01196428571433</v>
      </c>
      <c r="BO546">
        <v>72.725310714285712</v>
      </c>
      <c r="BP546">
        <v>0.1000393464285714</v>
      </c>
      <c r="BQ546">
        <v>28.369653571428572</v>
      </c>
      <c r="BR546">
        <v>28.033521428571429</v>
      </c>
      <c r="BS546">
        <v>999.9000000000002</v>
      </c>
      <c r="BT546">
        <v>0</v>
      </c>
      <c r="BU546">
        <v>0</v>
      </c>
      <c r="BV546">
        <v>10002.337142857141</v>
      </c>
      <c r="BW546">
        <v>0</v>
      </c>
      <c r="BX546">
        <v>1958.5828571428569</v>
      </c>
      <c r="BY546">
        <v>-68.245596428571417</v>
      </c>
      <c r="BZ546">
        <v>1755.210357142857</v>
      </c>
      <c r="CA546">
        <v>1813.56</v>
      </c>
      <c r="CB546">
        <v>6.315245714285715</v>
      </c>
      <c r="CC546">
        <v>1776.641071428571</v>
      </c>
      <c r="CD546">
        <v>20.357600000000001</v>
      </c>
      <c r="CE546">
        <v>1.939792142857143</v>
      </c>
      <c r="CF546">
        <v>1.480512857142857</v>
      </c>
      <c r="CG546">
        <v>16.961257142857139</v>
      </c>
      <c r="CH546">
        <v>12.768385714285721</v>
      </c>
      <c r="CI546">
        <v>1999.992857142857</v>
      </c>
      <c r="CJ546">
        <v>0.98000460714285709</v>
      </c>
      <c r="CK546">
        <v>1.9995292857142861E-2</v>
      </c>
      <c r="CL546">
        <v>0</v>
      </c>
      <c r="CM546">
        <v>2.2833142857142859</v>
      </c>
      <c r="CN546">
        <v>0</v>
      </c>
      <c r="CO546">
        <v>19243.282142857151</v>
      </c>
      <c r="CP546">
        <v>16749.41785714286</v>
      </c>
      <c r="CQ546">
        <v>40.814249999999987</v>
      </c>
      <c r="CR546">
        <v>42.586749999999988</v>
      </c>
      <c r="CS546">
        <v>41.125</v>
      </c>
      <c r="CT546">
        <v>41.436999999999991</v>
      </c>
      <c r="CU546">
        <v>40.075499999999991</v>
      </c>
      <c r="CV546">
        <v>1960.0021428571431</v>
      </c>
      <c r="CW546">
        <v>39.990714285714283</v>
      </c>
      <c r="CX546">
        <v>0</v>
      </c>
      <c r="CY546">
        <v>1657474154</v>
      </c>
      <c r="CZ546">
        <v>0</v>
      </c>
      <c r="DA546">
        <v>1657463835.0999999</v>
      </c>
      <c r="DB546" t="s">
        <v>355</v>
      </c>
      <c r="DC546">
        <v>1657463822.5999999</v>
      </c>
      <c r="DD546">
        <v>1657463835.0999999</v>
      </c>
      <c r="DE546">
        <v>1</v>
      </c>
      <c r="DF546">
        <v>-2.657</v>
      </c>
      <c r="DG546">
        <v>-13.192</v>
      </c>
      <c r="DH546">
        <v>-3.9239999999999999</v>
      </c>
      <c r="DI546">
        <v>-0.217</v>
      </c>
      <c r="DJ546">
        <v>376</v>
      </c>
      <c r="DK546">
        <v>3</v>
      </c>
      <c r="DL546">
        <v>0.48</v>
      </c>
      <c r="DM546">
        <v>0.03</v>
      </c>
      <c r="DN546">
        <v>-68.140865853658539</v>
      </c>
      <c r="DO546">
        <v>-1.7884662020906921</v>
      </c>
      <c r="DP546">
        <v>0.24513937957699289</v>
      </c>
      <c r="DQ546">
        <v>0</v>
      </c>
      <c r="DR546">
        <v>6.3208156097560977</v>
      </c>
      <c r="DS546">
        <v>-0.1033850174216033</v>
      </c>
      <c r="DT546">
        <v>1.028813549411514E-2</v>
      </c>
      <c r="DU546">
        <v>0</v>
      </c>
      <c r="DV546">
        <v>0</v>
      </c>
      <c r="DW546">
        <v>2</v>
      </c>
      <c r="DX546" t="s">
        <v>362</v>
      </c>
      <c r="DY546">
        <v>2.9774699999999998</v>
      </c>
      <c r="DZ546">
        <v>2.7247400000000002</v>
      </c>
      <c r="EA546">
        <v>0.19747899999999999</v>
      </c>
      <c r="EB546">
        <v>0.19944300000000001</v>
      </c>
      <c r="EC546">
        <v>9.30787E-2</v>
      </c>
      <c r="ED546">
        <v>7.5625300000000006E-2</v>
      </c>
      <c r="EE546">
        <v>25270.7</v>
      </c>
      <c r="EF546">
        <v>25312.1</v>
      </c>
      <c r="EG546">
        <v>29291.9</v>
      </c>
      <c r="EH546">
        <v>29260.2</v>
      </c>
      <c r="EI546">
        <v>35213.800000000003</v>
      </c>
      <c r="EJ546">
        <v>35939.1</v>
      </c>
      <c r="EK546">
        <v>41271.1</v>
      </c>
      <c r="EL546">
        <v>41667.699999999997</v>
      </c>
      <c r="EM546">
        <v>1.9310499999999999</v>
      </c>
      <c r="EN546">
        <v>2.0783299999999998</v>
      </c>
      <c r="EO546">
        <v>5.7209299999999998E-2</v>
      </c>
      <c r="EP546">
        <v>0</v>
      </c>
      <c r="EQ546">
        <v>27.0913</v>
      </c>
      <c r="ER546">
        <v>999.9</v>
      </c>
      <c r="ES546">
        <v>29.4</v>
      </c>
      <c r="ET546">
        <v>38.5</v>
      </c>
      <c r="EU546">
        <v>27.649699999999999</v>
      </c>
      <c r="EV546">
        <v>61.7102</v>
      </c>
      <c r="EW546">
        <v>27.804500000000001</v>
      </c>
      <c r="EX546">
        <v>2</v>
      </c>
      <c r="EY546">
        <v>0.21393300000000001</v>
      </c>
      <c r="EZ546">
        <v>2.4753599999999998</v>
      </c>
      <c r="FA546">
        <v>20.363800000000001</v>
      </c>
      <c r="FB546">
        <v>5.2166899999999998</v>
      </c>
      <c r="FC546">
        <v>12.0105</v>
      </c>
      <c r="FD546">
        <v>4.9878499999999999</v>
      </c>
      <c r="FE546">
        <v>3.2885</v>
      </c>
      <c r="FF546">
        <v>9123</v>
      </c>
      <c r="FG546">
        <v>9999</v>
      </c>
      <c r="FH546">
        <v>9999</v>
      </c>
      <c r="FI546">
        <v>134.4</v>
      </c>
      <c r="FJ546">
        <v>1.8675200000000001</v>
      </c>
      <c r="FK546">
        <v>1.8666100000000001</v>
      </c>
      <c r="FL546">
        <v>1.8660000000000001</v>
      </c>
      <c r="FM546">
        <v>1.86585</v>
      </c>
      <c r="FN546">
        <v>1.86771</v>
      </c>
      <c r="FO546">
        <v>1.87012</v>
      </c>
      <c r="FP546">
        <v>1.8688400000000001</v>
      </c>
      <c r="FQ546">
        <v>1.8702700000000001</v>
      </c>
      <c r="FR546">
        <v>0</v>
      </c>
      <c r="FS546">
        <v>0</v>
      </c>
      <c r="FT546">
        <v>0</v>
      </c>
      <c r="FU546">
        <v>0</v>
      </c>
      <c r="FV546" t="s">
        <v>357</v>
      </c>
      <c r="FW546" t="s">
        <v>358</v>
      </c>
      <c r="FX546" t="s">
        <v>359</v>
      </c>
      <c r="FY546" t="s">
        <v>359</v>
      </c>
      <c r="FZ546" t="s">
        <v>359</v>
      </c>
      <c r="GA546" t="s">
        <v>359</v>
      </c>
      <c r="GB546">
        <v>0</v>
      </c>
      <c r="GC546">
        <v>100</v>
      </c>
      <c r="GD546">
        <v>100</v>
      </c>
      <c r="GE546">
        <v>-9.58</v>
      </c>
      <c r="GF546">
        <v>-3.7199999999999997E-2</v>
      </c>
      <c r="GG546">
        <v>-2.3695621445419208</v>
      </c>
      <c r="GH546">
        <v>-3.780347235422156E-3</v>
      </c>
      <c r="GI546">
        <v>-5.9285015474192176E-7</v>
      </c>
      <c r="GJ546">
        <v>2.237012984846285E-10</v>
      </c>
      <c r="GK546">
        <v>-0.2354794098988271</v>
      </c>
      <c r="GL546">
        <v>-7.1941947408147872E-3</v>
      </c>
      <c r="GM546">
        <v>8.916483889265227E-4</v>
      </c>
      <c r="GN546">
        <v>-1.288604434035689E-5</v>
      </c>
      <c r="GO546">
        <v>4</v>
      </c>
      <c r="GP546">
        <v>2380</v>
      </c>
      <c r="GQ546">
        <v>1</v>
      </c>
      <c r="GR546">
        <v>30</v>
      </c>
      <c r="GS546">
        <v>172.2</v>
      </c>
      <c r="GT546">
        <v>172</v>
      </c>
      <c r="GU546">
        <v>4.1198699999999997</v>
      </c>
      <c r="GV546">
        <v>2.20825</v>
      </c>
      <c r="GW546">
        <v>1.94702</v>
      </c>
      <c r="GX546">
        <v>2.7734399999999999</v>
      </c>
      <c r="GY546">
        <v>2.19482</v>
      </c>
      <c r="GZ546">
        <v>2.36206</v>
      </c>
      <c r="HA546">
        <v>41.586599999999997</v>
      </c>
      <c r="HB546">
        <v>14.456</v>
      </c>
      <c r="HC546">
        <v>18</v>
      </c>
      <c r="HD546">
        <v>494.09100000000001</v>
      </c>
      <c r="HE546">
        <v>610.02499999999998</v>
      </c>
      <c r="HF546">
        <v>24.122399999999999</v>
      </c>
      <c r="HG546">
        <v>30.157900000000001</v>
      </c>
      <c r="HH546">
        <v>30.000299999999999</v>
      </c>
      <c r="HI546">
        <v>30.159600000000001</v>
      </c>
      <c r="HJ546">
        <v>30.097999999999999</v>
      </c>
      <c r="HK546">
        <v>82.452200000000005</v>
      </c>
      <c r="HL546">
        <v>24.5657</v>
      </c>
      <c r="HM546">
        <v>0</v>
      </c>
      <c r="HN546">
        <v>24.110199999999999</v>
      </c>
      <c r="HO546">
        <v>1824.43</v>
      </c>
      <c r="HP546">
        <v>20.391999999999999</v>
      </c>
      <c r="HQ546">
        <v>100.184</v>
      </c>
      <c r="HR546">
        <v>100.1</v>
      </c>
    </row>
    <row r="547" spans="1:226" x14ac:dyDescent="0.2">
      <c r="A547">
        <v>531</v>
      </c>
      <c r="B547">
        <v>1657474159.5</v>
      </c>
      <c r="C547">
        <v>7850.5</v>
      </c>
      <c r="D547" t="s">
        <v>1420</v>
      </c>
      <c r="E547" t="s">
        <v>1421</v>
      </c>
      <c r="F547">
        <v>5</v>
      </c>
      <c r="G547" t="s">
        <v>1444</v>
      </c>
      <c r="H547" t="s">
        <v>353</v>
      </c>
      <c r="I547">
        <v>1657474152</v>
      </c>
      <c r="J547">
        <f t="shared" si="272"/>
        <v>5.391997687093422E-3</v>
      </c>
      <c r="K547">
        <f t="shared" si="273"/>
        <v>5.3919976870934221</v>
      </c>
      <c r="L547">
        <f t="shared" si="274"/>
        <v>29.962819739723482</v>
      </c>
      <c r="M547">
        <f t="shared" si="275"/>
        <v>1725.8081481481479</v>
      </c>
      <c r="N547">
        <f t="shared" si="276"/>
        <v>1424.4197691167169</v>
      </c>
      <c r="O547">
        <f t="shared" si="277"/>
        <v>103.73360111193234</v>
      </c>
      <c r="P547">
        <f t="shared" si="278"/>
        <v>125.68225878157787</v>
      </c>
      <c r="Q547">
        <f t="shared" si="279"/>
        <v>0.21270813030481858</v>
      </c>
      <c r="R547">
        <f t="shared" si="280"/>
        <v>2.4067089496429181</v>
      </c>
      <c r="S547">
        <f t="shared" si="281"/>
        <v>0.20278868985053655</v>
      </c>
      <c r="T547">
        <f t="shared" si="282"/>
        <v>0.12759559836103584</v>
      </c>
      <c r="U547">
        <f t="shared" si="283"/>
        <v>321.51581855555554</v>
      </c>
      <c r="V547">
        <f t="shared" si="284"/>
        <v>28.952473851129721</v>
      </c>
      <c r="W547">
        <f t="shared" si="285"/>
        <v>28.031670370370371</v>
      </c>
      <c r="X547">
        <f t="shared" si="286"/>
        <v>3.8018516380860072</v>
      </c>
      <c r="Y547">
        <f t="shared" si="287"/>
        <v>50.106658293270556</v>
      </c>
      <c r="Z547">
        <f t="shared" si="288"/>
        <v>1.9418460052455433</v>
      </c>
      <c r="AA547">
        <f t="shared" si="289"/>
        <v>3.8754250859837081</v>
      </c>
      <c r="AB547">
        <f t="shared" si="290"/>
        <v>1.8600056328404639</v>
      </c>
      <c r="AC547">
        <f t="shared" si="291"/>
        <v>-237.78709800081992</v>
      </c>
      <c r="AD547">
        <f t="shared" si="292"/>
        <v>42.722512293283124</v>
      </c>
      <c r="AE547">
        <f t="shared" si="293"/>
        <v>3.8769791164707144</v>
      </c>
      <c r="AF547">
        <f t="shared" si="294"/>
        <v>130.32821196448944</v>
      </c>
      <c r="AG547">
        <f t="shared" si="295"/>
        <v>47.613073063766642</v>
      </c>
      <c r="AH547">
        <f t="shared" si="296"/>
        <v>5.3989010597352136</v>
      </c>
      <c r="AI547">
        <f t="shared" si="297"/>
        <v>29.962819739723482</v>
      </c>
      <c r="AJ547">
        <v>1845.947806604612</v>
      </c>
      <c r="AK547">
        <v>1796.6482424242431</v>
      </c>
      <c r="AL547">
        <v>3.3394980357123201</v>
      </c>
      <c r="AM547">
        <v>65.014528002453773</v>
      </c>
      <c r="AN547">
        <f t="shared" si="298"/>
        <v>5.3919976870934221</v>
      </c>
      <c r="AO547">
        <v>20.359077651011319</v>
      </c>
      <c r="AP547">
        <v>26.657190909090911</v>
      </c>
      <c r="AQ547">
        <v>-6.6456183891397134E-5</v>
      </c>
      <c r="AR547">
        <v>77.649776876050296</v>
      </c>
      <c r="AS547">
        <v>0</v>
      </c>
      <c r="AT547">
        <v>0</v>
      </c>
      <c r="AU547">
        <f t="shared" si="299"/>
        <v>1</v>
      </c>
      <c r="AV547">
        <f t="shared" si="300"/>
        <v>0</v>
      </c>
      <c r="AW547">
        <f t="shared" si="301"/>
        <v>38282.766871942047</v>
      </c>
      <c r="AX547">
        <f t="shared" si="302"/>
        <v>2000.0022222222219</v>
      </c>
      <c r="AY547">
        <f t="shared" si="303"/>
        <v>1681.2015888888886</v>
      </c>
      <c r="AZ547">
        <f t="shared" si="304"/>
        <v>0.84059986044459956</v>
      </c>
      <c r="BA547">
        <f t="shared" si="305"/>
        <v>0.16075773065807705</v>
      </c>
      <c r="BB547">
        <v>6</v>
      </c>
      <c r="BC547">
        <v>0.5</v>
      </c>
      <c r="BD547" t="s">
        <v>354</v>
      </c>
      <c r="BE547">
        <v>2</v>
      </c>
      <c r="BF547" t="b">
        <v>1</v>
      </c>
      <c r="BG547">
        <v>1657474152</v>
      </c>
      <c r="BH547">
        <v>1725.8081481481479</v>
      </c>
      <c r="BI547">
        <v>1794.1237037037031</v>
      </c>
      <c r="BJ547">
        <v>26.664492592592602</v>
      </c>
      <c r="BK547">
        <v>20.35866296296296</v>
      </c>
      <c r="BL547">
        <v>1735.354444444444</v>
      </c>
      <c r="BM547">
        <v>26.701655555555561</v>
      </c>
      <c r="BN547">
        <v>500.00799999999992</v>
      </c>
      <c r="BO547">
        <v>72.725144444444439</v>
      </c>
      <c r="BP547">
        <v>0.1000180259259259</v>
      </c>
      <c r="BQ547">
        <v>28.360937037037029</v>
      </c>
      <c r="BR547">
        <v>28.031670370370371</v>
      </c>
      <c r="BS547">
        <v>999.90000000000009</v>
      </c>
      <c r="BT547">
        <v>0</v>
      </c>
      <c r="BU547">
        <v>0</v>
      </c>
      <c r="BV547">
        <v>10000.38925925926</v>
      </c>
      <c r="BW547">
        <v>0</v>
      </c>
      <c r="BX547">
        <v>1957.346296296296</v>
      </c>
      <c r="BY547">
        <v>-68.315551851851851</v>
      </c>
      <c r="BZ547">
        <v>1773.084814814815</v>
      </c>
      <c r="CA547">
        <v>1831.408148148148</v>
      </c>
      <c r="CB547">
        <v>6.3058318518518508</v>
      </c>
      <c r="CC547">
        <v>1794.1237037037031</v>
      </c>
      <c r="CD547">
        <v>20.35866296296296</v>
      </c>
      <c r="CE547">
        <v>1.93917962962963</v>
      </c>
      <c r="CF547">
        <v>1.4805862962962959</v>
      </c>
      <c r="CG547">
        <v>16.956281481481479</v>
      </c>
      <c r="CH547">
        <v>12.76914074074074</v>
      </c>
      <c r="CI547">
        <v>2000.0022222222219</v>
      </c>
      <c r="CJ547">
        <v>0.98000488888888881</v>
      </c>
      <c r="CK547">
        <v>1.999501111111111E-2</v>
      </c>
      <c r="CL547">
        <v>0</v>
      </c>
      <c r="CM547">
        <v>2.2793962962962961</v>
      </c>
      <c r="CN547">
        <v>0</v>
      </c>
      <c r="CO547">
        <v>19235.896296296291</v>
      </c>
      <c r="CP547">
        <v>16749.507407407411</v>
      </c>
      <c r="CQ547">
        <v>40.821333333333328</v>
      </c>
      <c r="CR547">
        <v>42.608666666666657</v>
      </c>
      <c r="CS547">
        <v>41.125</v>
      </c>
      <c r="CT547">
        <v>41.436999999999991</v>
      </c>
      <c r="CU547">
        <v>40.073666666666668</v>
      </c>
      <c r="CV547">
        <v>1960.011481481481</v>
      </c>
      <c r="CW547">
        <v>39.99074074074074</v>
      </c>
      <c r="CX547">
        <v>0</v>
      </c>
      <c r="CY547">
        <v>1657474158.8</v>
      </c>
      <c r="CZ547">
        <v>0</v>
      </c>
      <c r="DA547">
        <v>1657463835.0999999</v>
      </c>
      <c r="DB547" t="s">
        <v>355</v>
      </c>
      <c r="DC547">
        <v>1657463822.5999999</v>
      </c>
      <c r="DD547">
        <v>1657463835.0999999</v>
      </c>
      <c r="DE547">
        <v>1</v>
      </c>
      <c r="DF547">
        <v>-2.657</v>
      </c>
      <c r="DG547">
        <v>-13.192</v>
      </c>
      <c r="DH547">
        <v>-3.9239999999999999</v>
      </c>
      <c r="DI547">
        <v>-0.217</v>
      </c>
      <c r="DJ547">
        <v>376</v>
      </c>
      <c r="DK547">
        <v>3</v>
      </c>
      <c r="DL547">
        <v>0.48</v>
      </c>
      <c r="DM547">
        <v>0.03</v>
      </c>
      <c r="DN547">
        <v>-68.279892682926828</v>
      </c>
      <c r="DO547">
        <v>-1.6536752613241961</v>
      </c>
      <c r="DP547">
        <v>0.27721462442526568</v>
      </c>
      <c r="DQ547">
        <v>0</v>
      </c>
      <c r="DR547">
        <v>6.3120748780487803</v>
      </c>
      <c r="DS547">
        <v>-0.103756097560985</v>
      </c>
      <c r="DT547">
        <v>1.0316660719426701E-2</v>
      </c>
      <c r="DU547">
        <v>0</v>
      </c>
      <c r="DV547">
        <v>0</v>
      </c>
      <c r="DW547">
        <v>2</v>
      </c>
      <c r="DX547" t="s">
        <v>362</v>
      </c>
      <c r="DY547">
        <v>2.9775499999999999</v>
      </c>
      <c r="DZ547">
        <v>2.72472</v>
      </c>
      <c r="EA547">
        <v>0.19857900000000001</v>
      </c>
      <c r="EB547">
        <v>0.20046700000000001</v>
      </c>
      <c r="EC547">
        <v>9.3068700000000004E-2</v>
      </c>
      <c r="ED547">
        <v>7.5633699999999998E-2</v>
      </c>
      <c r="EE547">
        <v>25235.200000000001</v>
      </c>
      <c r="EF547">
        <v>25279.7</v>
      </c>
      <c r="EG547">
        <v>29291</v>
      </c>
      <c r="EH547">
        <v>29260.2</v>
      </c>
      <c r="EI547">
        <v>35213.5</v>
      </c>
      <c r="EJ547">
        <v>35939</v>
      </c>
      <c r="EK547">
        <v>41270.199999999997</v>
      </c>
      <c r="EL547">
        <v>41667.9</v>
      </c>
      <c r="EM547">
        <v>1.9310700000000001</v>
      </c>
      <c r="EN547">
        <v>2.0783299999999998</v>
      </c>
      <c r="EO547">
        <v>5.67958E-2</v>
      </c>
      <c r="EP547">
        <v>0</v>
      </c>
      <c r="EQ547">
        <v>27.102599999999999</v>
      </c>
      <c r="ER547">
        <v>999.9</v>
      </c>
      <c r="ES547">
        <v>29.4</v>
      </c>
      <c r="ET547">
        <v>38.5</v>
      </c>
      <c r="EU547">
        <v>27.6508</v>
      </c>
      <c r="EV547">
        <v>61.5702</v>
      </c>
      <c r="EW547">
        <v>27.872599999999998</v>
      </c>
      <c r="EX547">
        <v>2</v>
      </c>
      <c r="EY547">
        <v>0.214146</v>
      </c>
      <c r="EZ547">
        <v>2.4653100000000001</v>
      </c>
      <c r="FA547">
        <v>20.364000000000001</v>
      </c>
      <c r="FB547">
        <v>5.2160900000000003</v>
      </c>
      <c r="FC547">
        <v>12.010400000000001</v>
      </c>
      <c r="FD547">
        <v>4.9878499999999999</v>
      </c>
      <c r="FE547">
        <v>3.2884000000000002</v>
      </c>
      <c r="FF547">
        <v>9123</v>
      </c>
      <c r="FG547">
        <v>9999</v>
      </c>
      <c r="FH547">
        <v>9999</v>
      </c>
      <c r="FI547">
        <v>134.4</v>
      </c>
      <c r="FJ547">
        <v>1.8675200000000001</v>
      </c>
      <c r="FK547">
        <v>1.8666100000000001</v>
      </c>
      <c r="FL547">
        <v>1.8660000000000001</v>
      </c>
      <c r="FM547">
        <v>1.86585</v>
      </c>
      <c r="FN547">
        <v>1.86771</v>
      </c>
      <c r="FO547">
        <v>1.8701300000000001</v>
      </c>
      <c r="FP547">
        <v>1.86883</v>
      </c>
      <c r="FQ547">
        <v>1.8702700000000001</v>
      </c>
      <c r="FR547">
        <v>0</v>
      </c>
      <c r="FS547">
        <v>0</v>
      </c>
      <c r="FT547">
        <v>0</v>
      </c>
      <c r="FU547">
        <v>0</v>
      </c>
      <c r="FV547" t="s">
        <v>357</v>
      </c>
      <c r="FW547" t="s">
        <v>358</v>
      </c>
      <c r="FX547" t="s">
        <v>359</v>
      </c>
      <c r="FY547" t="s">
        <v>359</v>
      </c>
      <c r="FZ547" t="s">
        <v>359</v>
      </c>
      <c r="GA547" t="s">
        <v>359</v>
      </c>
      <c r="GB547">
        <v>0</v>
      </c>
      <c r="GC547">
        <v>100</v>
      </c>
      <c r="GD547">
        <v>100</v>
      </c>
      <c r="GE547">
        <v>-9.6300000000000008</v>
      </c>
      <c r="GF547">
        <v>-3.7199999999999997E-2</v>
      </c>
      <c r="GG547">
        <v>-2.3695621445419208</v>
      </c>
      <c r="GH547">
        <v>-3.780347235422156E-3</v>
      </c>
      <c r="GI547">
        <v>-5.9285015474192176E-7</v>
      </c>
      <c r="GJ547">
        <v>2.237012984846285E-10</v>
      </c>
      <c r="GK547">
        <v>-0.2354794098988271</v>
      </c>
      <c r="GL547">
        <v>-7.1941947408147872E-3</v>
      </c>
      <c r="GM547">
        <v>8.916483889265227E-4</v>
      </c>
      <c r="GN547">
        <v>-1.288604434035689E-5</v>
      </c>
      <c r="GO547">
        <v>4</v>
      </c>
      <c r="GP547">
        <v>2380</v>
      </c>
      <c r="GQ547">
        <v>1</v>
      </c>
      <c r="GR547">
        <v>30</v>
      </c>
      <c r="GS547">
        <v>172.3</v>
      </c>
      <c r="GT547">
        <v>172.1</v>
      </c>
      <c r="GU547">
        <v>4.1479499999999998</v>
      </c>
      <c r="GV547">
        <v>2.20825</v>
      </c>
      <c r="GW547">
        <v>1.94702</v>
      </c>
      <c r="GX547">
        <v>2.7722199999999999</v>
      </c>
      <c r="GY547">
        <v>2.19482</v>
      </c>
      <c r="GZ547">
        <v>2.3730500000000001</v>
      </c>
      <c r="HA547">
        <v>41.586599999999997</v>
      </c>
      <c r="HB547">
        <v>14.4648</v>
      </c>
      <c r="HC547">
        <v>18</v>
      </c>
      <c r="HD547">
        <v>494.12400000000002</v>
      </c>
      <c r="HE547">
        <v>610.02499999999998</v>
      </c>
      <c r="HF547">
        <v>24.096499999999999</v>
      </c>
      <c r="HG547">
        <v>30.160499999999999</v>
      </c>
      <c r="HH547">
        <v>30.0001</v>
      </c>
      <c r="HI547">
        <v>30.161799999999999</v>
      </c>
      <c r="HJ547">
        <v>30.097999999999999</v>
      </c>
      <c r="HK547">
        <v>83.026600000000002</v>
      </c>
      <c r="HL547">
        <v>24.5657</v>
      </c>
      <c r="HM547">
        <v>0</v>
      </c>
      <c r="HN547">
        <v>24.081499999999998</v>
      </c>
      <c r="HO547">
        <v>1837.83</v>
      </c>
      <c r="HP547">
        <v>20.403600000000001</v>
      </c>
      <c r="HQ547">
        <v>100.182</v>
      </c>
      <c r="HR547">
        <v>100.1</v>
      </c>
    </row>
    <row r="548" spans="1:226" x14ac:dyDescent="0.2">
      <c r="A548">
        <v>532</v>
      </c>
      <c r="B548">
        <v>1657474164.5</v>
      </c>
      <c r="C548">
        <v>7855.5</v>
      </c>
      <c r="D548" t="s">
        <v>1422</v>
      </c>
      <c r="E548" t="s">
        <v>1423</v>
      </c>
      <c r="F548">
        <v>5</v>
      </c>
      <c r="G548" t="s">
        <v>1444</v>
      </c>
      <c r="H548" t="s">
        <v>353</v>
      </c>
      <c r="I548">
        <v>1657474156.7142861</v>
      </c>
      <c r="J548">
        <f t="shared" si="272"/>
        <v>5.3961569000700914E-3</v>
      </c>
      <c r="K548">
        <f t="shared" si="273"/>
        <v>5.3961569000700917</v>
      </c>
      <c r="L548">
        <f t="shared" si="274"/>
        <v>29.702648955707303</v>
      </c>
      <c r="M548">
        <f t="shared" si="275"/>
        <v>1741.231071428572</v>
      </c>
      <c r="N548">
        <f t="shared" si="276"/>
        <v>1441.4566909993982</v>
      </c>
      <c r="O548">
        <f t="shared" si="277"/>
        <v>104.97400363444214</v>
      </c>
      <c r="P548">
        <f t="shared" si="278"/>
        <v>126.80505627527232</v>
      </c>
      <c r="Q548">
        <f t="shared" si="279"/>
        <v>0.21294085647165351</v>
      </c>
      <c r="R548">
        <f t="shared" si="280"/>
        <v>2.4062843257153119</v>
      </c>
      <c r="S548">
        <f t="shared" si="281"/>
        <v>0.20299857711516048</v>
      </c>
      <c r="T548">
        <f t="shared" si="282"/>
        <v>0.12772869437970888</v>
      </c>
      <c r="U548">
        <f t="shared" si="283"/>
        <v>321.51757135714297</v>
      </c>
      <c r="V548">
        <f t="shared" si="284"/>
        <v>28.948543020200898</v>
      </c>
      <c r="W548">
        <f t="shared" si="285"/>
        <v>28.02838214285714</v>
      </c>
      <c r="X548">
        <f t="shared" si="286"/>
        <v>3.8011230846330628</v>
      </c>
      <c r="Y548">
        <f t="shared" si="287"/>
        <v>50.108308510112806</v>
      </c>
      <c r="Z548">
        <f t="shared" si="288"/>
        <v>1.9416001523091209</v>
      </c>
      <c r="AA548">
        <f t="shared" si="289"/>
        <v>3.8748068135592102</v>
      </c>
      <c r="AB548">
        <f t="shared" si="290"/>
        <v>1.8595229323239419</v>
      </c>
      <c r="AC548">
        <f t="shared" si="291"/>
        <v>-237.97051929309103</v>
      </c>
      <c r="AD548">
        <f t="shared" si="292"/>
        <v>42.785552605892825</v>
      </c>
      <c r="AE548">
        <f t="shared" si="293"/>
        <v>3.8832683921140774</v>
      </c>
      <c r="AF548">
        <f t="shared" si="294"/>
        <v>130.21587306205885</v>
      </c>
      <c r="AG548">
        <f t="shared" si="295"/>
        <v>47.629480568621887</v>
      </c>
      <c r="AH548">
        <f t="shared" si="296"/>
        <v>5.3949997288158249</v>
      </c>
      <c r="AI548">
        <f t="shared" si="297"/>
        <v>29.702648955707303</v>
      </c>
      <c r="AJ548">
        <v>1862.2177561934941</v>
      </c>
      <c r="AK548">
        <v>1813.262606060606</v>
      </c>
      <c r="AL548">
        <v>3.3325530742613831</v>
      </c>
      <c r="AM548">
        <v>65.014528002453773</v>
      </c>
      <c r="AN548">
        <f t="shared" si="298"/>
        <v>5.3961569000700917</v>
      </c>
      <c r="AO548">
        <v>20.361060284130129</v>
      </c>
      <c r="AP548">
        <v>26.66358303030303</v>
      </c>
      <c r="AQ548">
        <v>3.3882589632343959E-5</v>
      </c>
      <c r="AR548">
        <v>77.649776876050296</v>
      </c>
      <c r="AS548">
        <v>0</v>
      </c>
      <c r="AT548">
        <v>0</v>
      </c>
      <c r="AU548">
        <f t="shared" si="299"/>
        <v>1</v>
      </c>
      <c r="AV548">
        <f t="shared" si="300"/>
        <v>0</v>
      </c>
      <c r="AW548">
        <f t="shared" si="301"/>
        <v>38272.804655696578</v>
      </c>
      <c r="AX548">
        <f t="shared" si="302"/>
        <v>2000.0132142857151</v>
      </c>
      <c r="AY548">
        <f t="shared" si="303"/>
        <v>1681.210821428572</v>
      </c>
      <c r="AZ548">
        <f t="shared" si="304"/>
        <v>0.84059985675094639</v>
      </c>
      <c r="BA548">
        <f t="shared" si="305"/>
        <v>0.16075772352932668</v>
      </c>
      <c r="BB548">
        <v>6</v>
      </c>
      <c r="BC548">
        <v>0.5</v>
      </c>
      <c r="BD548" t="s">
        <v>354</v>
      </c>
      <c r="BE548">
        <v>2</v>
      </c>
      <c r="BF548" t="b">
        <v>1</v>
      </c>
      <c r="BG548">
        <v>1657474156.7142861</v>
      </c>
      <c r="BH548">
        <v>1741.231071428572</v>
      </c>
      <c r="BI548">
        <v>1809.6585714285709</v>
      </c>
      <c r="BJ548">
        <v>26.661196428571429</v>
      </c>
      <c r="BK548">
        <v>20.359857142857141</v>
      </c>
      <c r="BL548">
        <v>1750.836785714286</v>
      </c>
      <c r="BM548">
        <v>26.69841785714285</v>
      </c>
      <c r="BN548">
        <v>500.00442857142849</v>
      </c>
      <c r="BO548">
        <v>72.724935714285721</v>
      </c>
      <c r="BP548">
        <v>0.1000088642857143</v>
      </c>
      <c r="BQ548">
        <v>28.358192857142861</v>
      </c>
      <c r="BR548">
        <v>28.02838214285714</v>
      </c>
      <c r="BS548">
        <v>999.9000000000002</v>
      </c>
      <c r="BT548">
        <v>0</v>
      </c>
      <c r="BU548">
        <v>0</v>
      </c>
      <c r="BV548">
        <v>9997.6110714285714</v>
      </c>
      <c r="BW548">
        <v>0</v>
      </c>
      <c r="BX548">
        <v>1956.288214285714</v>
      </c>
      <c r="BY548">
        <v>-68.427446428571429</v>
      </c>
      <c r="BZ548">
        <v>1788.9253571428569</v>
      </c>
      <c r="CA548">
        <v>1847.2682142857141</v>
      </c>
      <c r="CB548">
        <v>6.3013446428571438</v>
      </c>
      <c r="CC548">
        <v>1809.6585714285709</v>
      </c>
      <c r="CD548">
        <v>20.359857142857141</v>
      </c>
      <c r="CE548">
        <v>1.9389342857142859</v>
      </c>
      <c r="CF548">
        <v>1.4806696428571431</v>
      </c>
      <c r="CG548">
        <v>16.954289285714289</v>
      </c>
      <c r="CH548">
        <v>12.76998928571428</v>
      </c>
      <c r="CI548">
        <v>2000.0132142857151</v>
      </c>
      <c r="CJ548">
        <v>0.98000524999999983</v>
      </c>
      <c r="CK548">
        <v>1.9994649999999999E-2</v>
      </c>
      <c r="CL548">
        <v>0</v>
      </c>
      <c r="CM548">
        <v>2.286778571428572</v>
      </c>
      <c r="CN548">
        <v>0</v>
      </c>
      <c r="CO548">
        <v>19233.78571428571</v>
      </c>
      <c r="CP548">
        <v>16749.596428571429</v>
      </c>
      <c r="CQ548">
        <v>40.841250000000002</v>
      </c>
      <c r="CR548">
        <v>42.618250000000003</v>
      </c>
      <c r="CS548">
        <v>41.125</v>
      </c>
      <c r="CT548">
        <v>41.436999999999991</v>
      </c>
      <c r="CU548">
        <v>40.068749999999987</v>
      </c>
      <c r="CV548">
        <v>1960.0225</v>
      </c>
      <c r="CW548">
        <v>39.990714285714283</v>
      </c>
      <c r="CX548">
        <v>0</v>
      </c>
      <c r="CY548">
        <v>1657474164.2</v>
      </c>
      <c r="CZ548">
        <v>0</v>
      </c>
      <c r="DA548">
        <v>1657463835.0999999</v>
      </c>
      <c r="DB548" t="s">
        <v>355</v>
      </c>
      <c r="DC548">
        <v>1657463822.5999999</v>
      </c>
      <c r="DD548">
        <v>1657463835.0999999</v>
      </c>
      <c r="DE548">
        <v>1</v>
      </c>
      <c r="DF548">
        <v>-2.657</v>
      </c>
      <c r="DG548">
        <v>-13.192</v>
      </c>
      <c r="DH548">
        <v>-3.9239999999999999</v>
      </c>
      <c r="DI548">
        <v>-0.217</v>
      </c>
      <c r="DJ548">
        <v>376</v>
      </c>
      <c r="DK548">
        <v>3</v>
      </c>
      <c r="DL548">
        <v>0.48</v>
      </c>
      <c r="DM548">
        <v>0.03</v>
      </c>
      <c r="DN548">
        <v>-68.334857500000012</v>
      </c>
      <c r="DO548">
        <v>-0.95162589118198126</v>
      </c>
      <c r="DP548">
        <v>0.25472920119952891</v>
      </c>
      <c r="DQ548">
        <v>0</v>
      </c>
      <c r="DR548">
        <v>6.3045817499999997</v>
      </c>
      <c r="DS548">
        <v>-6.7561688555354854E-2</v>
      </c>
      <c r="DT548">
        <v>7.3243668284364051E-3</v>
      </c>
      <c r="DU548">
        <v>1</v>
      </c>
      <c r="DV548">
        <v>1</v>
      </c>
      <c r="DW548">
        <v>2</v>
      </c>
      <c r="DX548" t="s">
        <v>367</v>
      </c>
      <c r="DY548">
        <v>2.9774699999999998</v>
      </c>
      <c r="DZ548">
        <v>2.7246800000000002</v>
      </c>
      <c r="EA548">
        <v>0.19966</v>
      </c>
      <c r="EB548">
        <v>0.201541</v>
      </c>
      <c r="EC548">
        <v>9.30787E-2</v>
      </c>
      <c r="ED548">
        <v>7.5636099999999998E-2</v>
      </c>
      <c r="EE548">
        <v>25200.9</v>
      </c>
      <c r="EF548">
        <v>25245.5</v>
      </c>
      <c r="EG548">
        <v>29290.7</v>
      </c>
      <c r="EH548">
        <v>29260</v>
      </c>
      <c r="EI548">
        <v>35212.800000000003</v>
      </c>
      <c r="EJ548">
        <v>35938.400000000001</v>
      </c>
      <c r="EK548">
        <v>41269.699999999997</v>
      </c>
      <c r="EL548">
        <v>41667.4</v>
      </c>
      <c r="EM548">
        <v>1.9308000000000001</v>
      </c>
      <c r="EN548">
        <v>2.0783999999999998</v>
      </c>
      <c r="EO548">
        <v>5.6073100000000001E-2</v>
      </c>
      <c r="EP548">
        <v>0</v>
      </c>
      <c r="EQ548">
        <v>27.114100000000001</v>
      </c>
      <c r="ER548">
        <v>999.9</v>
      </c>
      <c r="ES548">
        <v>29.4</v>
      </c>
      <c r="ET548">
        <v>38.5</v>
      </c>
      <c r="EU548">
        <v>27.650600000000001</v>
      </c>
      <c r="EV548">
        <v>61.610199999999999</v>
      </c>
      <c r="EW548">
        <v>27.840499999999999</v>
      </c>
      <c r="EX548">
        <v>2</v>
      </c>
      <c r="EY548">
        <v>0.21426300000000001</v>
      </c>
      <c r="EZ548">
        <v>2.4729700000000001</v>
      </c>
      <c r="FA548">
        <v>20.363800000000001</v>
      </c>
      <c r="FB548">
        <v>5.2163899999999996</v>
      </c>
      <c r="FC548">
        <v>12.0107</v>
      </c>
      <c r="FD548">
        <v>4.9878499999999999</v>
      </c>
      <c r="FE548">
        <v>3.2883800000000001</v>
      </c>
      <c r="FF548">
        <v>9123.2000000000007</v>
      </c>
      <c r="FG548">
        <v>9999</v>
      </c>
      <c r="FH548">
        <v>9999</v>
      </c>
      <c r="FI548">
        <v>134.4</v>
      </c>
      <c r="FJ548">
        <v>1.8675200000000001</v>
      </c>
      <c r="FK548">
        <v>1.8666100000000001</v>
      </c>
      <c r="FL548">
        <v>1.8660000000000001</v>
      </c>
      <c r="FM548">
        <v>1.8658600000000001</v>
      </c>
      <c r="FN548">
        <v>1.86774</v>
      </c>
      <c r="FO548">
        <v>1.8701300000000001</v>
      </c>
      <c r="FP548">
        <v>1.8688100000000001</v>
      </c>
      <c r="FQ548">
        <v>1.87026</v>
      </c>
      <c r="FR548">
        <v>0</v>
      </c>
      <c r="FS548">
        <v>0</v>
      </c>
      <c r="FT548">
        <v>0</v>
      </c>
      <c r="FU548">
        <v>0</v>
      </c>
      <c r="FV548" t="s">
        <v>357</v>
      </c>
      <c r="FW548" t="s">
        <v>358</v>
      </c>
      <c r="FX548" t="s">
        <v>359</v>
      </c>
      <c r="FY548" t="s">
        <v>359</v>
      </c>
      <c r="FZ548" t="s">
        <v>359</v>
      </c>
      <c r="GA548" t="s">
        <v>359</v>
      </c>
      <c r="GB548">
        <v>0</v>
      </c>
      <c r="GC548">
        <v>100</v>
      </c>
      <c r="GD548">
        <v>100</v>
      </c>
      <c r="GE548">
        <v>-9.6999999999999993</v>
      </c>
      <c r="GF548">
        <v>-3.7199999999999997E-2</v>
      </c>
      <c r="GG548">
        <v>-2.3695621445419208</v>
      </c>
      <c r="GH548">
        <v>-3.780347235422156E-3</v>
      </c>
      <c r="GI548">
        <v>-5.9285015474192176E-7</v>
      </c>
      <c r="GJ548">
        <v>2.237012984846285E-10</v>
      </c>
      <c r="GK548">
        <v>-0.2354794098988271</v>
      </c>
      <c r="GL548">
        <v>-7.1941947408147872E-3</v>
      </c>
      <c r="GM548">
        <v>8.916483889265227E-4</v>
      </c>
      <c r="GN548">
        <v>-1.288604434035689E-5</v>
      </c>
      <c r="GO548">
        <v>4</v>
      </c>
      <c r="GP548">
        <v>2380</v>
      </c>
      <c r="GQ548">
        <v>1</v>
      </c>
      <c r="GR548">
        <v>30</v>
      </c>
      <c r="GS548">
        <v>172.4</v>
      </c>
      <c r="GT548">
        <v>172.2</v>
      </c>
      <c r="GU548">
        <v>4.1735800000000003</v>
      </c>
      <c r="GV548">
        <v>2.20703</v>
      </c>
      <c r="GW548">
        <v>1.94702</v>
      </c>
      <c r="GX548">
        <v>2.7709999999999999</v>
      </c>
      <c r="GY548">
        <v>2.19482</v>
      </c>
      <c r="GZ548">
        <v>2.3339799999999999</v>
      </c>
      <c r="HA548">
        <v>41.612699999999997</v>
      </c>
      <c r="HB548">
        <v>14.4472</v>
      </c>
      <c r="HC548">
        <v>18</v>
      </c>
      <c r="HD548">
        <v>493.94799999999998</v>
      </c>
      <c r="HE548">
        <v>610.08500000000004</v>
      </c>
      <c r="HF548">
        <v>24.071300000000001</v>
      </c>
      <c r="HG548">
        <v>30.162700000000001</v>
      </c>
      <c r="HH548">
        <v>30.0002</v>
      </c>
      <c r="HI548">
        <v>30.161799999999999</v>
      </c>
      <c r="HJ548">
        <v>30.097999999999999</v>
      </c>
      <c r="HK548">
        <v>83.528499999999994</v>
      </c>
      <c r="HL548">
        <v>24.5657</v>
      </c>
      <c r="HM548">
        <v>0</v>
      </c>
      <c r="HN548">
        <v>24.052099999999999</v>
      </c>
      <c r="HO548">
        <v>1857.87</v>
      </c>
      <c r="HP548">
        <v>20.421600000000002</v>
      </c>
      <c r="HQ548">
        <v>100.181</v>
      </c>
      <c r="HR548">
        <v>100.099</v>
      </c>
    </row>
    <row r="549" spans="1:226" x14ac:dyDescent="0.2">
      <c r="A549">
        <v>533</v>
      </c>
      <c r="B549">
        <v>1657474169.5</v>
      </c>
      <c r="C549">
        <v>7860.5</v>
      </c>
      <c r="D549" t="s">
        <v>1424</v>
      </c>
      <c r="E549" t="s">
        <v>1425</v>
      </c>
      <c r="F549">
        <v>5</v>
      </c>
      <c r="G549" t="s">
        <v>1444</v>
      </c>
      <c r="H549" t="s">
        <v>353</v>
      </c>
      <c r="I549">
        <v>1657474162</v>
      </c>
      <c r="J549">
        <f t="shared" si="272"/>
        <v>5.3574242288387539E-3</v>
      </c>
      <c r="K549">
        <f t="shared" si="273"/>
        <v>5.3574242288387541</v>
      </c>
      <c r="L549">
        <f t="shared" si="274"/>
        <v>29.70169398255149</v>
      </c>
      <c r="M549">
        <f t="shared" si="275"/>
        <v>1758.4788888888891</v>
      </c>
      <c r="N549">
        <f t="shared" si="276"/>
        <v>1456.2398231721431</v>
      </c>
      <c r="O549">
        <f t="shared" si="277"/>
        <v>106.04977925946598</v>
      </c>
      <c r="P549">
        <f t="shared" si="278"/>
        <v>128.06015536154791</v>
      </c>
      <c r="Q549">
        <f t="shared" si="279"/>
        <v>0.21126318019985879</v>
      </c>
      <c r="R549">
        <f t="shared" si="280"/>
        <v>2.4069653897821595</v>
      </c>
      <c r="S549">
        <f t="shared" si="281"/>
        <v>0.20147570832124728</v>
      </c>
      <c r="T549">
        <f t="shared" si="282"/>
        <v>0.12676389086282594</v>
      </c>
      <c r="U549">
        <f t="shared" si="283"/>
        <v>321.51873122222224</v>
      </c>
      <c r="V549">
        <f t="shared" si="284"/>
        <v>28.954689448680856</v>
      </c>
      <c r="W549">
        <f t="shared" si="285"/>
        <v>28.029570370370369</v>
      </c>
      <c r="X549">
        <f t="shared" si="286"/>
        <v>3.8013863392389338</v>
      </c>
      <c r="Y549">
        <f t="shared" si="287"/>
        <v>50.116624527358375</v>
      </c>
      <c r="Z549">
        <f t="shared" si="288"/>
        <v>1.9412700990356317</v>
      </c>
      <c r="AA549">
        <f t="shared" si="289"/>
        <v>3.873505283612833</v>
      </c>
      <c r="AB549">
        <f t="shared" si="290"/>
        <v>1.860116240203302</v>
      </c>
      <c r="AC549">
        <f t="shared" si="291"/>
        <v>-236.26240849178905</v>
      </c>
      <c r="AD549">
        <f t="shared" si="292"/>
        <v>41.893689183749935</v>
      </c>
      <c r="AE549">
        <f t="shared" si="293"/>
        <v>3.8011589673097883</v>
      </c>
      <c r="AF549">
        <f t="shared" si="294"/>
        <v>130.95117088149291</v>
      </c>
      <c r="AG549">
        <f t="shared" si="295"/>
        <v>47.589354778573892</v>
      </c>
      <c r="AH549">
        <f t="shared" si="296"/>
        <v>5.389403060852251</v>
      </c>
      <c r="AI549">
        <f t="shared" si="297"/>
        <v>29.70169398255149</v>
      </c>
      <c r="AJ549">
        <v>1879.2056566326501</v>
      </c>
      <c r="AK549">
        <v>1830.1106666666669</v>
      </c>
      <c r="AL549">
        <v>3.3693686629120521</v>
      </c>
      <c r="AM549">
        <v>65.014528002453773</v>
      </c>
      <c r="AN549">
        <f t="shared" si="298"/>
        <v>5.3574242288387541</v>
      </c>
      <c r="AO549">
        <v>20.36400623882146</v>
      </c>
      <c r="AP549">
        <v>26.647109696969689</v>
      </c>
      <c r="AQ549">
        <v>-5.6194145205252814E-3</v>
      </c>
      <c r="AR549">
        <v>77.649776876050296</v>
      </c>
      <c r="AS549">
        <v>0</v>
      </c>
      <c r="AT549">
        <v>0</v>
      </c>
      <c r="AU549">
        <f t="shared" si="299"/>
        <v>1</v>
      </c>
      <c r="AV549">
        <f t="shared" si="300"/>
        <v>0</v>
      </c>
      <c r="AW549">
        <f t="shared" si="301"/>
        <v>38290.058792437332</v>
      </c>
      <c r="AX549">
        <f t="shared" si="302"/>
        <v>2000.0207407407411</v>
      </c>
      <c r="AY549">
        <f t="shared" si="303"/>
        <v>1681.2171222222223</v>
      </c>
      <c r="AZ549">
        <f t="shared" si="304"/>
        <v>0.84059984377939778</v>
      </c>
      <c r="BA549">
        <f t="shared" si="305"/>
        <v>0.16075769849423782</v>
      </c>
      <c r="BB549">
        <v>6</v>
      </c>
      <c r="BC549">
        <v>0.5</v>
      </c>
      <c r="BD549" t="s">
        <v>354</v>
      </c>
      <c r="BE549">
        <v>2</v>
      </c>
      <c r="BF549" t="b">
        <v>1</v>
      </c>
      <c r="BG549">
        <v>1657474162</v>
      </c>
      <c r="BH549">
        <v>1758.4788888888891</v>
      </c>
      <c r="BI549">
        <v>1826.96074074074</v>
      </c>
      <c r="BJ549">
        <v>26.656866666666669</v>
      </c>
      <c r="BK549">
        <v>20.36179259259259</v>
      </c>
      <c r="BL549">
        <v>1768.15037037037</v>
      </c>
      <c r="BM549">
        <v>26.69413333333333</v>
      </c>
      <c r="BN549">
        <v>499.98507407407408</v>
      </c>
      <c r="BO549">
        <v>72.724437037037035</v>
      </c>
      <c r="BP549">
        <v>9.995464074074073E-2</v>
      </c>
      <c r="BQ549">
        <v>28.352414814814821</v>
      </c>
      <c r="BR549">
        <v>28.029570370370369</v>
      </c>
      <c r="BS549">
        <v>999.90000000000009</v>
      </c>
      <c r="BT549">
        <v>0</v>
      </c>
      <c r="BU549">
        <v>0</v>
      </c>
      <c r="BV549">
        <v>10002.18185185185</v>
      </c>
      <c r="BW549">
        <v>0</v>
      </c>
      <c r="BX549">
        <v>1955.5944444444449</v>
      </c>
      <c r="BY549">
        <v>-68.48171111111111</v>
      </c>
      <c r="BZ549">
        <v>1806.638148148148</v>
      </c>
      <c r="CA549">
        <v>1864.9337037037039</v>
      </c>
      <c r="CB549">
        <v>6.2950659259259263</v>
      </c>
      <c r="CC549">
        <v>1826.96074074074</v>
      </c>
      <c r="CD549">
        <v>20.36179259259259</v>
      </c>
      <c r="CE549">
        <v>1.938605185185186</v>
      </c>
      <c r="CF549">
        <v>1.48080037037037</v>
      </c>
      <c r="CG549">
        <v>16.951611111111109</v>
      </c>
      <c r="CH549">
        <v>12.771348148148149</v>
      </c>
      <c r="CI549">
        <v>2000.0207407407411</v>
      </c>
      <c r="CJ549">
        <v>0.98000577777777786</v>
      </c>
      <c r="CK549">
        <v>1.9994122222222219E-2</v>
      </c>
      <c r="CL549">
        <v>0</v>
      </c>
      <c r="CM549">
        <v>2.282311111111111</v>
      </c>
      <c r="CN549">
        <v>0</v>
      </c>
      <c r="CO549">
        <v>19235.277777777781</v>
      </c>
      <c r="CP549">
        <v>16749.666666666661</v>
      </c>
      <c r="CQ549">
        <v>40.86333333333333</v>
      </c>
      <c r="CR549">
        <v>42.625</v>
      </c>
      <c r="CS549">
        <v>41.125</v>
      </c>
      <c r="CT549">
        <v>41.436999999999991</v>
      </c>
      <c r="CU549">
        <v>40.073666666666661</v>
      </c>
      <c r="CV549">
        <v>1960.0307407407411</v>
      </c>
      <c r="CW549">
        <v>39.99</v>
      </c>
      <c r="CX549">
        <v>0</v>
      </c>
      <c r="CY549">
        <v>1657474169</v>
      </c>
      <c r="CZ549">
        <v>0</v>
      </c>
      <c r="DA549">
        <v>1657463835.0999999</v>
      </c>
      <c r="DB549" t="s">
        <v>355</v>
      </c>
      <c r="DC549">
        <v>1657463822.5999999</v>
      </c>
      <c r="DD549">
        <v>1657463835.0999999</v>
      </c>
      <c r="DE549">
        <v>1</v>
      </c>
      <c r="DF549">
        <v>-2.657</v>
      </c>
      <c r="DG549">
        <v>-13.192</v>
      </c>
      <c r="DH549">
        <v>-3.9239999999999999</v>
      </c>
      <c r="DI549">
        <v>-0.217</v>
      </c>
      <c r="DJ549">
        <v>376</v>
      </c>
      <c r="DK549">
        <v>3</v>
      </c>
      <c r="DL549">
        <v>0.48</v>
      </c>
      <c r="DM549">
        <v>0.03</v>
      </c>
      <c r="DN549">
        <v>-68.462754999999987</v>
      </c>
      <c r="DO549">
        <v>-0.4675924953096614</v>
      </c>
      <c r="DP549">
        <v>0.20270917955287521</v>
      </c>
      <c r="DQ549">
        <v>0</v>
      </c>
      <c r="DR549">
        <v>6.2997497499999993</v>
      </c>
      <c r="DS549">
        <v>-5.8302776735468853E-2</v>
      </c>
      <c r="DT549">
        <v>6.6246069647564743E-3</v>
      </c>
      <c r="DU549">
        <v>1</v>
      </c>
      <c r="DV549">
        <v>1</v>
      </c>
      <c r="DW549">
        <v>2</v>
      </c>
      <c r="DX549" t="s">
        <v>367</v>
      </c>
      <c r="DY549">
        <v>2.9775200000000002</v>
      </c>
      <c r="DZ549">
        <v>2.7248600000000001</v>
      </c>
      <c r="EA549">
        <v>0.20075999999999999</v>
      </c>
      <c r="EB549">
        <v>0.20261499999999999</v>
      </c>
      <c r="EC549">
        <v>9.3037099999999998E-2</v>
      </c>
      <c r="ED549">
        <v>7.5637300000000005E-2</v>
      </c>
      <c r="EE549">
        <v>25166.2</v>
      </c>
      <c r="EF549">
        <v>25211.4</v>
      </c>
      <c r="EG549">
        <v>29290.799999999999</v>
      </c>
      <c r="EH549">
        <v>29259.8</v>
      </c>
      <c r="EI549">
        <v>35213.699999999997</v>
      </c>
      <c r="EJ549">
        <v>35938.400000000001</v>
      </c>
      <c r="EK549">
        <v>41269</v>
      </c>
      <c r="EL549">
        <v>41667.4</v>
      </c>
      <c r="EM549">
        <v>1.9309499999999999</v>
      </c>
      <c r="EN549">
        <v>2.0783800000000001</v>
      </c>
      <c r="EO549">
        <v>5.5052299999999998E-2</v>
      </c>
      <c r="EP549">
        <v>0</v>
      </c>
      <c r="EQ549">
        <v>27.121200000000002</v>
      </c>
      <c r="ER549">
        <v>999.9</v>
      </c>
      <c r="ES549">
        <v>29.4</v>
      </c>
      <c r="ET549">
        <v>38.5</v>
      </c>
      <c r="EU549">
        <v>27.648299999999999</v>
      </c>
      <c r="EV549">
        <v>61.7102</v>
      </c>
      <c r="EW549">
        <v>27.860600000000002</v>
      </c>
      <c r="EX549">
        <v>2</v>
      </c>
      <c r="EY549">
        <v>0.21456</v>
      </c>
      <c r="EZ549">
        <v>2.5054799999999999</v>
      </c>
      <c r="FA549">
        <v>20.3628</v>
      </c>
      <c r="FB549">
        <v>5.2129500000000002</v>
      </c>
      <c r="FC549">
        <v>12.010199999999999</v>
      </c>
      <c r="FD549">
        <v>4.9867999999999997</v>
      </c>
      <c r="FE549">
        <v>3.2877999999999998</v>
      </c>
      <c r="FF549">
        <v>9123.2000000000007</v>
      </c>
      <c r="FG549">
        <v>9999</v>
      </c>
      <c r="FH549">
        <v>9999</v>
      </c>
      <c r="FI549">
        <v>134.4</v>
      </c>
      <c r="FJ549">
        <v>1.8675200000000001</v>
      </c>
      <c r="FK549">
        <v>1.8666</v>
      </c>
      <c r="FL549">
        <v>1.8660000000000001</v>
      </c>
      <c r="FM549">
        <v>1.86585</v>
      </c>
      <c r="FN549">
        <v>1.86774</v>
      </c>
      <c r="FO549">
        <v>1.8701300000000001</v>
      </c>
      <c r="FP549">
        <v>1.8688199999999999</v>
      </c>
      <c r="FQ549">
        <v>1.8702700000000001</v>
      </c>
      <c r="FR549">
        <v>0</v>
      </c>
      <c r="FS549">
        <v>0</v>
      </c>
      <c r="FT549">
        <v>0</v>
      </c>
      <c r="FU549">
        <v>0</v>
      </c>
      <c r="FV549" t="s">
        <v>357</v>
      </c>
      <c r="FW549" t="s">
        <v>358</v>
      </c>
      <c r="FX549" t="s">
        <v>359</v>
      </c>
      <c r="FY549" t="s">
        <v>359</v>
      </c>
      <c r="FZ549" t="s">
        <v>359</v>
      </c>
      <c r="GA549" t="s">
        <v>359</v>
      </c>
      <c r="GB549">
        <v>0</v>
      </c>
      <c r="GC549">
        <v>100</v>
      </c>
      <c r="GD549">
        <v>100</v>
      </c>
      <c r="GE549">
        <v>-9.77</v>
      </c>
      <c r="GF549">
        <v>-3.7400000000000003E-2</v>
      </c>
      <c r="GG549">
        <v>-2.3695621445419208</v>
      </c>
      <c r="GH549">
        <v>-3.780347235422156E-3</v>
      </c>
      <c r="GI549">
        <v>-5.9285015474192176E-7</v>
      </c>
      <c r="GJ549">
        <v>2.237012984846285E-10</v>
      </c>
      <c r="GK549">
        <v>-0.2354794098988271</v>
      </c>
      <c r="GL549">
        <v>-7.1941947408147872E-3</v>
      </c>
      <c r="GM549">
        <v>8.916483889265227E-4</v>
      </c>
      <c r="GN549">
        <v>-1.288604434035689E-5</v>
      </c>
      <c r="GO549">
        <v>4</v>
      </c>
      <c r="GP549">
        <v>2380</v>
      </c>
      <c r="GQ549">
        <v>1</v>
      </c>
      <c r="GR549">
        <v>30</v>
      </c>
      <c r="GS549">
        <v>172.4</v>
      </c>
      <c r="GT549">
        <v>172.2</v>
      </c>
      <c r="GU549">
        <v>4.2016600000000004</v>
      </c>
      <c r="GV549">
        <v>2.20581</v>
      </c>
      <c r="GW549">
        <v>1.94702</v>
      </c>
      <c r="GX549">
        <v>2.7722199999999999</v>
      </c>
      <c r="GY549">
        <v>2.19482</v>
      </c>
      <c r="GZ549">
        <v>2.3913600000000002</v>
      </c>
      <c r="HA549">
        <v>41.612699999999997</v>
      </c>
      <c r="HB549">
        <v>14.456</v>
      </c>
      <c r="HC549">
        <v>18</v>
      </c>
      <c r="HD549">
        <v>494.04700000000003</v>
      </c>
      <c r="HE549">
        <v>610.09100000000001</v>
      </c>
      <c r="HF549">
        <v>24.0443</v>
      </c>
      <c r="HG549">
        <v>30.165800000000001</v>
      </c>
      <c r="HH549">
        <v>30.000399999999999</v>
      </c>
      <c r="HI549">
        <v>30.162199999999999</v>
      </c>
      <c r="HJ549">
        <v>30.1005</v>
      </c>
      <c r="HK549">
        <v>84.1066</v>
      </c>
      <c r="HL549">
        <v>24.5657</v>
      </c>
      <c r="HM549">
        <v>0</v>
      </c>
      <c r="HN549">
        <v>24.021599999999999</v>
      </c>
      <c r="HO549">
        <v>1871.31</v>
      </c>
      <c r="HP549">
        <v>20.374500000000001</v>
      </c>
      <c r="HQ549">
        <v>100.18</v>
      </c>
      <c r="HR549">
        <v>100.099</v>
      </c>
    </row>
    <row r="550" spans="1:226" x14ac:dyDescent="0.2">
      <c r="A550">
        <v>534</v>
      </c>
      <c r="B550">
        <v>1657474174.5</v>
      </c>
      <c r="C550">
        <v>7865.5</v>
      </c>
      <c r="D550" t="s">
        <v>1426</v>
      </c>
      <c r="E550" t="s">
        <v>1427</v>
      </c>
      <c r="F550">
        <v>5</v>
      </c>
      <c r="G550" t="s">
        <v>1444</v>
      </c>
      <c r="H550" t="s">
        <v>353</v>
      </c>
      <c r="I550">
        <v>1657474166.7142861</v>
      </c>
      <c r="J550">
        <f t="shared" si="272"/>
        <v>5.3735880536873032E-3</v>
      </c>
      <c r="K550">
        <f t="shared" si="273"/>
        <v>5.3735880536873033</v>
      </c>
      <c r="L550">
        <f t="shared" si="274"/>
        <v>29.827871571744122</v>
      </c>
      <c r="M550">
        <f t="shared" si="275"/>
        <v>1773.878928571429</v>
      </c>
      <c r="N550">
        <f t="shared" si="276"/>
        <v>1470.8367662095482</v>
      </c>
      <c r="O550">
        <f t="shared" si="277"/>
        <v>107.11118596832723</v>
      </c>
      <c r="P550">
        <f t="shared" si="278"/>
        <v>129.17971604229126</v>
      </c>
      <c r="Q550">
        <f t="shared" si="279"/>
        <v>0.2120140276354065</v>
      </c>
      <c r="R550">
        <f t="shared" si="280"/>
        <v>2.406774143403406</v>
      </c>
      <c r="S550">
        <f t="shared" si="281"/>
        <v>0.2021578609860159</v>
      </c>
      <c r="T550">
        <f t="shared" si="282"/>
        <v>0.12719601133672517</v>
      </c>
      <c r="U550">
        <f t="shared" si="283"/>
        <v>321.51707399999992</v>
      </c>
      <c r="V550">
        <f t="shared" si="284"/>
        <v>28.941303561449512</v>
      </c>
      <c r="W550">
        <f t="shared" si="285"/>
        <v>28.024960714285719</v>
      </c>
      <c r="X550">
        <f t="shared" si="286"/>
        <v>3.800365147903928</v>
      </c>
      <c r="Y550">
        <f t="shared" si="287"/>
        <v>50.132633685057726</v>
      </c>
      <c r="Z550">
        <f t="shared" si="288"/>
        <v>1.9409435297391535</v>
      </c>
      <c r="AA550">
        <f t="shared" si="289"/>
        <v>3.8716169230854933</v>
      </c>
      <c r="AB550">
        <f t="shared" si="290"/>
        <v>1.8594216181647745</v>
      </c>
      <c r="AC550">
        <f t="shared" si="291"/>
        <v>-236.97523316761007</v>
      </c>
      <c r="AD550">
        <f t="shared" si="292"/>
        <v>41.400333166745391</v>
      </c>
      <c r="AE550">
        <f t="shared" si="293"/>
        <v>3.7564504006044013</v>
      </c>
      <c r="AF550">
        <f t="shared" si="294"/>
        <v>129.69862439973966</v>
      </c>
      <c r="AG550">
        <f t="shared" si="295"/>
        <v>47.631758146393054</v>
      </c>
      <c r="AH550">
        <f t="shared" si="296"/>
        <v>5.3843023951726128</v>
      </c>
      <c r="AI550">
        <f t="shared" si="297"/>
        <v>29.827871571744122</v>
      </c>
      <c r="AJ550">
        <v>1896.2383169039099</v>
      </c>
      <c r="AK550">
        <v>1847.0088484848479</v>
      </c>
      <c r="AL550">
        <v>3.3646723528956932</v>
      </c>
      <c r="AM550">
        <v>65.014528002453773</v>
      </c>
      <c r="AN550">
        <f t="shared" si="298"/>
        <v>5.3735880536873033</v>
      </c>
      <c r="AO550">
        <v>20.365002329599651</v>
      </c>
      <c r="AP550">
        <v>26.64206787878787</v>
      </c>
      <c r="AQ550">
        <v>-1.5536279421999601E-4</v>
      </c>
      <c r="AR550">
        <v>77.649776876050296</v>
      </c>
      <c r="AS550">
        <v>0</v>
      </c>
      <c r="AT550">
        <v>0</v>
      </c>
      <c r="AU550">
        <f t="shared" si="299"/>
        <v>1</v>
      </c>
      <c r="AV550">
        <f t="shared" si="300"/>
        <v>0</v>
      </c>
      <c r="AW550">
        <f t="shared" si="301"/>
        <v>38286.45683688148</v>
      </c>
      <c r="AX550">
        <f t="shared" si="302"/>
        <v>2000.0103571428569</v>
      </c>
      <c r="AY550">
        <f t="shared" si="303"/>
        <v>1681.2083999999998</v>
      </c>
      <c r="AZ550">
        <f t="shared" si="304"/>
        <v>0.84059984689364997</v>
      </c>
      <c r="BA550">
        <f t="shared" si="305"/>
        <v>0.1607577045047445</v>
      </c>
      <c r="BB550">
        <v>6</v>
      </c>
      <c r="BC550">
        <v>0.5</v>
      </c>
      <c r="BD550" t="s">
        <v>354</v>
      </c>
      <c r="BE550">
        <v>2</v>
      </c>
      <c r="BF550" t="b">
        <v>1</v>
      </c>
      <c r="BG550">
        <v>1657474166.7142861</v>
      </c>
      <c r="BH550">
        <v>1773.878928571429</v>
      </c>
      <c r="BI550">
        <v>1842.496785714286</v>
      </c>
      <c r="BJ550">
        <v>26.652782142857141</v>
      </c>
      <c r="BK550">
        <v>20.363971428571428</v>
      </c>
      <c r="BL550">
        <v>1783.6085714285709</v>
      </c>
      <c r="BM550">
        <v>26.690107142857141</v>
      </c>
      <c r="BN550">
        <v>500.01146428571423</v>
      </c>
      <c r="BO550">
        <v>72.723260714285715</v>
      </c>
      <c r="BP550">
        <v>0.1000385321428572</v>
      </c>
      <c r="BQ550">
        <v>28.344028571428581</v>
      </c>
      <c r="BR550">
        <v>28.024960714285719</v>
      </c>
      <c r="BS550">
        <v>999.9000000000002</v>
      </c>
      <c r="BT550">
        <v>0</v>
      </c>
      <c r="BU550">
        <v>0</v>
      </c>
      <c r="BV550">
        <v>10001.079285714281</v>
      </c>
      <c r="BW550">
        <v>0</v>
      </c>
      <c r="BX550">
        <v>1954.492857142857</v>
      </c>
      <c r="BY550">
        <v>-68.617357142857145</v>
      </c>
      <c r="BZ550">
        <v>1822.4521428571429</v>
      </c>
      <c r="CA550">
        <v>1880.7964285714279</v>
      </c>
      <c r="CB550">
        <v>6.2888135714285713</v>
      </c>
      <c r="CC550">
        <v>1842.496785714286</v>
      </c>
      <c r="CD550">
        <v>20.363971428571428</v>
      </c>
      <c r="CE550">
        <v>1.9382775000000001</v>
      </c>
      <c r="CF550">
        <v>1.480934642857143</v>
      </c>
      <c r="CG550">
        <v>16.94893571428571</v>
      </c>
      <c r="CH550">
        <v>12.772728571428569</v>
      </c>
      <c r="CI550">
        <v>2000.0103571428569</v>
      </c>
      <c r="CJ550">
        <v>0.98000578571428576</v>
      </c>
      <c r="CK550">
        <v>1.9994114285714289E-2</v>
      </c>
      <c r="CL550">
        <v>0</v>
      </c>
      <c r="CM550">
        <v>2.355896428571429</v>
      </c>
      <c r="CN550">
        <v>0</v>
      </c>
      <c r="CO550">
        <v>19236.139285714289</v>
      </c>
      <c r="CP550">
        <v>16749.57857142857</v>
      </c>
      <c r="CQ550">
        <v>40.872750000000003</v>
      </c>
      <c r="CR550">
        <v>42.625</v>
      </c>
      <c r="CS550">
        <v>41.125</v>
      </c>
      <c r="CT550">
        <v>41.436999999999991</v>
      </c>
      <c r="CU550">
        <v>40.073249999999987</v>
      </c>
      <c r="CV550">
        <v>1960.0203571428569</v>
      </c>
      <c r="CW550">
        <v>39.99</v>
      </c>
      <c r="CX550">
        <v>0</v>
      </c>
      <c r="CY550">
        <v>1657474174.4000001</v>
      </c>
      <c r="CZ550">
        <v>0</v>
      </c>
      <c r="DA550">
        <v>1657463835.0999999</v>
      </c>
      <c r="DB550" t="s">
        <v>355</v>
      </c>
      <c r="DC550">
        <v>1657463822.5999999</v>
      </c>
      <c r="DD550">
        <v>1657463835.0999999</v>
      </c>
      <c r="DE550">
        <v>1</v>
      </c>
      <c r="DF550">
        <v>-2.657</v>
      </c>
      <c r="DG550">
        <v>-13.192</v>
      </c>
      <c r="DH550">
        <v>-3.9239999999999999</v>
      </c>
      <c r="DI550">
        <v>-0.217</v>
      </c>
      <c r="DJ550">
        <v>376</v>
      </c>
      <c r="DK550">
        <v>3</v>
      </c>
      <c r="DL550">
        <v>0.48</v>
      </c>
      <c r="DM550">
        <v>0.03</v>
      </c>
      <c r="DN550">
        <v>-68.5778325</v>
      </c>
      <c r="DO550">
        <v>-1.7716131332082239</v>
      </c>
      <c r="DP550">
        <v>0.25254332339966867</v>
      </c>
      <c r="DQ550">
        <v>0</v>
      </c>
      <c r="DR550">
        <v>6.2911417500000004</v>
      </c>
      <c r="DS550">
        <v>-8.2931819887449784E-2</v>
      </c>
      <c r="DT550">
        <v>9.138490544805573E-3</v>
      </c>
      <c r="DU550">
        <v>1</v>
      </c>
      <c r="DV550">
        <v>1</v>
      </c>
      <c r="DW550">
        <v>2</v>
      </c>
      <c r="DX550" t="s">
        <v>367</v>
      </c>
      <c r="DY550">
        <v>2.9775100000000001</v>
      </c>
      <c r="DZ550">
        <v>2.7248299999999999</v>
      </c>
      <c r="EA550">
        <v>0.201848</v>
      </c>
      <c r="EB550">
        <v>0.20369000000000001</v>
      </c>
      <c r="EC550">
        <v>9.3019299999999999E-2</v>
      </c>
      <c r="ED550">
        <v>7.5651300000000005E-2</v>
      </c>
      <c r="EE550">
        <v>25131.8</v>
      </c>
      <c r="EF550">
        <v>25177.599999999999</v>
      </c>
      <c r="EG550">
        <v>29290.7</v>
      </c>
      <c r="EH550">
        <v>29260.1</v>
      </c>
      <c r="EI550">
        <v>35214.6</v>
      </c>
      <c r="EJ550">
        <v>35938.400000000001</v>
      </c>
      <c r="EK550">
        <v>41269.1</v>
      </c>
      <c r="EL550">
        <v>41667.9</v>
      </c>
      <c r="EM550">
        <v>1.9309000000000001</v>
      </c>
      <c r="EN550">
        <v>2.0782500000000002</v>
      </c>
      <c r="EO550">
        <v>5.43147E-2</v>
      </c>
      <c r="EP550">
        <v>0</v>
      </c>
      <c r="EQ550">
        <v>27.125499999999999</v>
      </c>
      <c r="ER550">
        <v>999.9</v>
      </c>
      <c r="ES550">
        <v>29.4</v>
      </c>
      <c r="ET550">
        <v>38.5</v>
      </c>
      <c r="EU550">
        <v>27.65</v>
      </c>
      <c r="EV550">
        <v>61.7502</v>
      </c>
      <c r="EW550">
        <v>27.7684</v>
      </c>
      <c r="EX550">
        <v>2</v>
      </c>
      <c r="EY550">
        <v>0.21502299999999999</v>
      </c>
      <c r="EZ550">
        <v>2.5082200000000001</v>
      </c>
      <c r="FA550">
        <v>20.363399999999999</v>
      </c>
      <c r="FB550">
        <v>5.2157900000000001</v>
      </c>
      <c r="FC550">
        <v>12.0101</v>
      </c>
      <c r="FD550">
        <v>4.9879499999999997</v>
      </c>
      <c r="FE550">
        <v>3.28823</v>
      </c>
      <c r="FF550">
        <v>9123.5</v>
      </c>
      <c r="FG550">
        <v>9999</v>
      </c>
      <c r="FH550">
        <v>9999</v>
      </c>
      <c r="FI550">
        <v>134.4</v>
      </c>
      <c r="FJ550">
        <v>1.8675200000000001</v>
      </c>
      <c r="FK550">
        <v>1.8666100000000001</v>
      </c>
      <c r="FL550">
        <v>1.8660000000000001</v>
      </c>
      <c r="FM550">
        <v>1.86585</v>
      </c>
      <c r="FN550">
        <v>1.8677299999999999</v>
      </c>
      <c r="FO550">
        <v>1.8701300000000001</v>
      </c>
      <c r="FP550">
        <v>1.8688400000000001</v>
      </c>
      <c r="FQ550">
        <v>1.8702700000000001</v>
      </c>
      <c r="FR550">
        <v>0</v>
      </c>
      <c r="FS550">
        <v>0</v>
      </c>
      <c r="FT550">
        <v>0</v>
      </c>
      <c r="FU550">
        <v>0</v>
      </c>
      <c r="FV550" t="s">
        <v>357</v>
      </c>
      <c r="FW550" t="s">
        <v>358</v>
      </c>
      <c r="FX550" t="s">
        <v>359</v>
      </c>
      <c r="FY550" t="s">
        <v>359</v>
      </c>
      <c r="FZ550" t="s">
        <v>359</v>
      </c>
      <c r="GA550" t="s">
        <v>359</v>
      </c>
      <c r="GB550">
        <v>0</v>
      </c>
      <c r="GC550">
        <v>100</v>
      </c>
      <c r="GD550">
        <v>100</v>
      </c>
      <c r="GE550">
        <v>-9.83</v>
      </c>
      <c r="GF550">
        <v>-3.7499999999999999E-2</v>
      </c>
      <c r="GG550">
        <v>-2.3695621445419208</v>
      </c>
      <c r="GH550">
        <v>-3.780347235422156E-3</v>
      </c>
      <c r="GI550">
        <v>-5.9285015474192176E-7</v>
      </c>
      <c r="GJ550">
        <v>2.237012984846285E-10</v>
      </c>
      <c r="GK550">
        <v>-0.2354794098988271</v>
      </c>
      <c r="GL550">
        <v>-7.1941947408147872E-3</v>
      </c>
      <c r="GM550">
        <v>8.916483889265227E-4</v>
      </c>
      <c r="GN550">
        <v>-1.288604434035689E-5</v>
      </c>
      <c r="GO550">
        <v>4</v>
      </c>
      <c r="GP550">
        <v>2380</v>
      </c>
      <c r="GQ550">
        <v>1</v>
      </c>
      <c r="GR550">
        <v>30</v>
      </c>
      <c r="GS550">
        <v>172.5</v>
      </c>
      <c r="GT550">
        <v>172.3</v>
      </c>
      <c r="GU550">
        <v>4.22729</v>
      </c>
      <c r="GV550">
        <v>2.20459</v>
      </c>
      <c r="GW550">
        <v>1.94702</v>
      </c>
      <c r="GX550">
        <v>2.7734399999999999</v>
      </c>
      <c r="GY550">
        <v>2.19482</v>
      </c>
      <c r="GZ550">
        <v>2.3925800000000002</v>
      </c>
      <c r="HA550">
        <v>41.612699999999997</v>
      </c>
      <c r="HB550">
        <v>14.456</v>
      </c>
      <c r="HC550">
        <v>18</v>
      </c>
      <c r="HD550">
        <v>494.03300000000002</v>
      </c>
      <c r="HE550">
        <v>609.99099999999999</v>
      </c>
      <c r="HF550">
        <v>24.015499999999999</v>
      </c>
      <c r="HG550">
        <v>30.168299999999999</v>
      </c>
      <c r="HH550">
        <v>30.000399999999999</v>
      </c>
      <c r="HI550">
        <v>30.164400000000001</v>
      </c>
      <c r="HJ550">
        <v>30.1005</v>
      </c>
      <c r="HK550">
        <v>84.608400000000003</v>
      </c>
      <c r="HL550">
        <v>24.5657</v>
      </c>
      <c r="HM550">
        <v>0</v>
      </c>
      <c r="HN550">
        <v>24.0031</v>
      </c>
      <c r="HO550">
        <v>1891.34</v>
      </c>
      <c r="HP550">
        <v>20.374300000000002</v>
      </c>
      <c r="HQ550">
        <v>100.18</v>
      </c>
      <c r="HR550">
        <v>100.1</v>
      </c>
    </row>
    <row r="551" spans="1:226" x14ac:dyDescent="0.2">
      <c r="A551">
        <v>535</v>
      </c>
      <c r="B551">
        <v>1657474179.5</v>
      </c>
      <c r="C551">
        <v>7870.5</v>
      </c>
      <c r="D551" t="s">
        <v>1428</v>
      </c>
      <c r="E551" t="s">
        <v>1429</v>
      </c>
      <c r="F551">
        <v>5</v>
      </c>
      <c r="G551" t="s">
        <v>1444</v>
      </c>
      <c r="H551" t="s">
        <v>353</v>
      </c>
      <c r="I551">
        <v>1657474172</v>
      </c>
      <c r="J551">
        <f t="shared" si="272"/>
        <v>5.3631053861576839E-3</v>
      </c>
      <c r="K551">
        <f t="shared" si="273"/>
        <v>5.3631053861576836</v>
      </c>
      <c r="L551">
        <f t="shared" si="274"/>
        <v>30.016977138748185</v>
      </c>
      <c r="M551">
        <f t="shared" si="275"/>
        <v>1791.192592592593</v>
      </c>
      <c r="N551">
        <f t="shared" si="276"/>
        <v>1485.7551704364232</v>
      </c>
      <c r="O551">
        <f t="shared" si="277"/>
        <v>108.19729222910475</v>
      </c>
      <c r="P551">
        <f t="shared" si="278"/>
        <v>130.44019111333222</v>
      </c>
      <c r="Q551">
        <f t="shared" si="279"/>
        <v>0.21174931418370282</v>
      </c>
      <c r="R551">
        <f t="shared" si="280"/>
        <v>2.4074491651757568</v>
      </c>
      <c r="S551">
        <f t="shared" si="281"/>
        <v>0.20191975032090734</v>
      </c>
      <c r="T551">
        <f t="shared" si="282"/>
        <v>0.12704496051546948</v>
      </c>
      <c r="U551">
        <f t="shared" si="283"/>
        <v>321.51666233333339</v>
      </c>
      <c r="V551">
        <f t="shared" si="284"/>
        <v>28.931260618414367</v>
      </c>
      <c r="W551">
        <f t="shared" si="285"/>
        <v>28.015707407407401</v>
      </c>
      <c r="X551">
        <f t="shared" si="286"/>
        <v>3.7983159566824711</v>
      </c>
      <c r="Y551">
        <f t="shared" si="287"/>
        <v>50.154448196651046</v>
      </c>
      <c r="Z551">
        <f t="shared" si="288"/>
        <v>1.9403028999702998</v>
      </c>
      <c r="AA551">
        <f t="shared" si="289"/>
        <v>3.8686556621309993</v>
      </c>
      <c r="AB551">
        <f t="shared" si="290"/>
        <v>1.8580130567121713</v>
      </c>
      <c r="AC551">
        <f t="shared" si="291"/>
        <v>-236.51294752955386</v>
      </c>
      <c r="AD551">
        <f t="shared" si="292"/>
        <v>40.905126836830938</v>
      </c>
      <c r="AE551">
        <f t="shared" si="293"/>
        <v>3.7100631302261409</v>
      </c>
      <c r="AF551">
        <f t="shared" si="294"/>
        <v>129.61890477083662</v>
      </c>
      <c r="AG551">
        <f t="shared" si="295"/>
        <v>47.824829790296221</v>
      </c>
      <c r="AH551">
        <f t="shared" si="296"/>
        <v>5.3740091446841634</v>
      </c>
      <c r="AI551">
        <f t="shared" si="297"/>
        <v>30.016977138748185</v>
      </c>
      <c r="AJ551">
        <v>1913.3613664918221</v>
      </c>
      <c r="AK551">
        <v>1863.8274545454551</v>
      </c>
      <c r="AL551">
        <v>3.383521673258282</v>
      </c>
      <c r="AM551">
        <v>65.014528002453773</v>
      </c>
      <c r="AN551">
        <f t="shared" si="298"/>
        <v>5.3631053861576836</v>
      </c>
      <c r="AO551">
        <v>20.369156780146149</v>
      </c>
      <c r="AP551">
        <v>26.63496303030303</v>
      </c>
      <c r="AQ551">
        <v>-3.3419037608404319E-4</v>
      </c>
      <c r="AR551">
        <v>77.649776876050296</v>
      </c>
      <c r="AS551">
        <v>0</v>
      </c>
      <c r="AT551">
        <v>0</v>
      </c>
      <c r="AU551">
        <f t="shared" si="299"/>
        <v>1</v>
      </c>
      <c r="AV551">
        <f t="shared" si="300"/>
        <v>0</v>
      </c>
      <c r="AW551">
        <f t="shared" si="301"/>
        <v>38304.511492545083</v>
      </c>
      <c r="AX551">
        <f t="shared" si="302"/>
        <v>2000.0077777777781</v>
      </c>
      <c r="AY551">
        <f t="shared" si="303"/>
        <v>1681.2062333333336</v>
      </c>
      <c r="AZ551">
        <f t="shared" si="304"/>
        <v>0.84059984766725904</v>
      </c>
      <c r="BA551">
        <f t="shared" si="305"/>
        <v>0.16075770599781</v>
      </c>
      <c r="BB551">
        <v>6</v>
      </c>
      <c r="BC551">
        <v>0.5</v>
      </c>
      <c r="BD551" t="s">
        <v>354</v>
      </c>
      <c r="BE551">
        <v>2</v>
      </c>
      <c r="BF551" t="b">
        <v>1</v>
      </c>
      <c r="BG551">
        <v>1657474172</v>
      </c>
      <c r="BH551">
        <v>1791.192592592593</v>
      </c>
      <c r="BI551">
        <v>1860.133333333333</v>
      </c>
      <c r="BJ551">
        <v>26.644059259259269</v>
      </c>
      <c r="BK551">
        <v>20.367081481481481</v>
      </c>
      <c r="BL551">
        <v>1800.9862962962959</v>
      </c>
      <c r="BM551">
        <v>26.681485185185188</v>
      </c>
      <c r="BN551">
        <v>500.00085185185191</v>
      </c>
      <c r="BO551">
        <v>72.723107407407397</v>
      </c>
      <c r="BP551">
        <v>9.9989144444444455E-2</v>
      </c>
      <c r="BQ551">
        <v>28.33087037037037</v>
      </c>
      <c r="BR551">
        <v>28.015707407407401</v>
      </c>
      <c r="BS551">
        <v>999.90000000000009</v>
      </c>
      <c r="BT551">
        <v>0</v>
      </c>
      <c r="BU551">
        <v>0</v>
      </c>
      <c r="BV551">
        <v>10005.56333333333</v>
      </c>
      <c r="BW551">
        <v>0</v>
      </c>
      <c r="BX551">
        <v>1954.4429629629631</v>
      </c>
      <c r="BY551">
        <v>-68.940992592592593</v>
      </c>
      <c r="BZ551">
        <v>1840.2218518518521</v>
      </c>
      <c r="CA551">
        <v>1898.8051851851851</v>
      </c>
      <c r="CB551">
        <v>6.2769785185185176</v>
      </c>
      <c r="CC551">
        <v>1860.133333333333</v>
      </c>
      <c r="CD551">
        <v>20.367081481481481</v>
      </c>
      <c r="CE551">
        <v>1.937638518518519</v>
      </c>
      <c r="CF551">
        <v>1.481157037037037</v>
      </c>
      <c r="CG551">
        <v>16.943733333333331</v>
      </c>
      <c r="CH551">
        <v>12.77502962962963</v>
      </c>
      <c r="CI551">
        <v>2000.0077777777781</v>
      </c>
      <c r="CJ551">
        <v>0.98000566666666677</v>
      </c>
      <c r="CK551">
        <v>1.999423333333333E-2</v>
      </c>
      <c r="CL551">
        <v>0</v>
      </c>
      <c r="CM551">
        <v>2.384729629629629</v>
      </c>
      <c r="CN551">
        <v>0</v>
      </c>
      <c r="CO551">
        <v>19237.41851851852</v>
      </c>
      <c r="CP551">
        <v>16749.559259259258</v>
      </c>
      <c r="CQ551">
        <v>40.875</v>
      </c>
      <c r="CR551">
        <v>42.625</v>
      </c>
      <c r="CS551">
        <v>41.125</v>
      </c>
      <c r="CT551">
        <v>41.444000000000003</v>
      </c>
      <c r="CU551">
        <v>40.075999999999993</v>
      </c>
      <c r="CV551">
        <v>1960.0177777777781</v>
      </c>
      <c r="CW551">
        <v>39.99</v>
      </c>
      <c r="CX551">
        <v>0</v>
      </c>
      <c r="CY551">
        <v>1657474179.2</v>
      </c>
      <c r="CZ551">
        <v>0</v>
      </c>
      <c r="DA551">
        <v>1657463835.0999999</v>
      </c>
      <c r="DB551" t="s">
        <v>355</v>
      </c>
      <c r="DC551">
        <v>1657463822.5999999</v>
      </c>
      <c r="DD551">
        <v>1657463835.0999999</v>
      </c>
      <c r="DE551">
        <v>1</v>
      </c>
      <c r="DF551">
        <v>-2.657</v>
      </c>
      <c r="DG551">
        <v>-13.192</v>
      </c>
      <c r="DH551">
        <v>-3.9239999999999999</v>
      </c>
      <c r="DI551">
        <v>-0.217</v>
      </c>
      <c r="DJ551">
        <v>376</v>
      </c>
      <c r="DK551">
        <v>3</v>
      </c>
      <c r="DL551">
        <v>0.48</v>
      </c>
      <c r="DM551">
        <v>0.03</v>
      </c>
      <c r="DN551">
        <v>-68.729052499999995</v>
      </c>
      <c r="DO551">
        <v>-3.603256660412645</v>
      </c>
      <c r="DP551">
        <v>0.35405832922521391</v>
      </c>
      <c r="DQ551">
        <v>0</v>
      </c>
      <c r="DR551">
        <v>6.2846659999999996</v>
      </c>
      <c r="DS551">
        <v>-0.12563954971857341</v>
      </c>
      <c r="DT551">
        <v>1.2651194568103E-2</v>
      </c>
      <c r="DU551">
        <v>0</v>
      </c>
      <c r="DV551">
        <v>0</v>
      </c>
      <c r="DW551">
        <v>2</v>
      </c>
      <c r="DX551" t="s">
        <v>362</v>
      </c>
      <c r="DY551">
        <v>2.9774400000000001</v>
      </c>
      <c r="DZ551">
        <v>2.72471</v>
      </c>
      <c r="EA551">
        <v>0.20294000000000001</v>
      </c>
      <c r="EB551">
        <v>0.20475399999999999</v>
      </c>
      <c r="EC551">
        <v>9.3010599999999999E-2</v>
      </c>
      <c r="ED551">
        <v>7.5665300000000005E-2</v>
      </c>
      <c r="EE551">
        <v>25097.1</v>
      </c>
      <c r="EF551">
        <v>25143.4</v>
      </c>
      <c r="EG551">
        <v>29290.3</v>
      </c>
      <c r="EH551">
        <v>29259.5</v>
      </c>
      <c r="EI551">
        <v>35214.6</v>
      </c>
      <c r="EJ551">
        <v>35937.1</v>
      </c>
      <c r="EK551">
        <v>41268.699999999997</v>
      </c>
      <c r="EL551">
        <v>41667.1</v>
      </c>
      <c r="EM551">
        <v>1.9308799999999999</v>
      </c>
      <c r="EN551">
        <v>2.0783499999999999</v>
      </c>
      <c r="EO551">
        <v>5.3048100000000001E-2</v>
      </c>
      <c r="EP551">
        <v>0</v>
      </c>
      <c r="EQ551">
        <v>27.1281</v>
      </c>
      <c r="ER551">
        <v>999.9</v>
      </c>
      <c r="ES551">
        <v>29.4</v>
      </c>
      <c r="ET551">
        <v>38.5</v>
      </c>
      <c r="EU551">
        <v>27.6492</v>
      </c>
      <c r="EV551">
        <v>61.520200000000003</v>
      </c>
      <c r="EW551">
        <v>27.868600000000001</v>
      </c>
      <c r="EX551">
        <v>2</v>
      </c>
      <c r="EY551">
        <v>0.215168</v>
      </c>
      <c r="EZ551">
        <v>2.47092</v>
      </c>
      <c r="FA551">
        <v>20.363900000000001</v>
      </c>
      <c r="FB551">
        <v>5.2165400000000002</v>
      </c>
      <c r="FC551">
        <v>12.010199999999999</v>
      </c>
      <c r="FD551">
        <v>4.9882</v>
      </c>
      <c r="FE551">
        <v>3.2885</v>
      </c>
      <c r="FF551">
        <v>9123.5</v>
      </c>
      <c r="FG551">
        <v>9999</v>
      </c>
      <c r="FH551">
        <v>9999</v>
      </c>
      <c r="FI551">
        <v>134.4</v>
      </c>
      <c r="FJ551">
        <v>1.8675200000000001</v>
      </c>
      <c r="FK551">
        <v>1.8666100000000001</v>
      </c>
      <c r="FL551">
        <v>1.8660000000000001</v>
      </c>
      <c r="FM551">
        <v>1.86588</v>
      </c>
      <c r="FN551">
        <v>1.86778</v>
      </c>
      <c r="FO551">
        <v>1.8701399999999999</v>
      </c>
      <c r="FP551">
        <v>1.8688499999999999</v>
      </c>
      <c r="FQ551">
        <v>1.8702700000000001</v>
      </c>
      <c r="FR551">
        <v>0</v>
      </c>
      <c r="FS551">
        <v>0</v>
      </c>
      <c r="FT551">
        <v>0</v>
      </c>
      <c r="FU551">
        <v>0</v>
      </c>
      <c r="FV551" t="s">
        <v>357</v>
      </c>
      <c r="FW551" t="s">
        <v>358</v>
      </c>
      <c r="FX551" t="s">
        <v>359</v>
      </c>
      <c r="FY551" t="s">
        <v>359</v>
      </c>
      <c r="FZ551" t="s">
        <v>359</v>
      </c>
      <c r="GA551" t="s">
        <v>359</v>
      </c>
      <c r="GB551">
        <v>0</v>
      </c>
      <c r="GC551">
        <v>100</v>
      </c>
      <c r="GD551">
        <v>100</v>
      </c>
      <c r="GE551">
        <v>-9.89</v>
      </c>
      <c r="GF551">
        <v>-3.7600000000000001E-2</v>
      </c>
      <c r="GG551">
        <v>-2.3695621445419208</v>
      </c>
      <c r="GH551">
        <v>-3.780347235422156E-3</v>
      </c>
      <c r="GI551">
        <v>-5.9285015474192176E-7</v>
      </c>
      <c r="GJ551">
        <v>2.237012984846285E-10</v>
      </c>
      <c r="GK551">
        <v>-0.2354794098988271</v>
      </c>
      <c r="GL551">
        <v>-7.1941947408147872E-3</v>
      </c>
      <c r="GM551">
        <v>8.916483889265227E-4</v>
      </c>
      <c r="GN551">
        <v>-1.288604434035689E-5</v>
      </c>
      <c r="GO551">
        <v>4</v>
      </c>
      <c r="GP551">
        <v>2380</v>
      </c>
      <c r="GQ551">
        <v>1</v>
      </c>
      <c r="GR551">
        <v>30</v>
      </c>
      <c r="GS551">
        <v>172.6</v>
      </c>
      <c r="GT551">
        <v>172.4</v>
      </c>
      <c r="GU551">
        <v>4.2553700000000001</v>
      </c>
      <c r="GV551">
        <v>2.20459</v>
      </c>
      <c r="GW551">
        <v>1.94702</v>
      </c>
      <c r="GX551">
        <v>2.7722199999999999</v>
      </c>
      <c r="GY551">
        <v>2.19482</v>
      </c>
      <c r="GZ551">
        <v>2.34497</v>
      </c>
      <c r="HA551">
        <v>41.612699999999997</v>
      </c>
      <c r="HB551">
        <v>14.456</v>
      </c>
      <c r="HC551">
        <v>18</v>
      </c>
      <c r="HD551">
        <v>494.017</v>
      </c>
      <c r="HE551">
        <v>610.07100000000003</v>
      </c>
      <c r="HF551">
        <v>23.994399999999999</v>
      </c>
      <c r="HG551">
        <v>30.1709</v>
      </c>
      <c r="HH551">
        <v>30.000299999999999</v>
      </c>
      <c r="HI551">
        <v>30.164400000000001</v>
      </c>
      <c r="HJ551">
        <v>30.1005</v>
      </c>
      <c r="HK551">
        <v>85.186099999999996</v>
      </c>
      <c r="HL551">
        <v>24.5657</v>
      </c>
      <c r="HM551">
        <v>0</v>
      </c>
      <c r="HN551">
        <v>23.996600000000001</v>
      </c>
      <c r="HO551">
        <v>1904.7</v>
      </c>
      <c r="HP551">
        <v>20.372599999999998</v>
      </c>
      <c r="HQ551">
        <v>100.179</v>
      </c>
      <c r="HR551">
        <v>100.098</v>
      </c>
    </row>
    <row r="552" spans="1:226" x14ac:dyDescent="0.2">
      <c r="A552">
        <v>536</v>
      </c>
      <c r="B552">
        <v>1657474184.5</v>
      </c>
      <c r="C552">
        <v>7875.5</v>
      </c>
      <c r="D552" t="s">
        <v>1430</v>
      </c>
      <c r="E552" t="s">
        <v>1431</v>
      </c>
      <c r="F552">
        <v>5</v>
      </c>
      <c r="G552" t="s">
        <v>1444</v>
      </c>
      <c r="H552" t="s">
        <v>353</v>
      </c>
      <c r="I552">
        <v>1657474176.7142861</v>
      </c>
      <c r="J552">
        <f t="shared" si="272"/>
        <v>5.3534217785715698E-3</v>
      </c>
      <c r="K552">
        <f t="shared" si="273"/>
        <v>5.3534217785715699</v>
      </c>
      <c r="L552">
        <f t="shared" si="274"/>
        <v>30.003974723295673</v>
      </c>
      <c r="M552">
        <f t="shared" si="275"/>
        <v>1806.721071428572</v>
      </c>
      <c r="N552">
        <f t="shared" si="276"/>
        <v>1500.6761550578346</v>
      </c>
      <c r="O552">
        <f t="shared" si="277"/>
        <v>109.28472253442223</v>
      </c>
      <c r="P552">
        <f t="shared" si="278"/>
        <v>131.5720319288715</v>
      </c>
      <c r="Q552">
        <f t="shared" si="279"/>
        <v>0.21161321742874165</v>
      </c>
      <c r="R552">
        <f t="shared" si="280"/>
        <v>2.4065950669413088</v>
      </c>
      <c r="S552">
        <f t="shared" si="281"/>
        <v>0.20179265979355901</v>
      </c>
      <c r="T552">
        <f t="shared" si="282"/>
        <v>0.12696476502669585</v>
      </c>
      <c r="U552">
        <f t="shared" si="283"/>
        <v>321.51741600000003</v>
      </c>
      <c r="V552">
        <f t="shared" si="284"/>
        <v>28.921893035701306</v>
      </c>
      <c r="W552">
        <f t="shared" si="285"/>
        <v>28.00375</v>
      </c>
      <c r="X552">
        <f t="shared" si="286"/>
        <v>3.7956693566032387</v>
      </c>
      <c r="Y552">
        <f t="shared" si="287"/>
        <v>50.177825270308716</v>
      </c>
      <c r="Z552">
        <f t="shared" si="288"/>
        <v>1.9397862717185144</v>
      </c>
      <c r="AA552">
        <f t="shared" si="289"/>
        <v>3.8658237204758392</v>
      </c>
      <c r="AB552">
        <f t="shared" si="290"/>
        <v>1.8558830848847243</v>
      </c>
      <c r="AC552">
        <f t="shared" si="291"/>
        <v>-236.08590043500624</v>
      </c>
      <c r="AD552">
        <f t="shared" si="292"/>
        <v>40.808306078312953</v>
      </c>
      <c r="AE552">
        <f t="shared" si="293"/>
        <v>3.7021424501981359</v>
      </c>
      <c r="AF552">
        <f t="shared" si="294"/>
        <v>129.94196409350491</v>
      </c>
      <c r="AG552">
        <f t="shared" si="295"/>
        <v>47.959041587771829</v>
      </c>
      <c r="AH552">
        <f t="shared" si="296"/>
        <v>5.365427459796086</v>
      </c>
      <c r="AI552">
        <f t="shared" si="297"/>
        <v>30.003974723295673</v>
      </c>
      <c r="AJ552">
        <v>1930.4284131485231</v>
      </c>
      <c r="AK552">
        <v>1880.860484848484</v>
      </c>
      <c r="AL552">
        <v>3.3970616834986052</v>
      </c>
      <c r="AM552">
        <v>65.014528002453773</v>
      </c>
      <c r="AN552">
        <f t="shared" si="298"/>
        <v>5.3534217785715699</v>
      </c>
      <c r="AO552">
        <v>20.37339904696999</v>
      </c>
      <c r="AP552">
        <v>26.627538181818171</v>
      </c>
      <c r="AQ552">
        <v>-2.969732587225703E-4</v>
      </c>
      <c r="AR552">
        <v>77.649776876050296</v>
      </c>
      <c r="AS552">
        <v>0</v>
      </c>
      <c r="AT552">
        <v>0</v>
      </c>
      <c r="AU552">
        <f t="shared" si="299"/>
        <v>1</v>
      </c>
      <c r="AV552">
        <f t="shared" si="300"/>
        <v>0</v>
      </c>
      <c r="AW552">
        <f t="shared" si="301"/>
        <v>38285.389453650037</v>
      </c>
      <c r="AX552">
        <f t="shared" si="302"/>
        <v>2000.0125</v>
      </c>
      <c r="AY552">
        <f t="shared" si="303"/>
        <v>1681.2102</v>
      </c>
      <c r="AZ552">
        <f t="shared" si="304"/>
        <v>0.84059984625096096</v>
      </c>
      <c r="BA552">
        <f t="shared" si="305"/>
        <v>0.1607577032643546</v>
      </c>
      <c r="BB552">
        <v>6</v>
      </c>
      <c r="BC552">
        <v>0.5</v>
      </c>
      <c r="BD552" t="s">
        <v>354</v>
      </c>
      <c r="BE552">
        <v>2</v>
      </c>
      <c r="BF552" t="b">
        <v>1</v>
      </c>
      <c r="BG552">
        <v>1657474176.7142861</v>
      </c>
      <c r="BH552">
        <v>1806.721071428572</v>
      </c>
      <c r="BI552">
        <v>1875.901785714286</v>
      </c>
      <c r="BJ552">
        <v>26.63676071428571</v>
      </c>
      <c r="BK552">
        <v>20.369996428571429</v>
      </c>
      <c r="BL552">
        <v>1816.5732142857139</v>
      </c>
      <c r="BM552">
        <v>26.674289285714281</v>
      </c>
      <c r="BN552">
        <v>500.01974999999999</v>
      </c>
      <c r="BO552">
        <v>72.723624999999998</v>
      </c>
      <c r="BP552">
        <v>0.1000299678571429</v>
      </c>
      <c r="BQ552">
        <v>28.318278571428571</v>
      </c>
      <c r="BR552">
        <v>28.00375</v>
      </c>
      <c r="BS552">
        <v>999.9000000000002</v>
      </c>
      <c r="BT552">
        <v>0</v>
      </c>
      <c r="BU552">
        <v>0</v>
      </c>
      <c r="BV552">
        <v>9999.8453571428563</v>
      </c>
      <c r="BW552">
        <v>0</v>
      </c>
      <c r="BX552">
        <v>1956.5450000000001</v>
      </c>
      <c r="BY552">
        <v>-69.179539285714299</v>
      </c>
      <c r="BZ552">
        <v>1856.1624999999999</v>
      </c>
      <c r="CA552">
        <v>1914.9071428571431</v>
      </c>
      <c r="CB552">
        <v>6.2667771428571442</v>
      </c>
      <c r="CC552">
        <v>1875.901785714286</v>
      </c>
      <c r="CD552">
        <v>20.369996428571429</v>
      </c>
      <c r="CE552">
        <v>1.9371228571428569</v>
      </c>
      <c r="CF552">
        <v>1.4813789285714281</v>
      </c>
      <c r="CG552">
        <v>16.939535714285711</v>
      </c>
      <c r="CH552">
        <v>12.77731428571429</v>
      </c>
      <c r="CI552">
        <v>2000.0125</v>
      </c>
      <c r="CJ552">
        <v>0.98000567857142862</v>
      </c>
      <c r="CK552">
        <v>1.9994221428571431E-2</v>
      </c>
      <c r="CL552">
        <v>0</v>
      </c>
      <c r="CM552">
        <v>2.3581321428571429</v>
      </c>
      <c r="CN552">
        <v>0</v>
      </c>
      <c r="CO552">
        <v>19247.95357142857</v>
      </c>
      <c r="CP552">
        <v>16749.603571428579</v>
      </c>
      <c r="CQ552">
        <v>40.875</v>
      </c>
      <c r="CR552">
        <v>42.625</v>
      </c>
      <c r="CS552">
        <v>41.125</v>
      </c>
      <c r="CT552">
        <v>41.454999999999991</v>
      </c>
      <c r="CU552">
        <v>40.091250000000002</v>
      </c>
      <c r="CV552">
        <v>1960.0225</v>
      </c>
      <c r="CW552">
        <v>39.99</v>
      </c>
      <c r="CX552">
        <v>0</v>
      </c>
      <c r="CY552">
        <v>1657474184</v>
      </c>
      <c r="CZ552">
        <v>0</v>
      </c>
      <c r="DA552">
        <v>1657463835.0999999</v>
      </c>
      <c r="DB552" t="s">
        <v>355</v>
      </c>
      <c r="DC552">
        <v>1657463822.5999999</v>
      </c>
      <c r="DD552">
        <v>1657463835.0999999</v>
      </c>
      <c r="DE552">
        <v>1</v>
      </c>
      <c r="DF552">
        <v>-2.657</v>
      </c>
      <c r="DG552">
        <v>-13.192</v>
      </c>
      <c r="DH552">
        <v>-3.9239999999999999</v>
      </c>
      <c r="DI552">
        <v>-0.217</v>
      </c>
      <c r="DJ552">
        <v>376</v>
      </c>
      <c r="DK552">
        <v>3</v>
      </c>
      <c r="DL552">
        <v>0.48</v>
      </c>
      <c r="DM552">
        <v>0.03</v>
      </c>
      <c r="DN552">
        <v>-69.051037500000007</v>
      </c>
      <c r="DO552">
        <v>-3.1826555347088679</v>
      </c>
      <c r="DP552">
        <v>0.31689358362666598</v>
      </c>
      <c r="DQ552">
        <v>0</v>
      </c>
      <c r="DR552">
        <v>6.2724587500000002</v>
      </c>
      <c r="DS552">
        <v>-0.1352711819887491</v>
      </c>
      <c r="DT552">
        <v>1.3158417683654E-2</v>
      </c>
      <c r="DU552">
        <v>0</v>
      </c>
      <c r="DV552">
        <v>0</v>
      </c>
      <c r="DW552">
        <v>2</v>
      </c>
      <c r="DX552" t="s">
        <v>362</v>
      </c>
      <c r="DY552">
        <v>2.9774099999999999</v>
      </c>
      <c r="DZ552">
        <v>2.7245599999999999</v>
      </c>
      <c r="EA552">
        <v>0.20402699999999999</v>
      </c>
      <c r="EB552">
        <v>0.20582800000000001</v>
      </c>
      <c r="EC552">
        <v>9.2991099999999993E-2</v>
      </c>
      <c r="ED552">
        <v>7.5670000000000001E-2</v>
      </c>
      <c r="EE552">
        <v>25063</v>
      </c>
      <c r="EF552">
        <v>25109.599999999999</v>
      </c>
      <c r="EG552">
        <v>29290.6</v>
      </c>
      <c r="EH552">
        <v>29259.8</v>
      </c>
      <c r="EI552">
        <v>35215.599999999999</v>
      </c>
      <c r="EJ552">
        <v>35937.1</v>
      </c>
      <c r="EK552">
        <v>41268.9</v>
      </c>
      <c r="EL552">
        <v>41667.300000000003</v>
      </c>
      <c r="EM552">
        <v>1.93085</v>
      </c>
      <c r="EN552">
        <v>2.0783800000000001</v>
      </c>
      <c r="EO552">
        <v>5.2265800000000001E-2</v>
      </c>
      <c r="EP552">
        <v>0</v>
      </c>
      <c r="EQ552">
        <v>27.128</v>
      </c>
      <c r="ER552">
        <v>999.9</v>
      </c>
      <c r="ES552">
        <v>29.4</v>
      </c>
      <c r="ET552">
        <v>38.5</v>
      </c>
      <c r="EU552">
        <v>27.651299999999999</v>
      </c>
      <c r="EV552">
        <v>61.470199999999998</v>
      </c>
      <c r="EW552">
        <v>27.776399999999999</v>
      </c>
      <c r="EX552">
        <v>2</v>
      </c>
      <c r="EY552">
        <v>0.21518300000000001</v>
      </c>
      <c r="EZ552">
        <v>1.6565300000000001</v>
      </c>
      <c r="FA552">
        <v>20.369700000000002</v>
      </c>
      <c r="FB552">
        <v>5.2163899999999996</v>
      </c>
      <c r="FC552">
        <v>12.0099</v>
      </c>
      <c r="FD552">
        <v>4.9881000000000002</v>
      </c>
      <c r="FE552">
        <v>3.2885499999999999</v>
      </c>
      <c r="FF552">
        <v>9123.7000000000007</v>
      </c>
      <c r="FG552">
        <v>9999</v>
      </c>
      <c r="FH552">
        <v>9999</v>
      </c>
      <c r="FI552">
        <v>134.4</v>
      </c>
      <c r="FJ552">
        <v>1.8675200000000001</v>
      </c>
      <c r="FK552">
        <v>1.8666100000000001</v>
      </c>
      <c r="FL552">
        <v>1.8660000000000001</v>
      </c>
      <c r="FM552">
        <v>1.8658600000000001</v>
      </c>
      <c r="FN552">
        <v>1.86774</v>
      </c>
      <c r="FO552">
        <v>1.87015</v>
      </c>
      <c r="FP552">
        <v>1.8688</v>
      </c>
      <c r="FQ552">
        <v>1.8702700000000001</v>
      </c>
      <c r="FR552">
        <v>0</v>
      </c>
      <c r="FS552">
        <v>0</v>
      </c>
      <c r="FT552">
        <v>0</v>
      </c>
      <c r="FU552">
        <v>0</v>
      </c>
      <c r="FV552" t="s">
        <v>357</v>
      </c>
      <c r="FW552" t="s">
        <v>358</v>
      </c>
      <c r="FX552" t="s">
        <v>359</v>
      </c>
      <c r="FY552" t="s">
        <v>359</v>
      </c>
      <c r="FZ552" t="s">
        <v>359</v>
      </c>
      <c r="GA552" t="s">
        <v>359</v>
      </c>
      <c r="GB552">
        <v>0</v>
      </c>
      <c r="GC552">
        <v>100</v>
      </c>
      <c r="GD552">
        <v>100</v>
      </c>
      <c r="GE552">
        <v>-9.94</v>
      </c>
      <c r="GF552">
        <v>-3.7699999999999997E-2</v>
      </c>
      <c r="GG552">
        <v>-2.3695621445419208</v>
      </c>
      <c r="GH552">
        <v>-3.780347235422156E-3</v>
      </c>
      <c r="GI552">
        <v>-5.9285015474192176E-7</v>
      </c>
      <c r="GJ552">
        <v>2.237012984846285E-10</v>
      </c>
      <c r="GK552">
        <v>-0.2354794098988271</v>
      </c>
      <c r="GL552">
        <v>-7.1941947408147872E-3</v>
      </c>
      <c r="GM552">
        <v>8.916483889265227E-4</v>
      </c>
      <c r="GN552">
        <v>-1.288604434035689E-5</v>
      </c>
      <c r="GO552">
        <v>4</v>
      </c>
      <c r="GP552">
        <v>2380</v>
      </c>
      <c r="GQ552">
        <v>1</v>
      </c>
      <c r="GR552">
        <v>30</v>
      </c>
      <c r="GS552">
        <v>172.7</v>
      </c>
      <c r="GT552">
        <v>172.5</v>
      </c>
      <c r="GU552">
        <v>4.2810100000000002</v>
      </c>
      <c r="GV552">
        <v>2.20703</v>
      </c>
      <c r="GW552">
        <v>1.94702</v>
      </c>
      <c r="GX552">
        <v>2.7722199999999999</v>
      </c>
      <c r="GY552">
        <v>2.19482</v>
      </c>
      <c r="GZ552">
        <v>2.3803700000000001</v>
      </c>
      <c r="HA552">
        <v>41.6389</v>
      </c>
      <c r="HB552">
        <v>14.4735</v>
      </c>
      <c r="HC552">
        <v>18</v>
      </c>
      <c r="HD552">
        <v>494.01299999999998</v>
      </c>
      <c r="HE552">
        <v>610.09100000000001</v>
      </c>
      <c r="HF552">
        <v>23.9955</v>
      </c>
      <c r="HG552">
        <v>30.173500000000001</v>
      </c>
      <c r="HH552">
        <v>30.0001</v>
      </c>
      <c r="HI552">
        <v>30.166</v>
      </c>
      <c r="HJ552">
        <v>30.1005</v>
      </c>
      <c r="HK552">
        <v>85.6875</v>
      </c>
      <c r="HL552">
        <v>24.5657</v>
      </c>
      <c r="HM552">
        <v>0</v>
      </c>
      <c r="HN552">
        <v>24.430499999999999</v>
      </c>
      <c r="HO552">
        <v>1924.73</v>
      </c>
      <c r="HP552">
        <v>20.372</v>
      </c>
      <c r="HQ552">
        <v>100.18</v>
      </c>
      <c r="HR552">
        <v>100.099</v>
      </c>
    </row>
    <row r="553" spans="1:226" x14ac:dyDescent="0.2">
      <c r="A553">
        <v>537</v>
      </c>
      <c r="B553">
        <v>1657474189.5</v>
      </c>
      <c r="C553">
        <v>7880.5</v>
      </c>
      <c r="D553" t="s">
        <v>1432</v>
      </c>
      <c r="E553" t="s">
        <v>1433</v>
      </c>
      <c r="F553">
        <v>5</v>
      </c>
      <c r="G553" t="s">
        <v>1444</v>
      </c>
      <c r="H553" t="s">
        <v>353</v>
      </c>
      <c r="I553">
        <v>1657474182</v>
      </c>
      <c r="J553">
        <f t="shared" si="272"/>
        <v>5.3514769368037274E-3</v>
      </c>
      <c r="K553">
        <f t="shared" si="273"/>
        <v>5.3514769368037278</v>
      </c>
      <c r="L553">
        <f t="shared" si="274"/>
        <v>30.380635317365027</v>
      </c>
      <c r="M553">
        <f t="shared" si="275"/>
        <v>1824.086296296296</v>
      </c>
      <c r="N553">
        <f t="shared" si="276"/>
        <v>1514.7375028088318</v>
      </c>
      <c r="O553">
        <f t="shared" si="277"/>
        <v>110.31009304956402</v>
      </c>
      <c r="P553">
        <f t="shared" si="278"/>
        <v>132.83828300399153</v>
      </c>
      <c r="Q553">
        <f t="shared" si="279"/>
        <v>0.21183061352986593</v>
      </c>
      <c r="R553">
        <f t="shared" si="280"/>
        <v>2.4055524067442438</v>
      </c>
      <c r="S553">
        <f t="shared" si="281"/>
        <v>0.20198631970334438</v>
      </c>
      <c r="T553">
        <f t="shared" si="282"/>
        <v>0.1270877902985563</v>
      </c>
      <c r="U553">
        <f t="shared" si="283"/>
        <v>321.5199134444444</v>
      </c>
      <c r="V553">
        <f t="shared" si="284"/>
        <v>28.911228403874034</v>
      </c>
      <c r="W553">
        <f t="shared" si="285"/>
        <v>27.990862962962961</v>
      </c>
      <c r="X553">
        <f t="shared" si="286"/>
        <v>3.792818797888621</v>
      </c>
      <c r="Y553">
        <f t="shared" si="287"/>
        <v>50.199447693898691</v>
      </c>
      <c r="Z553">
        <f t="shared" si="288"/>
        <v>1.9393207456880583</v>
      </c>
      <c r="AA553">
        <f t="shared" si="289"/>
        <v>3.8632312401392532</v>
      </c>
      <c r="AB553">
        <f t="shared" si="290"/>
        <v>1.8534980522005626</v>
      </c>
      <c r="AC553">
        <f t="shared" si="291"/>
        <v>-236.00013291304438</v>
      </c>
      <c r="AD553">
        <f t="shared" si="292"/>
        <v>40.966082220974286</v>
      </c>
      <c r="AE553">
        <f t="shared" si="293"/>
        <v>3.7176145885055654</v>
      </c>
      <c r="AF553">
        <f t="shared" si="294"/>
        <v>130.20347734087989</v>
      </c>
      <c r="AG553">
        <f t="shared" si="295"/>
        <v>48.131666544706931</v>
      </c>
      <c r="AH553">
        <f t="shared" si="296"/>
        <v>5.3565157650962378</v>
      </c>
      <c r="AI553">
        <f t="shared" si="297"/>
        <v>30.380635317365027</v>
      </c>
      <c r="AJ553">
        <v>1947.4453603699619</v>
      </c>
      <c r="AK553">
        <v>1897.5972121212119</v>
      </c>
      <c r="AL553">
        <v>3.348373869781371</v>
      </c>
      <c r="AM553">
        <v>65.014528002453773</v>
      </c>
      <c r="AN553">
        <f t="shared" si="298"/>
        <v>5.3514769368037278</v>
      </c>
      <c r="AO553">
        <v>20.375725748063982</v>
      </c>
      <c r="AP553">
        <v>26.627327878787881</v>
      </c>
      <c r="AQ553">
        <v>-1.890182484819903E-4</v>
      </c>
      <c r="AR553">
        <v>77.649776876050296</v>
      </c>
      <c r="AS553">
        <v>0</v>
      </c>
      <c r="AT553">
        <v>0</v>
      </c>
      <c r="AU553">
        <f t="shared" si="299"/>
        <v>1</v>
      </c>
      <c r="AV553">
        <f t="shared" si="300"/>
        <v>0</v>
      </c>
      <c r="AW553">
        <f t="shared" si="301"/>
        <v>38261.564959921699</v>
      </c>
      <c r="AX553">
        <f t="shared" si="302"/>
        <v>2000.0281481481479</v>
      </c>
      <c r="AY553">
        <f t="shared" si="303"/>
        <v>1681.2233444444441</v>
      </c>
      <c r="AZ553">
        <f t="shared" si="304"/>
        <v>0.84059984155778544</v>
      </c>
      <c r="BA553">
        <f t="shared" si="305"/>
        <v>0.16075769420652597</v>
      </c>
      <c r="BB553">
        <v>6</v>
      </c>
      <c r="BC553">
        <v>0.5</v>
      </c>
      <c r="BD553" t="s">
        <v>354</v>
      </c>
      <c r="BE553">
        <v>2</v>
      </c>
      <c r="BF553" t="b">
        <v>1</v>
      </c>
      <c r="BG553">
        <v>1657474182</v>
      </c>
      <c r="BH553">
        <v>1824.086296296296</v>
      </c>
      <c r="BI553">
        <v>1893.568888888889</v>
      </c>
      <c r="BJ553">
        <v>26.630037037037031</v>
      </c>
      <c r="BK553">
        <v>20.37341851851852</v>
      </c>
      <c r="BL553">
        <v>1834.0033333333331</v>
      </c>
      <c r="BM553">
        <v>26.667644444444441</v>
      </c>
      <c r="BN553">
        <v>500.00218518518523</v>
      </c>
      <c r="BO553">
        <v>72.72457407407407</v>
      </c>
      <c r="BP553">
        <v>9.9986514814814811E-2</v>
      </c>
      <c r="BQ553">
        <v>28.30674444444444</v>
      </c>
      <c r="BR553">
        <v>27.990862962962961</v>
      </c>
      <c r="BS553">
        <v>999.90000000000009</v>
      </c>
      <c r="BT553">
        <v>0</v>
      </c>
      <c r="BU553">
        <v>0</v>
      </c>
      <c r="BV553">
        <v>9992.8233333333319</v>
      </c>
      <c r="BW553">
        <v>0</v>
      </c>
      <c r="BX553">
        <v>1960.6055555555561</v>
      </c>
      <c r="BY553">
        <v>-69.482385185185194</v>
      </c>
      <c r="BZ553">
        <v>1873.99</v>
      </c>
      <c r="CA553">
        <v>1932.949629629629</v>
      </c>
      <c r="CB553">
        <v>6.2566233333333336</v>
      </c>
      <c r="CC553">
        <v>1893.568888888889</v>
      </c>
      <c r="CD553">
        <v>20.37341851851852</v>
      </c>
      <c r="CE553">
        <v>1.9366588888888889</v>
      </c>
      <c r="CF553">
        <v>1.4816474074074071</v>
      </c>
      <c r="CG553">
        <v>16.93576666666667</v>
      </c>
      <c r="CH553">
        <v>12.78007777777778</v>
      </c>
      <c r="CI553">
        <v>2000.0281481481479</v>
      </c>
      <c r="CJ553">
        <v>0.98000577777777786</v>
      </c>
      <c r="CK553">
        <v>1.9994122222222219E-2</v>
      </c>
      <c r="CL553">
        <v>0</v>
      </c>
      <c r="CM553">
        <v>2.292107407407407</v>
      </c>
      <c r="CN553">
        <v>0</v>
      </c>
      <c r="CO553">
        <v>19239.64814814815</v>
      </c>
      <c r="CP553">
        <v>16749.72962962963</v>
      </c>
      <c r="CQ553">
        <v>40.875</v>
      </c>
      <c r="CR553">
        <v>42.625</v>
      </c>
      <c r="CS553">
        <v>41.125</v>
      </c>
      <c r="CT553">
        <v>41.460333333333317</v>
      </c>
      <c r="CU553">
        <v>40.11333333333333</v>
      </c>
      <c r="CV553">
        <v>1960.0381481481479</v>
      </c>
      <c r="CW553">
        <v>39.99</v>
      </c>
      <c r="CX553">
        <v>0</v>
      </c>
      <c r="CY553">
        <v>1657474188.8</v>
      </c>
      <c r="CZ553">
        <v>0</v>
      </c>
      <c r="DA553">
        <v>1657463835.0999999</v>
      </c>
      <c r="DB553" t="s">
        <v>355</v>
      </c>
      <c r="DC553">
        <v>1657463822.5999999</v>
      </c>
      <c r="DD553">
        <v>1657463835.0999999</v>
      </c>
      <c r="DE553">
        <v>1</v>
      </c>
      <c r="DF553">
        <v>-2.657</v>
      </c>
      <c r="DG553">
        <v>-13.192</v>
      </c>
      <c r="DH553">
        <v>-3.9239999999999999</v>
      </c>
      <c r="DI553">
        <v>-0.217</v>
      </c>
      <c r="DJ553">
        <v>376</v>
      </c>
      <c r="DK553">
        <v>3</v>
      </c>
      <c r="DL553">
        <v>0.48</v>
      </c>
      <c r="DM553">
        <v>0.03</v>
      </c>
      <c r="DN553">
        <v>-69.2557075</v>
      </c>
      <c r="DO553">
        <v>-3.1643515947467238</v>
      </c>
      <c r="DP553">
        <v>0.31501369445430583</v>
      </c>
      <c r="DQ553">
        <v>0</v>
      </c>
      <c r="DR553">
        <v>6.2639307500000001</v>
      </c>
      <c r="DS553">
        <v>-0.1192335084427897</v>
      </c>
      <c r="DT553">
        <v>1.155378301412573E-2</v>
      </c>
      <c r="DU553">
        <v>0</v>
      </c>
      <c r="DV553">
        <v>0</v>
      </c>
      <c r="DW553">
        <v>2</v>
      </c>
      <c r="DX553" t="s">
        <v>362</v>
      </c>
      <c r="DY553">
        <v>2.9774400000000001</v>
      </c>
      <c r="DZ553">
        <v>2.7246000000000001</v>
      </c>
      <c r="EA553">
        <v>0.205094</v>
      </c>
      <c r="EB553">
        <v>0.20688000000000001</v>
      </c>
      <c r="EC553">
        <v>9.2993999999999993E-2</v>
      </c>
      <c r="ED553">
        <v>7.5676800000000002E-2</v>
      </c>
      <c r="EE553">
        <v>25029.1</v>
      </c>
      <c r="EF553">
        <v>25075.8</v>
      </c>
      <c r="EG553">
        <v>29290.3</v>
      </c>
      <c r="EH553">
        <v>29259.200000000001</v>
      </c>
      <c r="EI553">
        <v>35215.4</v>
      </c>
      <c r="EJ553">
        <v>35936.199999999997</v>
      </c>
      <c r="EK553">
        <v>41268.9</v>
      </c>
      <c r="EL553">
        <v>41666.5</v>
      </c>
      <c r="EM553">
        <v>1.9310499999999999</v>
      </c>
      <c r="EN553">
        <v>2.0783299999999998</v>
      </c>
      <c r="EO553">
        <v>5.2340299999999999E-2</v>
      </c>
      <c r="EP553">
        <v>0</v>
      </c>
      <c r="EQ553">
        <v>27.125900000000001</v>
      </c>
      <c r="ER553">
        <v>999.9</v>
      </c>
      <c r="ES553">
        <v>29.4</v>
      </c>
      <c r="ET553">
        <v>38.5</v>
      </c>
      <c r="EU553">
        <v>27.650500000000001</v>
      </c>
      <c r="EV553">
        <v>61.720199999999998</v>
      </c>
      <c r="EW553">
        <v>27.9087</v>
      </c>
      <c r="EX553">
        <v>2</v>
      </c>
      <c r="EY553">
        <v>0.21130099999999999</v>
      </c>
      <c r="EZ553">
        <v>1.1115600000000001</v>
      </c>
      <c r="FA553">
        <v>20.3782</v>
      </c>
      <c r="FB553">
        <v>5.2184900000000001</v>
      </c>
      <c r="FC553">
        <v>12.010199999999999</v>
      </c>
      <c r="FD553">
        <v>4.9888000000000003</v>
      </c>
      <c r="FE553">
        <v>3.2884799999999998</v>
      </c>
      <c r="FF553">
        <v>9123.7000000000007</v>
      </c>
      <c r="FG553">
        <v>9999</v>
      </c>
      <c r="FH553">
        <v>9999</v>
      </c>
      <c r="FI553">
        <v>134.4</v>
      </c>
      <c r="FJ553">
        <v>1.8675299999999999</v>
      </c>
      <c r="FK553">
        <v>1.8666100000000001</v>
      </c>
      <c r="FL553">
        <v>1.8660000000000001</v>
      </c>
      <c r="FM553">
        <v>1.8658399999999999</v>
      </c>
      <c r="FN553">
        <v>1.86774</v>
      </c>
      <c r="FO553">
        <v>1.87016</v>
      </c>
      <c r="FP553">
        <v>1.8688400000000001</v>
      </c>
      <c r="FQ553">
        <v>1.8702700000000001</v>
      </c>
      <c r="FR553">
        <v>0</v>
      </c>
      <c r="FS553">
        <v>0</v>
      </c>
      <c r="FT553">
        <v>0</v>
      </c>
      <c r="FU553">
        <v>0</v>
      </c>
      <c r="FV553" t="s">
        <v>357</v>
      </c>
      <c r="FW553" t="s">
        <v>358</v>
      </c>
      <c r="FX553" t="s">
        <v>359</v>
      </c>
      <c r="FY553" t="s">
        <v>359</v>
      </c>
      <c r="FZ553" t="s">
        <v>359</v>
      </c>
      <c r="GA553" t="s">
        <v>359</v>
      </c>
      <c r="GB553">
        <v>0</v>
      </c>
      <c r="GC553">
        <v>100</v>
      </c>
      <c r="GD553">
        <v>100</v>
      </c>
      <c r="GE553">
        <v>-10.01</v>
      </c>
      <c r="GF553">
        <v>-3.7600000000000001E-2</v>
      </c>
      <c r="GG553">
        <v>-2.3695621445419208</v>
      </c>
      <c r="GH553">
        <v>-3.780347235422156E-3</v>
      </c>
      <c r="GI553">
        <v>-5.9285015474192176E-7</v>
      </c>
      <c r="GJ553">
        <v>2.237012984846285E-10</v>
      </c>
      <c r="GK553">
        <v>-0.2354794098988271</v>
      </c>
      <c r="GL553">
        <v>-7.1941947408147872E-3</v>
      </c>
      <c r="GM553">
        <v>8.916483889265227E-4</v>
      </c>
      <c r="GN553">
        <v>-1.288604434035689E-5</v>
      </c>
      <c r="GO553">
        <v>4</v>
      </c>
      <c r="GP553">
        <v>2380</v>
      </c>
      <c r="GQ553">
        <v>1</v>
      </c>
      <c r="GR553">
        <v>30</v>
      </c>
      <c r="GS553">
        <v>172.8</v>
      </c>
      <c r="GT553">
        <v>172.6</v>
      </c>
      <c r="GU553">
        <v>4.3090799999999998</v>
      </c>
      <c r="GV553">
        <v>2.20581</v>
      </c>
      <c r="GW553">
        <v>1.94702</v>
      </c>
      <c r="GX553">
        <v>2.7734399999999999</v>
      </c>
      <c r="GY553">
        <v>2.19482</v>
      </c>
      <c r="GZ553">
        <v>2.3791500000000001</v>
      </c>
      <c r="HA553">
        <v>41.6389</v>
      </c>
      <c r="HB553">
        <v>14.4735</v>
      </c>
      <c r="HC553">
        <v>18</v>
      </c>
      <c r="HD553">
        <v>494.149</v>
      </c>
      <c r="HE553">
        <v>610.07799999999997</v>
      </c>
      <c r="HF553">
        <v>24.366599999999998</v>
      </c>
      <c r="HG553">
        <v>30.1768</v>
      </c>
      <c r="HH553">
        <v>29.997900000000001</v>
      </c>
      <c r="HI553">
        <v>30.167000000000002</v>
      </c>
      <c r="HJ553">
        <v>30.103100000000001</v>
      </c>
      <c r="HK553">
        <v>86.254800000000003</v>
      </c>
      <c r="HL553">
        <v>24.5657</v>
      </c>
      <c r="HM553">
        <v>0</v>
      </c>
      <c r="HN553">
        <v>24.444199999999999</v>
      </c>
      <c r="HO553">
        <v>1938.09</v>
      </c>
      <c r="HP553">
        <v>20.3642</v>
      </c>
      <c r="HQ553">
        <v>100.179</v>
      </c>
      <c r="HR553">
        <v>100.09699999999999</v>
      </c>
    </row>
    <row r="554" spans="1:226" x14ac:dyDescent="0.2">
      <c r="A554">
        <v>538</v>
      </c>
      <c r="B554">
        <v>1657474194.5</v>
      </c>
      <c r="C554">
        <v>7885.5</v>
      </c>
      <c r="D554" t="s">
        <v>1434</v>
      </c>
      <c r="E554" t="s">
        <v>1435</v>
      </c>
      <c r="F554">
        <v>5</v>
      </c>
      <c r="G554" t="s">
        <v>1444</v>
      </c>
      <c r="H554" t="s">
        <v>353</v>
      </c>
      <c r="I554">
        <v>1657474186.7142861</v>
      </c>
      <c r="J554">
        <f t="shared" si="272"/>
        <v>5.3556291721349805E-3</v>
      </c>
      <c r="K554">
        <f t="shared" si="273"/>
        <v>5.3556291721349805</v>
      </c>
      <c r="L554">
        <f t="shared" si="274"/>
        <v>30.048961025577427</v>
      </c>
      <c r="M554">
        <f t="shared" si="275"/>
        <v>1839.6992857142859</v>
      </c>
      <c r="N554">
        <f t="shared" si="276"/>
        <v>1532.5081246683055</v>
      </c>
      <c r="O554">
        <f t="shared" si="277"/>
        <v>111.60436162730728</v>
      </c>
      <c r="P554">
        <f t="shared" si="278"/>
        <v>133.97544917603292</v>
      </c>
      <c r="Q554">
        <f t="shared" si="279"/>
        <v>0.21205092698142713</v>
      </c>
      <c r="R554">
        <f t="shared" si="280"/>
        <v>2.4053702059245854</v>
      </c>
      <c r="S554">
        <f t="shared" si="281"/>
        <v>0.2021859480070487</v>
      </c>
      <c r="T554">
        <f t="shared" si="282"/>
        <v>0.12721429576059795</v>
      </c>
      <c r="U554">
        <f t="shared" si="283"/>
        <v>321.51958199999996</v>
      </c>
      <c r="V554">
        <f t="shared" si="284"/>
        <v>28.907191295606207</v>
      </c>
      <c r="W554">
        <f t="shared" si="285"/>
        <v>27.988996428571429</v>
      </c>
      <c r="X554">
        <f t="shared" si="286"/>
        <v>3.7924060831739297</v>
      </c>
      <c r="Y554">
        <f t="shared" si="287"/>
        <v>50.206865102913476</v>
      </c>
      <c r="Z554">
        <f t="shared" si="288"/>
        <v>1.939293273064925</v>
      </c>
      <c r="AA554">
        <f t="shared" si="289"/>
        <v>3.8626057792889146</v>
      </c>
      <c r="AB554">
        <f t="shared" si="290"/>
        <v>1.8531128101090046</v>
      </c>
      <c r="AC554">
        <f t="shared" si="291"/>
        <v>-236.18324649115263</v>
      </c>
      <c r="AD554">
        <f t="shared" si="292"/>
        <v>40.844038972150088</v>
      </c>
      <c r="AE554">
        <f t="shared" si="293"/>
        <v>3.7067342308284945</v>
      </c>
      <c r="AF554">
        <f t="shared" si="294"/>
        <v>129.8871087118259</v>
      </c>
      <c r="AG554">
        <f t="shared" si="295"/>
        <v>48.224447337127877</v>
      </c>
      <c r="AH554">
        <f t="shared" si="296"/>
        <v>5.3533585620280508</v>
      </c>
      <c r="AI554">
        <f t="shared" si="297"/>
        <v>30.048961025577427</v>
      </c>
      <c r="AJ554">
        <v>1964.7504371040111</v>
      </c>
      <c r="AK554">
        <v>1914.9202424242419</v>
      </c>
      <c r="AL554">
        <v>3.451262354602664</v>
      </c>
      <c r="AM554">
        <v>65.014528002453773</v>
      </c>
      <c r="AN554">
        <f t="shared" si="298"/>
        <v>5.3556291721349805</v>
      </c>
      <c r="AO554">
        <v>20.380136364139108</v>
      </c>
      <c r="AP554">
        <v>26.635007878787889</v>
      </c>
      <c r="AQ554">
        <v>1.4733372082207939E-4</v>
      </c>
      <c r="AR554">
        <v>77.649776876050296</v>
      </c>
      <c r="AS554">
        <v>0</v>
      </c>
      <c r="AT554">
        <v>0</v>
      </c>
      <c r="AU554">
        <f t="shared" si="299"/>
        <v>1</v>
      </c>
      <c r="AV554">
        <f t="shared" si="300"/>
        <v>0</v>
      </c>
      <c r="AW554">
        <f t="shared" si="301"/>
        <v>38257.497507623513</v>
      </c>
      <c r="AX554">
        <f t="shared" si="302"/>
        <v>2000.026071428571</v>
      </c>
      <c r="AY554">
        <f t="shared" si="303"/>
        <v>1681.2215999999996</v>
      </c>
      <c r="AZ554">
        <f t="shared" si="304"/>
        <v>0.84059984218062878</v>
      </c>
      <c r="BA554">
        <f t="shared" si="305"/>
        <v>0.16075769540861343</v>
      </c>
      <c r="BB554">
        <v>6</v>
      </c>
      <c r="BC554">
        <v>0.5</v>
      </c>
      <c r="BD554" t="s">
        <v>354</v>
      </c>
      <c r="BE554">
        <v>2</v>
      </c>
      <c r="BF554" t="b">
        <v>1</v>
      </c>
      <c r="BG554">
        <v>1657474186.7142861</v>
      </c>
      <c r="BH554">
        <v>1839.6992857142859</v>
      </c>
      <c r="BI554">
        <v>1909.386428571428</v>
      </c>
      <c r="BJ554">
        <v>26.629628571428569</v>
      </c>
      <c r="BK554">
        <v>20.376710714285711</v>
      </c>
      <c r="BL554">
        <v>1849.674642857143</v>
      </c>
      <c r="BM554">
        <v>26.667246428571431</v>
      </c>
      <c r="BN554">
        <v>500.00342857142869</v>
      </c>
      <c r="BO554">
        <v>72.724657142857154</v>
      </c>
      <c r="BP554">
        <v>9.9988828571428573E-2</v>
      </c>
      <c r="BQ554">
        <v>28.303960714285719</v>
      </c>
      <c r="BR554">
        <v>27.988996428571429</v>
      </c>
      <c r="BS554">
        <v>999.9000000000002</v>
      </c>
      <c r="BT554">
        <v>0</v>
      </c>
      <c r="BU554">
        <v>0</v>
      </c>
      <c r="BV554">
        <v>9991.6078571428552</v>
      </c>
      <c r="BW554">
        <v>0</v>
      </c>
      <c r="BX554">
        <v>1962.386428571428</v>
      </c>
      <c r="BY554">
        <v>-69.686921428571424</v>
      </c>
      <c r="BZ554">
        <v>1890.029642857143</v>
      </c>
      <c r="CA554">
        <v>1949.1028571428569</v>
      </c>
      <c r="CB554">
        <v>6.2529192857142846</v>
      </c>
      <c r="CC554">
        <v>1909.386428571428</v>
      </c>
      <c r="CD554">
        <v>20.376710714285711</v>
      </c>
      <c r="CE554">
        <v>1.936631428571429</v>
      </c>
      <c r="CF554">
        <v>1.481888571428571</v>
      </c>
      <c r="CG554">
        <v>16.93554285714286</v>
      </c>
      <c r="CH554">
        <v>12.78256785714286</v>
      </c>
      <c r="CI554">
        <v>2000.026071428571</v>
      </c>
      <c r="CJ554">
        <v>0.98000578571428576</v>
      </c>
      <c r="CK554">
        <v>1.9994114285714289E-2</v>
      </c>
      <c r="CL554">
        <v>0</v>
      </c>
      <c r="CM554">
        <v>2.2788678571428571</v>
      </c>
      <c r="CN554">
        <v>0</v>
      </c>
      <c r="CO554">
        <v>19231.924999999999</v>
      </c>
      <c r="CP554">
        <v>16749.71071428572</v>
      </c>
      <c r="CQ554">
        <v>40.875</v>
      </c>
      <c r="CR554">
        <v>42.627214285714281</v>
      </c>
      <c r="CS554">
        <v>41.131642857142843</v>
      </c>
      <c r="CT554">
        <v>41.454999999999977</v>
      </c>
      <c r="CU554">
        <v>40.122750000000003</v>
      </c>
      <c r="CV554">
        <v>1960.0360714285709</v>
      </c>
      <c r="CW554">
        <v>39.99</v>
      </c>
      <c r="CX554">
        <v>0</v>
      </c>
      <c r="CY554">
        <v>1657474194.2</v>
      </c>
      <c r="CZ554">
        <v>0</v>
      </c>
      <c r="DA554">
        <v>1657463835.0999999</v>
      </c>
      <c r="DB554" t="s">
        <v>355</v>
      </c>
      <c r="DC554">
        <v>1657463822.5999999</v>
      </c>
      <c r="DD554">
        <v>1657463835.0999999</v>
      </c>
      <c r="DE554">
        <v>1</v>
      </c>
      <c r="DF554">
        <v>-2.657</v>
      </c>
      <c r="DG554">
        <v>-13.192</v>
      </c>
      <c r="DH554">
        <v>-3.9239999999999999</v>
      </c>
      <c r="DI554">
        <v>-0.217</v>
      </c>
      <c r="DJ554">
        <v>376</v>
      </c>
      <c r="DK554">
        <v>3</v>
      </c>
      <c r="DL554">
        <v>0.48</v>
      </c>
      <c r="DM554">
        <v>0.03</v>
      </c>
      <c r="DN554">
        <v>-69.582952500000005</v>
      </c>
      <c r="DO554">
        <v>-2.7920904315196551</v>
      </c>
      <c r="DP554">
        <v>0.27705521379997561</v>
      </c>
      <c r="DQ554">
        <v>0</v>
      </c>
      <c r="DR554">
        <v>6.2557782500000014</v>
      </c>
      <c r="DS554">
        <v>-5.50657035647402E-2</v>
      </c>
      <c r="DT554">
        <v>6.3503082159451574E-3</v>
      </c>
      <c r="DU554">
        <v>1</v>
      </c>
      <c r="DV554">
        <v>1</v>
      </c>
      <c r="DW554">
        <v>2</v>
      </c>
      <c r="DX554" t="s">
        <v>367</v>
      </c>
      <c r="DY554">
        <v>2.97742</v>
      </c>
      <c r="DZ554">
        <v>2.7246899999999998</v>
      </c>
      <c r="EA554">
        <v>0.20618800000000001</v>
      </c>
      <c r="EB554">
        <v>0.20794599999999999</v>
      </c>
      <c r="EC554">
        <v>9.3014600000000003E-2</v>
      </c>
      <c r="ED554">
        <v>7.56883E-2</v>
      </c>
      <c r="EE554">
        <v>24995.200000000001</v>
      </c>
      <c r="EF554">
        <v>25042.3</v>
      </c>
      <c r="EG554">
        <v>29291.1</v>
      </c>
      <c r="EH554">
        <v>29259.599999999999</v>
      </c>
      <c r="EI554">
        <v>35215.599999999999</v>
      </c>
      <c r="EJ554">
        <v>35936.1</v>
      </c>
      <c r="EK554">
        <v>41269.9</v>
      </c>
      <c r="EL554">
        <v>41666.800000000003</v>
      </c>
      <c r="EM554">
        <v>1.9310499999999999</v>
      </c>
      <c r="EN554">
        <v>2.0784699999999998</v>
      </c>
      <c r="EO554">
        <v>5.3774599999999999E-2</v>
      </c>
      <c r="EP554">
        <v>0</v>
      </c>
      <c r="EQ554">
        <v>27.1279</v>
      </c>
      <c r="ER554">
        <v>999.9</v>
      </c>
      <c r="ES554">
        <v>29.4</v>
      </c>
      <c r="ET554">
        <v>38.5</v>
      </c>
      <c r="EU554">
        <v>27.6511</v>
      </c>
      <c r="EV554">
        <v>61.610199999999999</v>
      </c>
      <c r="EW554">
        <v>27.784500000000001</v>
      </c>
      <c r="EX554">
        <v>2</v>
      </c>
      <c r="EY554">
        <v>0.21227099999999999</v>
      </c>
      <c r="EZ554">
        <v>1.60968</v>
      </c>
      <c r="FA554">
        <v>20.374700000000001</v>
      </c>
      <c r="FB554">
        <v>5.2184900000000001</v>
      </c>
      <c r="FC554">
        <v>12.0099</v>
      </c>
      <c r="FD554">
        <v>4.9884000000000004</v>
      </c>
      <c r="FE554">
        <v>3.2883800000000001</v>
      </c>
      <c r="FF554">
        <v>9124</v>
      </c>
      <c r="FG554">
        <v>9999</v>
      </c>
      <c r="FH554">
        <v>9999</v>
      </c>
      <c r="FI554">
        <v>134.4</v>
      </c>
      <c r="FJ554">
        <v>1.8675200000000001</v>
      </c>
      <c r="FK554">
        <v>1.8666</v>
      </c>
      <c r="FL554">
        <v>1.8660000000000001</v>
      </c>
      <c r="FM554">
        <v>1.8658600000000001</v>
      </c>
      <c r="FN554">
        <v>1.86775</v>
      </c>
      <c r="FO554">
        <v>1.8701399999999999</v>
      </c>
      <c r="FP554">
        <v>1.86886</v>
      </c>
      <c r="FQ554">
        <v>1.8702700000000001</v>
      </c>
      <c r="FR554">
        <v>0</v>
      </c>
      <c r="FS554">
        <v>0</v>
      </c>
      <c r="FT554">
        <v>0</v>
      </c>
      <c r="FU554">
        <v>0</v>
      </c>
      <c r="FV554" t="s">
        <v>357</v>
      </c>
      <c r="FW554" t="s">
        <v>358</v>
      </c>
      <c r="FX554" t="s">
        <v>359</v>
      </c>
      <c r="FY554" t="s">
        <v>359</v>
      </c>
      <c r="FZ554" t="s">
        <v>359</v>
      </c>
      <c r="GA554" t="s">
        <v>359</v>
      </c>
      <c r="GB554">
        <v>0</v>
      </c>
      <c r="GC554">
        <v>100</v>
      </c>
      <c r="GD554">
        <v>100</v>
      </c>
      <c r="GE554">
        <v>-10.07</v>
      </c>
      <c r="GF554">
        <v>-3.7600000000000001E-2</v>
      </c>
      <c r="GG554">
        <v>-2.3695621445419208</v>
      </c>
      <c r="GH554">
        <v>-3.780347235422156E-3</v>
      </c>
      <c r="GI554">
        <v>-5.9285015474192176E-7</v>
      </c>
      <c r="GJ554">
        <v>2.237012984846285E-10</v>
      </c>
      <c r="GK554">
        <v>-0.2354794098988271</v>
      </c>
      <c r="GL554">
        <v>-7.1941947408147872E-3</v>
      </c>
      <c r="GM554">
        <v>8.916483889265227E-4</v>
      </c>
      <c r="GN554">
        <v>-1.288604434035689E-5</v>
      </c>
      <c r="GO554">
        <v>4</v>
      </c>
      <c r="GP554">
        <v>2380</v>
      </c>
      <c r="GQ554">
        <v>1</v>
      </c>
      <c r="GR554">
        <v>30</v>
      </c>
      <c r="GS554">
        <v>172.9</v>
      </c>
      <c r="GT554">
        <v>172.7</v>
      </c>
      <c r="GU554">
        <v>4.3347199999999999</v>
      </c>
      <c r="GV554">
        <v>2.2033700000000001</v>
      </c>
      <c r="GW554">
        <v>1.94702</v>
      </c>
      <c r="GX554">
        <v>2.7734399999999999</v>
      </c>
      <c r="GY554">
        <v>2.19482</v>
      </c>
      <c r="GZ554">
        <v>2.3559600000000001</v>
      </c>
      <c r="HA554">
        <v>41.6389</v>
      </c>
      <c r="HB554">
        <v>14.4648</v>
      </c>
      <c r="HC554">
        <v>18</v>
      </c>
      <c r="HD554">
        <v>494.16199999999998</v>
      </c>
      <c r="HE554">
        <v>610.19799999999998</v>
      </c>
      <c r="HF554">
        <v>24.4848</v>
      </c>
      <c r="HG554">
        <v>30.18</v>
      </c>
      <c r="HH554">
        <v>29.9999</v>
      </c>
      <c r="HI554">
        <v>30.168600000000001</v>
      </c>
      <c r="HJ554">
        <v>30.103100000000001</v>
      </c>
      <c r="HK554">
        <v>86.747600000000006</v>
      </c>
      <c r="HL554">
        <v>24.5657</v>
      </c>
      <c r="HM554">
        <v>0</v>
      </c>
      <c r="HN554">
        <v>24.452000000000002</v>
      </c>
      <c r="HO554">
        <v>1958.13</v>
      </c>
      <c r="HP554">
        <v>20.352799999999998</v>
      </c>
      <c r="HQ554">
        <v>100.182</v>
      </c>
      <c r="HR554">
        <v>100.098</v>
      </c>
    </row>
    <row r="555" spans="1:226" x14ac:dyDescent="0.2">
      <c r="A555">
        <v>539</v>
      </c>
      <c r="B555">
        <v>1657474199.5</v>
      </c>
      <c r="C555">
        <v>7890.5</v>
      </c>
      <c r="D555" t="s">
        <v>1436</v>
      </c>
      <c r="E555" t="s">
        <v>1437</v>
      </c>
      <c r="F555">
        <v>5</v>
      </c>
      <c r="G555" t="s">
        <v>1444</v>
      </c>
      <c r="H555" t="s">
        <v>353</v>
      </c>
      <c r="I555">
        <v>1657474192</v>
      </c>
      <c r="J555">
        <f t="shared" si="272"/>
        <v>5.3571176003384948E-3</v>
      </c>
      <c r="K555">
        <f t="shared" si="273"/>
        <v>5.357117600338495</v>
      </c>
      <c r="L555">
        <f t="shared" si="274"/>
        <v>30.381777761985255</v>
      </c>
      <c r="M555">
        <f t="shared" si="275"/>
        <v>1857.2059259259261</v>
      </c>
      <c r="N555">
        <f t="shared" si="276"/>
        <v>1546.6249006942339</v>
      </c>
      <c r="O555">
        <f t="shared" si="277"/>
        <v>112.63264155835432</v>
      </c>
      <c r="P555">
        <f t="shared" si="278"/>
        <v>135.25064109660386</v>
      </c>
      <c r="Q555">
        <f t="shared" si="279"/>
        <v>0.21198754561535679</v>
      </c>
      <c r="R555">
        <f t="shared" si="280"/>
        <v>2.4055677456469655</v>
      </c>
      <c r="S555">
        <f t="shared" si="281"/>
        <v>0.20212908481095332</v>
      </c>
      <c r="T555">
        <f t="shared" si="282"/>
        <v>0.12717820976812683</v>
      </c>
      <c r="U555">
        <f t="shared" si="283"/>
        <v>321.51689877777778</v>
      </c>
      <c r="V555">
        <f t="shared" si="284"/>
        <v>28.913706128038925</v>
      </c>
      <c r="W555">
        <f t="shared" si="285"/>
        <v>27.99462222222223</v>
      </c>
      <c r="X555">
        <f t="shared" si="286"/>
        <v>3.7936501373055571</v>
      </c>
      <c r="Y555">
        <f t="shared" si="287"/>
        <v>50.192064092124298</v>
      </c>
      <c r="Z555">
        <f t="shared" si="288"/>
        <v>1.9395163363785664</v>
      </c>
      <c r="AA555">
        <f t="shared" si="289"/>
        <v>3.8641892328211669</v>
      </c>
      <c r="AB555">
        <f t="shared" si="290"/>
        <v>1.8541338009269908</v>
      </c>
      <c r="AC555">
        <f t="shared" si="291"/>
        <v>-236.24888617492763</v>
      </c>
      <c r="AD555">
        <f t="shared" si="292"/>
        <v>41.03166825311915</v>
      </c>
      <c r="AE555">
        <f t="shared" si="293"/>
        <v>3.7236914769634391</v>
      </c>
      <c r="AF555">
        <f t="shared" si="294"/>
        <v>130.02337233293275</v>
      </c>
      <c r="AG555">
        <f t="shared" si="295"/>
        <v>48.319364143550018</v>
      </c>
      <c r="AH555">
        <f t="shared" si="296"/>
        <v>5.3526679364635408</v>
      </c>
      <c r="AI555">
        <f t="shared" si="297"/>
        <v>30.381777761985255</v>
      </c>
      <c r="AJ555">
        <v>1981.832697713701</v>
      </c>
      <c r="AK555">
        <v>1931.8622424242419</v>
      </c>
      <c r="AL555">
        <v>3.3803701009918292</v>
      </c>
      <c r="AM555">
        <v>65.014528002453773</v>
      </c>
      <c r="AN555">
        <f t="shared" si="298"/>
        <v>5.357117600338495</v>
      </c>
      <c r="AO555">
        <v>20.38306490651583</v>
      </c>
      <c r="AP555">
        <v>26.639593939393951</v>
      </c>
      <c r="AQ555">
        <v>1.6387032823875051E-4</v>
      </c>
      <c r="AR555">
        <v>77.649776876050296</v>
      </c>
      <c r="AS555">
        <v>0</v>
      </c>
      <c r="AT555">
        <v>0</v>
      </c>
      <c r="AU555">
        <f t="shared" si="299"/>
        <v>1</v>
      </c>
      <c r="AV555">
        <f t="shared" si="300"/>
        <v>0</v>
      </c>
      <c r="AW555">
        <f t="shared" si="301"/>
        <v>38261.400562885305</v>
      </c>
      <c r="AX555">
        <f t="shared" si="302"/>
        <v>2000.0092592592589</v>
      </c>
      <c r="AY555">
        <f t="shared" si="303"/>
        <v>1681.2074777777773</v>
      </c>
      <c r="AZ555">
        <f t="shared" si="304"/>
        <v>0.84059984722292946</v>
      </c>
      <c r="BA555">
        <f t="shared" si="305"/>
        <v>0.160757705140254</v>
      </c>
      <c r="BB555">
        <v>6</v>
      </c>
      <c r="BC555">
        <v>0.5</v>
      </c>
      <c r="BD555" t="s">
        <v>354</v>
      </c>
      <c r="BE555">
        <v>2</v>
      </c>
      <c r="BF555" t="b">
        <v>1</v>
      </c>
      <c r="BG555">
        <v>1657474192</v>
      </c>
      <c r="BH555">
        <v>1857.2059259259261</v>
      </c>
      <c r="BI555">
        <v>1927.1181481481481</v>
      </c>
      <c r="BJ555">
        <v>26.632637037037039</v>
      </c>
      <c r="BK555">
        <v>20.380522222222218</v>
      </c>
      <c r="BL555">
        <v>1867.2448148148151</v>
      </c>
      <c r="BM555">
        <v>26.670211111111112</v>
      </c>
      <c r="BN555">
        <v>500.0015925925926</v>
      </c>
      <c r="BO555">
        <v>72.724788888888895</v>
      </c>
      <c r="BP555">
        <v>0.10000625555555551</v>
      </c>
      <c r="BQ555">
        <v>28.311007407407399</v>
      </c>
      <c r="BR555">
        <v>27.99462222222223</v>
      </c>
      <c r="BS555">
        <v>999.90000000000009</v>
      </c>
      <c r="BT555">
        <v>0</v>
      </c>
      <c r="BU555">
        <v>0</v>
      </c>
      <c r="BV555">
        <v>9992.8951851851853</v>
      </c>
      <c r="BW555">
        <v>0</v>
      </c>
      <c r="BX555">
        <v>1964.395555555556</v>
      </c>
      <c r="BY555">
        <v>-69.912400000000005</v>
      </c>
      <c r="BZ555">
        <v>1908.0196296296299</v>
      </c>
      <c r="CA555">
        <v>1967.2103703703699</v>
      </c>
      <c r="CB555">
        <v>6.2521096296296301</v>
      </c>
      <c r="CC555">
        <v>1927.1181481481481</v>
      </c>
      <c r="CD555">
        <v>20.380522222222218</v>
      </c>
      <c r="CE555">
        <v>1.9368529629629629</v>
      </c>
      <c r="CF555">
        <v>1.4821685185185189</v>
      </c>
      <c r="CG555">
        <v>16.937344444444449</v>
      </c>
      <c r="CH555">
        <v>12.78545185185185</v>
      </c>
      <c r="CI555">
        <v>2000.0092592592589</v>
      </c>
      <c r="CJ555">
        <v>0.98000577777777786</v>
      </c>
      <c r="CK555">
        <v>1.9994122222222219E-2</v>
      </c>
      <c r="CL555">
        <v>0</v>
      </c>
      <c r="CM555">
        <v>2.2429407407407411</v>
      </c>
      <c r="CN555">
        <v>0</v>
      </c>
      <c r="CO555">
        <v>19217.27037037037</v>
      </c>
      <c r="CP555">
        <v>16749.562962962969</v>
      </c>
      <c r="CQ555">
        <v>40.875</v>
      </c>
      <c r="CR555">
        <v>42.629592592592587</v>
      </c>
      <c r="CS555">
        <v>41.145666666666664</v>
      </c>
      <c r="CT555">
        <v>41.453333333333333</v>
      </c>
      <c r="CU555">
        <v>40.125</v>
      </c>
      <c r="CV555">
        <v>1960.0192592592589</v>
      </c>
      <c r="CW555">
        <v>39.99</v>
      </c>
      <c r="CX555">
        <v>0</v>
      </c>
      <c r="CY555">
        <v>1657474199</v>
      </c>
      <c r="CZ555">
        <v>0</v>
      </c>
      <c r="DA555">
        <v>1657463835.0999999</v>
      </c>
      <c r="DB555" t="s">
        <v>355</v>
      </c>
      <c r="DC555">
        <v>1657463822.5999999</v>
      </c>
      <c r="DD555">
        <v>1657463835.0999999</v>
      </c>
      <c r="DE555">
        <v>1</v>
      </c>
      <c r="DF555">
        <v>-2.657</v>
      </c>
      <c r="DG555">
        <v>-13.192</v>
      </c>
      <c r="DH555">
        <v>-3.9239999999999999</v>
      </c>
      <c r="DI555">
        <v>-0.217</v>
      </c>
      <c r="DJ555">
        <v>376</v>
      </c>
      <c r="DK555">
        <v>3</v>
      </c>
      <c r="DL555">
        <v>0.48</v>
      </c>
      <c r="DM555">
        <v>0.03</v>
      </c>
      <c r="DN555">
        <v>-69.779877499999998</v>
      </c>
      <c r="DO555">
        <v>-2.642302063789657</v>
      </c>
      <c r="DP555">
        <v>0.26420169140970701</v>
      </c>
      <c r="DQ555">
        <v>0</v>
      </c>
      <c r="DR555">
        <v>6.2532147499999997</v>
      </c>
      <c r="DS555">
        <v>-4.6033395872593164E-3</v>
      </c>
      <c r="DT555">
        <v>3.3527182908052312E-3</v>
      </c>
      <c r="DU555">
        <v>1</v>
      </c>
      <c r="DV555">
        <v>1</v>
      </c>
      <c r="DW555">
        <v>2</v>
      </c>
      <c r="DX555" t="s">
        <v>367</v>
      </c>
      <c r="DY555">
        <v>2.9775299999999998</v>
      </c>
      <c r="DZ555">
        <v>2.7247300000000001</v>
      </c>
      <c r="EA555">
        <v>0.20724799999999999</v>
      </c>
      <c r="EB555">
        <v>0.208981</v>
      </c>
      <c r="EC555">
        <v>9.3021699999999999E-2</v>
      </c>
      <c r="ED555">
        <v>7.5703199999999998E-2</v>
      </c>
      <c r="EE555">
        <v>24961</v>
      </c>
      <c r="EF555">
        <v>25009.3</v>
      </c>
      <c r="EG555">
        <v>29290.1</v>
      </c>
      <c r="EH555">
        <v>29259.4</v>
      </c>
      <c r="EI555">
        <v>35214.300000000003</v>
      </c>
      <c r="EJ555">
        <v>35935.199999999997</v>
      </c>
      <c r="EK555">
        <v>41268.699999999997</v>
      </c>
      <c r="EL555">
        <v>41666.5</v>
      </c>
      <c r="EM555">
        <v>1.9310499999999999</v>
      </c>
      <c r="EN555">
        <v>2.0783</v>
      </c>
      <c r="EO555">
        <v>5.4173199999999998E-2</v>
      </c>
      <c r="EP555">
        <v>0</v>
      </c>
      <c r="EQ555">
        <v>27.1327</v>
      </c>
      <c r="ER555">
        <v>999.9</v>
      </c>
      <c r="ES555">
        <v>29.4</v>
      </c>
      <c r="ET555">
        <v>38.5</v>
      </c>
      <c r="EU555">
        <v>27.6523</v>
      </c>
      <c r="EV555">
        <v>61.440199999999997</v>
      </c>
      <c r="EW555">
        <v>27.852599999999999</v>
      </c>
      <c r="EX555">
        <v>2</v>
      </c>
      <c r="EY555">
        <v>0.213674</v>
      </c>
      <c r="EZ555">
        <v>1.8816900000000001</v>
      </c>
      <c r="FA555">
        <v>20.371700000000001</v>
      </c>
      <c r="FB555">
        <v>5.2183400000000004</v>
      </c>
      <c r="FC555">
        <v>12.010199999999999</v>
      </c>
      <c r="FD555">
        <v>4.9890499999999998</v>
      </c>
      <c r="FE555">
        <v>3.2884199999999999</v>
      </c>
      <c r="FF555">
        <v>9124</v>
      </c>
      <c r="FG555">
        <v>9999</v>
      </c>
      <c r="FH555">
        <v>9999</v>
      </c>
      <c r="FI555">
        <v>134.4</v>
      </c>
      <c r="FJ555">
        <v>1.8675200000000001</v>
      </c>
      <c r="FK555">
        <v>1.8666</v>
      </c>
      <c r="FL555">
        <v>1.8660000000000001</v>
      </c>
      <c r="FM555">
        <v>1.8658600000000001</v>
      </c>
      <c r="FN555">
        <v>1.8677299999999999</v>
      </c>
      <c r="FO555">
        <v>1.8701399999999999</v>
      </c>
      <c r="FP555">
        <v>1.8688499999999999</v>
      </c>
      <c r="FQ555">
        <v>1.8702700000000001</v>
      </c>
      <c r="FR555">
        <v>0</v>
      </c>
      <c r="FS555">
        <v>0</v>
      </c>
      <c r="FT555">
        <v>0</v>
      </c>
      <c r="FU555">
        <v>0</v>
      </c>
      <c r="FV555" t="s">
        <v>357</v>
      </c>
      <c r="FW555" t="s">
        <v>358</v>
      </c>
      <c r="FX555" t="s">
        <v>359</v>
      </c>
      <c r="FY555" t="s">
        <v>359</v>
      </c>
      <c r="FZ555" t="s">
        <v>359</v>
      </c>
      <c r="GA555" t="s">
        <v>359</v>
      </c>
      <c r="GB555">
        <v>0</v>
      </c>
      <c r="GC555">
        <v>100</v>
      </c>
      <c r="GD555">
        <v>100</v>
      </c>
      <c r="GE555">
        <v>-10.130000000000001</v>
      </c>
      <c r="GF555">
        <v>-3.7499999999999999E-2</v>
      </c>
      <c r="GG555">
        <v>-2.3695621445419208</v>
      </c>
      <c r="GH555">
        <v>-3.780347235422156E-3</v>
      </c>
      <c r="GI555">
        <v>-5.9285015474192176E-7</v>
      </c>
      <c r="GJ555">
        <v>2.237012984846285E-10</v>
      </c>
      <c r="GK555">
        <v>-0.2354794098988271</v>
      </c>
      <c r="GL555">
        <v>-7.1941947408147872E-3</v>
      </c>
      <c r="GM555">
        <v>8.916483889265227E-4</v>
      </c>
      <c r="GN555">
        <v>-1.288604434035689E-5</v>
      </c>
      <c r="GO555">
        <v>4</v>
      </c>
      <c r="GP555">
        <v>2380</v>
      </c>
      <c r="GQ555">
        <v>1</v>
      </c>
      <c r="GR555">
        <v>30</v>
      </c>
      <c r="GS555">
        <v>172.9</v>
      </c>
      <c r="GT555">
        <v>172.7</v>
      </c>
      <c r="GU555">
        <v>4.3615700000000004</v>
      </c>
      <c r="GV555">
        <v>2.20459</v>
      </c>
      <c r="GW555">
        <v>1.94702</v>
      </c>
      <c r="GX555">
        <v>2.7722199999999999</v>
      </c>
      <c r="GY555">
        <v>2.19482</v>
      </c>
      <c r="GZ555">
        <v>2.3767100000000001</v>
      </c>
      <c r="HA555">
        <v>41.6389</v>
      </c>
      <c r="HB555">
        <v>14.4648</v>
      </c>
      <c r="HC555">
        <v>18</v>
      </c>
      <c r="HD555">
        <v>494.17</v>
      </c>
      <c r="HE555">
        <v>610.06700000000001</v>
      </c>
      <c r="HF555">
        <v>24.5047</v>
      </c>
      <c r="HG555">
        <v>30.183399999999999</v>
      </c>
      <c r="HH555">
        <v>30.000800000000002</v>
      </c>
      <c r="HI555">
        <v>30.169599999999999</v>
      </c>
      <c r="HJ555">
        <v>30.103999999999999</v>
      </c>
      <c r="HK555">
        <v>87.316500000000005</v>
      </c>
      <c r="HL555">
        <v>24.5657</v>
      </c>
      <c r="HM555">
        <v>0</v>
      </c>
      <c r="HN555">
        <v>24.467300000000002</v>
      </c>
      <c r="HO555">
        <v>1971.49</v>
      </c>
      <c r="HP555">
        <v>20.345800000000001</v>
      </c>
      <c r="HQ555">
        <v>100.179</v>
      </c>
      <c r="HR555">
        <v>100.09699999999999</v>
      </c>
    </row>
    <row r="556" spans="1:226" x14ac:dyDescent="0.2">
      <c r="A556">
        <v>540</v>
      </c>
      <c r="B556">
        <v>1657474204.5</v>
      </c>
      <c r="C556">
        <v>7895.5</v>
      </c>
      <c r="D556" t="s">
        <v>1438</v>
      </c>
      <c r="E556" t="s">
        <v>1439</v>
      </c>
      <c r="F556">
        <v>5</v>
      </c>
      <c r="G556" t="s">
        <v>1444</v>
      </c>
      <c r="H556" t="s">
        <v>353</v>
      </c>
      <c r="I556">
        <v>1657474196.7142861</v>
      </c>
      <c r="J556">
        <f t="shared" si="272"/>
        <v>5.3507484385145144E-3</v>
      </c>
      <c r="K556">
        <f t="shared" si="273"/>
        <v>5.3507484385145148</v>
      </c>
      <c r="L556">
        <f t="shared" si="274"/>
        <v>29.975017435075252</v>
      </c>
      <c r="M556">
        <f t="shared" si="275"/>
        <v>1872.886428571428</v>
      </c>
      <c r="N556">
        <f t="shared" si="276"/>
        <v>1564.1409355816104</v>
      </c>
      <c r="O556">
        <f t="shared" si="277"/>
        <v>113.90814725382749</v>
      </c>
      <c r="P556">
        <f t="shared" si="278"/>
        <v>136.39245559165806</v>
      </c>
      <c r="Q556">
        <f t="shared" si="279"/>
        <v>0.21144726358908819</v>
      </c>
      <c r="R556">
        <f t="shared" si="280"/>
        <v>2.4067013767332055</v>
      </c>
      <c r="S556">
        <f t="shared" si="281"/>
        <v>0.20164213114062809</v>
      </c>
      <c r="T556">
        <f t="shared" si="282"/>
        <v>0.12686938830003858</v>
      </c>
      <c r="U556">
        <f t="shared" si="283"/>
        <v>321.51399599999996</v>
      </c>
      <c r="V556">
        <f t="shared" si="284"/>
        <v>28.925415288979522</v>
      </c>
      <c r="W556">
        <f t="shared" si="285"/>
        <v>28.006053571428581</v>
      </c>
      <c r="X556">
        <f t="shared" si="286"/>
        <v>3.796179093838409</v>
      </c>
      <c r="Y556">
        <f t="shared" si="287"/>
        <v>50.170615563837984</v>
      </c>
      <c r="Z556">
        <f t="shared" si="288"/>
        <v>1.9398165687470332</v>
      </c>
      <c r="AA556">
        <f t="shared" si="289"/>
        <v>3.8664396419030895</v>
      </c>
      <c r="AB556">
        <f t="shared" si="290"/>
        <v>1.8563625250913758</v>
      </c>
      <c r="AC556">
        <f t="shared" si="291"/>
        <v>-235.9680061384901</v>
      </c>
      <c r="AD556">
        <f t="shared" si="292"/>
        <v>40.866642724474211</v>
      </c>
      <c r="AE556">
        <f t="shared" si="293"/>
        <v>3.7073641222885168</v>
      </c>
      <c r="AF556">
        <f t="shared" si="294"/>
        <v>130.11999670827262</v>
      </c>
      <c r="AG556">
        <f t="shared" si="295"/>
        <v>48.36150660831516</v>
      </c>
      <c r="AH556">
        <f t="shared" si="296"/>
        <v>5.3524775725972313</v>
      </c>
      <c r="AI556">
        <f t="shared" si="297"/>
        <v>29.975017435075252</v>
      </c>
      <c r="AJ556">
        <v>1998.881012554026</v>
      </c>
      <c r="AK556">
        <v>1949.120787878788</v>
      </c>
      <c r="AL556">
        <v>3.4570301227092148</v>
      </c>
      <c r="AM556">
        <v>65.014528002453773</v>
      </c>
      <c r="AN556">
        <f t="shared" si="298"/>
        <v>5.3507484385145148</v>
      </c>
      <c r="AO556">
        <v>20.390087571639189</v>
      </c>
      <c r="AP556">
        <v>26.639663030303009</v>
      </c>
      <c r="AQ556">
        <v>3.027037986508345E-5</v>
      </c>
      <c r="AR556">
        <v>77.649776876050296</v>
      </c>
      <c r="AS556">
        <v>0</v>
      </c>
      <c r="AT556">
        <v>0</v>
      </c>
      <c r="AU556">
        <f t="shared" si="299"/>
        <v>1</v>
      </c>
      <c r="AV556">
        <f t="shared" si="300"/>
        <v>0</v>
      </c>
      <c r="AW556">
        <f t="shared" si="301"/>
        <v>38287.645580107746</v>
      </c>
      <c r="AX556">
        <f t="shared" si="302"/>
        <v>1999.9910714285711</v>
      </c>
      <c r="AY556">
        <f t="shared" si="303"/>
        <v>1681.1921999999997</v>
      </c>
      <c r="AZ556">
        <f t="shared" si="304"/>
        <v>0.84059985267791371</v>
      </c>
      <c r="BA556">
        <f t="shared" si="305"/>
        <v>0.16075771566837352</v>
      </c>
      <c r="BB556">
        <v>6</v>
      </c>
      <c r="BC556">
        <v>0.5</v>
      </c>
      <c r="BD556" t="s">
        <v>354</v>
      </c>
      <c r="BE556">
        <v>2</v>
      </c>
      <c r="BF556" t="b">
        <v>1</v>
      </c>
      <c r="BG556">
        <v>1657474196.7142861</v>
      </c>
      <c r="BH556">
        <v>1872.886428571428</v>
      </c>
      <c r="BI556">
        <v>1942.9482142857139</v>
      </c>
      <c r="BJ556">
        <v>26.63678214285714</v>
      </c>
      <c r="BK556">
        <v>20.385032142857138</v>
      </c>
      <c r="BL556">
        <v>1882.9825000000001</v>
      </c>
      <c r="BM556">
        <v>26.674296428571431</v>
      </c>
      <c r="BN556">
        <v>500.01085714285722</v>
      </c>
      <c r="BO556">
        <v>72.724717857142849</v>
      </c>
      <c r="BP556">
        <v>0.1000159392857143</v>
      </c>
      <c r="BQ556">
        <v>28.321017857142859</v>
      </c>
      <c r="BR556">
        <v>28.006053571428581</v>
      </c>
      <c r="BS556">
        <v>999.9000000000002</v>
      </c>
      <c r="BT556">
        <v>0</v>
      </c>
      <c r="BU556">
        <v>0</v>
      </c>
      <c r="BV556">
        <v>10000.39785714286</v>
      </c>
      <c r="BW556">
        <v>0</v>
      </c>
      <c r="BX556">
        <v>1965.8596428571429</v>
      </c>
      <c r="BY556">
        <v>-70.061282142857152</v>
      </c>
      <c r="BZ556">
        <v>1924.137857142857</v>
      </c>
      <c r="CA556">
        <v>1983.378214285714</v>
      </c>
      <c r="CB556">
        <v>6.2517464285714288</v>
      </c>
      <c r="CC556">
        <v>1942.9482142857139</v>
      </c>
      <c r="CD556">
        <v>20.385032142857138</v>
      </c>
      <c r="CE556">
        <v>1.937152142857143</v>
      </c>
      <c r="CF556">
        <v>1.482494285714286</v>
      </c>
      <c r="CG556">
        <v>16.93978214285714</v>
      </c>
      <c r="CH556">
        <v>12.78881785714286</v>
      </c>
      <c r="CI556">
        <v>1999.9910714285711</v>
      </c>
      <c r="CJ556">
        <v>0.98000578571428576</v>
      </c>
      <c r="CK556">
        <v>1.9994114285714289E-2</v>
      </c>
      <c r="CL556">
        <v>0</v>
      </c>
      <c r="CM556">
        <v>2.2900392857142862</v>
      </c>
      <c r="CN556">
        <v>0</v>
      </c>
      <c r="CO556">
        <v>19226.42142857143</v>
      </c>
      <c r="CP556">
        <v>16749.410714285721</v>
      </c>
      <c r="CQ556">
        <v>40.875</v>
      </c>
      <c r="CR556">
        <v>42.642714285714277</v>
      </c>
      <c r="CS556">
        <v>41.164857142857123</v>
      </c>
      <c r="CT556">
        <v>41.459499999999998</v>
      </c>
      <c r="CU556">
        <v>40.125</v>
      </c>
      <c r="CV556">
        <v>1960.001071428572</v>
      </c>
      <c r="CW556">
        <v>39.99</v>
      </c>
      <c r="CX556">
        <v>0</v>
      </c>
      <c r="CY556">
        <v>1657474204.4000001</v>
      </c>
      <c r="CZ556">
        <v>0</v>
      </c>
      <c r="DA556">
        <v>1657463835.0999999</v>
      </c>
      <c r="DB556" t="s">
        <v>355</v>
      </c>
      <c r="DC556">
        <v>1657463822.5999999</v>
      </c>
      <c r="DD556">
        <v>1657463835.0999999</v>
      </c>
      <c r="DE556">
        <v>1</v>
      </c>
      <c r="DF556">
        <v>-2.657</v>
      </c>
      <c r="DG556">
        <v>-13.192</v>
      </c>
      <c r="DH556">
        <v>-3.9239999999999999</v>
      </c>
      <c r="DI556">
        <v>-0.217</v>
      </c>
      <c r="DJ556">
        <v>376</v>
      </c>
      <c r="DK556">
        <v>3</v>
      </c>
      <c r="DL556">
        <v>0.48</v>
      </c>
      <c r="DM556">
        <v>0.03</v>
      </c>
      <c r="DN556">
        <v>-69.946151219512203</v>
      </c>
      <c r="DO556">
        <v>-1.9903191637630699</v>
      </c>
      <c r="DP556">
        <v>0.20515677541459021</v>
      </c>
      <c r="DQ556">
        <v>0</v>
      </c>
      <c r="DR556">
        <v>6.251281707317073</v>
      </c>
      <c r="DS556">
        <v>-1.4567247386692609E-3</v>
      </c>
      <c r="DT556">
        <v>2.9221374589452299E-3</v>
      </c>
      <c r="DU556">
        <v>1</v>
      </c>
      <c r="DV556">
        <v>1</v>
      </c>
      <c r="DW556">
        <v>2</v>
      </c>
      <c r="DX556" t="s">
        <v>367</v>
      </c>
      <c r="DY556">
        <v>2.9775100000000001</v>
      </c>
      <c r="DZ556">
        <v>2.7248199999999998</v>
      </c>
      <c r="EA556">
        <v>0.208316</v>
      </c>
      <c r="EB556">
        <v>0.21001800000000001</v>
      </c>
      <c r="EC556">
        <v>9.3021699999999999E-2</v>
      </c>
      <c r="ED556">
        <v>7.5706899999999994E-2</v>
      </c>
      <c r="EE556">
        <v>24926.799999999999</v>
      </c>
      <c r="EF556">
        <v>24976</v>
      </c>
      <c r="EG556">
        <v>29289.599999999999</v>
      </c>
      <c r="EH556">
        <v>29258.799999999999</v>
      </c>
      <c r="EI556">
        <v>35213.5</v>
      </c>
      <c r="EJ556">
        <v>35934.699999999997</v>
      </c>
      <c r="EK556">
        <v>41267.800000000003</v>
      </c>
      <c r="EL556">
        <v>41666</v>
      </c>
      <c r="EM556">
        <v>1.9311700000000001</v>
      </c>
      <c r="EN556">
        <v>2.0783800000000001</v>
      </c>
      <c r="EO556">
        <v>5.4221600000000002E-2</v>
      </c>
      <c r="EP556">
        <v>0</v>
      </c>
      <c r="EQ556">
        <v>27.135100000000001</v>
      </c>
      <c r="ER556">
        <v>999.9</v>
      </c>
      <c r="ES556">
        <v>29.4</v>
      </c>
      <c r="ET556">
        <v>38.5</v>
      </c>
      <c r="EU556">
        <v>27.650700000000001</v>
      </c>
      <c r="EV556">
        <v>61.600200000000001</v>
      </c>
      <c r="EW556">
        <v>27.7484</v>
      </c>
      <c r="EX556">
        <v>2</v>
      </c>
      <c r="EY556">
        <v>0.21449399999999999</v>
      </c>
      <c r="EZ556">
        <v>2.0426299999999999</v>
      </c>
      <c r="FA556">
        <v>20.369700000000002</v>
      </c>
      <c r="FB556">
        <v>5.2181899999999999</v>
      </c>
      <c r="FC556">
        <v>12.0101</v>
      </c>
      <c r="FD556">
        <v>4.9888000000000003</v>
      </c>
      <c r="FE556">
        <v>3.2885</v>
      </c>
      <c r="FF556">
        <v>9124</v>
      </c>
      <c r="FG556">
        <v>9999</v>
      </c>
      <c r="FH556">
        <v>9999</v>
      </c>
      <c r="FI556">
        <v>134.4</v>
      </c>
      <c r="FJ556">
        <v>1.8675200000000001</v>
      </c>
      <c r="FK556">
        <v>1.8666</v>
      </c>
      <c r="FL556">
        <v>1.8660000000000001</v>
      </c>
      <c r="FM556">
        <v>1.8658600000000001</v>
      </c>
      <c r="FN556">
        <v>1.86774</v>
      </c>
      <c r="FO556">
        <v>1.87016</v>
      </c>
      <c r="FP556">
        <v>1.8688400000000001</v>
      </c>
      <c r="FQ556">
        <v>1.8702700000000001</v>
      </c>
      <c r="FR556">
        <v>0</v>
      </c>
      <c r="FS556">
        <v>0</v>
      </c>
      <c r="FT556">
        <v>0</v>
      </c>
      <c r="FU556">
        <v>0</v>
      </c>
      <c r="FV556" t="s">
        <v>357</v>
      </c>
      <c r="FW556" t="s">
        <v>358</v>
      </c>
      <c r="FX556" t="s">
        <v>359</v>
      </c>
      <c r="FY556" t="s">
        <v>359</v>
      </c>
      <c r="FZ556" t="s">
        <v>359</v>
      </c>
      <c r="GA556" t="s">
        <v>359</v>
      </c>
      <c r="GB556">
        <v>0</v>
      </c>
      <c r="GC556">
        <v>100</v>
      </c>
      <c r="GD556">
        <v>100</v>
      </c>
      <c r="GE556">
        <v>-10.19</v>
      </c>
      <c r="GF556">
        <v>-3.7499999999999999E-2</v>
      </c>
      <c r="GG556">
        <v>-2.3695621445419208</v>
      </c>
      <c r="GH556">
        <v>-3.780347235422156E-3</v>
      </c>
      <c r="GI556">
        <v>-5.9285015474192176E-7</v>
      </c>
      <c r="GJ556">
        <v>2.237012984846285E-10</v>
      </c>
      <c r="GK556">
        <v>-0.2354794098988271</v>
      </c>
      <c r="GL556">
        <v>-7.1941947408147872E-3</v>
      </c>
      <c r="GM556">
        <v>8.916483889265227E-4</v>
      </c>
      <c r="GN556">
        <v>-1.288604434035689E-5</v>
      </c>
      <c r="GO556">
        <v>4</v>
      </c>
      <c r="GP556">
        <v>2380</v>
      </c>
      <c r="GQ556">
        <v>1</v>
      </c>
      <c r="GR556">
        <v>30</v>
      </c>
      <c r="GS556">
        <v>173</v>
      </c>
      <c r="GT556">
        <v>172.8</v>
      </c>
      <c r="GU556">
        <v>4.3859899999999996</v>
      </c>
      <c r="GV556">
        <v>2.20459</v>
      </c>
      <c r="GW556">
        <v>1.94702</v>
      </c>
      <c r="GX556">
        <v>2.7722199999999999</v>
      </c>
      <c r="GY556">
        <v>2.19482</v>
      </c>
      <c r="GZ556">
        <v>2.36572</v>
      </c>
      <c r="HA556">
        <v>41.6389</v>
      </c>
      <c r="HB556">
        <v>14.456</v>
      </c>
      <c r="HC556">
        <v>18</v>
      </c>
      <c r="HD556">
        <v>494.26799999999997</v>
      </c>
      <c r="HE556">
        <v>610.14400000000001</v>
      </c>
      <c r="HF556">
        <v>24.502800000000001</v>
      </c>
      <c r="HG556">
        <v>30.186499999999999</v>
      </c>
      <c r="HH556">
        <v>30.000800000000002</v>
      </c>
      <c r="HI556">
        <v>30.171900000000001</v>
      </c>
      <c r="HJ556">
        <v>30.105699999999999</v>
      </c>
      <c r="HK556">
        <v>87.803899999999999</v>
      </c>
      <c r="HL556">
        <v>24.5657</v>
      </c>
      <c r="HM556">
        <v>0</v>
      </c>
      <c r="HN556">
        <v>24.4512</v>
      </c>
      <c r="HO556">
        <v>1991.52</v>
      </c>
      <c r="HP556">
        <v>20.342199999999998</v>
      </c>
      <c r="HQ556">
        <v>100.17700000000001</v>
      </c>
      <c r="HR556">
        <v>100.096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2022-07-10T17:31:15Z</dcterms:created>
  <dcterms:modified xsi:type="dcterms:W3CDTF">2022-09-30T21:10:27Z</dcterms:modified>
</cp:coreProperties>
</file>