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asouza/Dropbox/RMBL2021/"/>
    </mc:Choice>
  </mc:AlternateContent>
  <xr:revisionPtr revIDLastSave="0" documentId="8_{8F8B15ED-88CF-604D-AD2C-5E39040C63A5}" xr6:coauthVersionLast="47" xr6:coauthVersionMax="47" xr10:uidLastSave="{00000000-0000-0000-0000-000000000000}"/>
  <bookViews>
    <workbookView xWindow="33600" yWindow="-860" windowWidth="49240" windowHeight="22680" firstSheet="2" activeTab="2" xr2:uid="{360F6F96-E75F-8240-997D-0DD88BC9A7DE}"/>
  </bookViews>
  <sheets>
    <sheet name="Metadata" sheetId="3" r:id="rId1"/>
    <sheet name="Almont" sheetId="1" r:id="rId2"/>
    <sheet name="Almont Averages" sheetId="7" r:id="rId3"/>
    <sheet name="Gothic" sheetId="4" r:id="rId4"/>
    <sheet name="Gothic Averages" sheetId="6" r:id="rId5"/>
    <sheet name="Cinnamon" sheetId="2" r:id="rId6"/>
    <sheet name="Cinnamon Averages" sheetId="5" r:id="rId7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71" i="1" l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F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B64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B63" i="2"/>
  <c r="B62" i="2"/>
  <c r="U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V61" i="2"/>
  <c r="W61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B61" i="2"/>
  <c r="B60" i="2"/>
  <c r="B59" i="2"/>
  <c r="B58" i="2"/>
  <c r="B57" i="2"/>
  <c r="B56" i="2"/>
  <c r="B55" i="2"/>
  <c r="B54" i="2"/>
  <c r="B53" i="2"/>
  <c r="O52" i="2"/>
  <c r="C52" i="2"/>
  <c r="D52" i="2"/>
  <c r="E52" i="2"/>
  <c r="F52" i="2"/>
  <c r="G52" i="2"/>
  <c r="H52" i="2"/>
  <c r="I52" i="2"/>
  <c r="J52" i="2"/>
  <c r="K52" i="2"/>
  <c r="L52" i="2"/>
  <c r="M52" i="2"/>
  <c r="N52" i="2"/>
  <c r="P52" i="2"/>
  <c r="Q52" i="2"/>
  <c r="R52" i="2"/>
  <c r="S52" i="2"/>
  <c r="T52" i="2"/>
  <c r="U52" i="2"/>
  <c r="V52" i="2"/>
  <c r="W52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B52" i="2"/>
  <c r="B51" i="2"/>
  <c r="B50" i="2"/>
  <c r="B48" i="2"/>
  <c r="B49" i="2"/>
  <c r="B47" i="2"/>
  <c r="B46" i="2"/>
  <c r="B45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V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W39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B44" i="2"/>
  <c r="B43" i="2"/>
  <c r="B42" i="2"/>
  <c r="B41" i="2"/>
  <c r="B40" i="2"/>
  <c r="G31" i="2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3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2" i="4"/>
  <c r="C20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19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8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7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E16" i="4"/>
  <c r="D16" i="4"/>
  <c r="C16" i="4"/>
  <c r="X4" i="2"/>
  <c r="B37" i="2"/>
  <c r="X5" i="2"/>
  <c r="B38" i="2"/>
  <c r="X6" i="2"/>
  <c r="B39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" i="2"/>
  <c r="AH3" i="4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C35" i="1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0" i="4"/>
  <c r="F31" i="2"/>
  <c r="D31" i="2"/>
  <c r="E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C31" i="2"/>
  <c r="B31" i="2"/>
  <c r="AH4" i="4"/>
  <c r="AH5" i="4"/>
  <c r="AH6" i="4"/>
  <c r="AH7" i="4"/>
  <c r="AH8" i="4"/>
  <c r="AH9" i="4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E67" i="1"/>
  <c r="D67" i="1"/>
  <c r="C67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H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G48" i="1"/>
  <c r="F48" i="1"/>
  <c r="E48" i="1"/>
  <c r="D48" i="1"/>
  <c r="C48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D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D39" i="1"/>
  <c r="C39" i="1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B36" i="2"/>
</calcChain>
</file>

<file path=xl/sharedStrings.xml><?xml version="1.0" encoding="utf-8"?>
<sst xmlns="http://schemas.openxmlformats.org/spreadsheetml/2006/main" count="675" uniqueCount="154">
  <si>
    <t>Almont Plant Community Composition, Colorado, USA</t>
  </si>
  <si>
    <t xml:space="preserve">Pindrop method used by Siobhan Calhoun. </t>
  </si>
  <si>
    <t>*One missing plot because of large ant nest</t>
  </si>
  <si>
    <t>Cinnamon Plant Community Composition, Colorado, USA</t>
  </si>
  <si>
    <t xml:space="preserve">*Only 28 plots. Not sure why. </t>
  </si>
  <si>
    <t xml:space="preserve">Raw Abundance </t>
  </si>
  <si>
    <t>Plot</t>
  </si>
  <si>
    <t>Total Cover</t>
  </si>
  <si>
    <t>ACHMIL</t>
  </si>
  <si>
    <t>ADELEW</t>
  </si>
  <si>
    <t>AGOS1A</t>
  </si>
  <si>
    <t>ALOPRA</t>
  </si>
  <si>
    <t>ANTROS</t>
  </si>
  <si>
    <t>ARTTRI</t>
  </si>
  <si>
    <t>BOESTR</t>
  </si>
  <si>
    <t>BROINE</t>
  </si>
  <si>
    <t>CALGUN</t>
  </si>
  <si>
    <t>CAMROT</t>
  </si>
  <si>
    <t>CAPBUR</t>
  </si>
  <si>
    <t>CASMIN</t>
  </si>
  <si>
    <t>CHRVIS</t>
  </si>
  <si>
    <t>CYPE1A</t>
  </si>
  <si>
    <t>DELNUT</t>
  </si>
  <si>
    <t>ELYELY</t>
  </si>
  <si>
    <t>ERECON</t>
  </si>
  <si>
    <t>ERIFLA</t>
  </si>
  <si>
    <t>ERISPE</t>
  </si>
  <si>
    <t>ERIRAC</t>
  </si>
  <si>
    <t>ERIUMB</t>
  </si>
  <si>
    <t>FESTHU</t>
  </si>
  <si>
    <t>GALSEP</t>
  </si>
  <si>
    <t>GERVIS</t>
  </si>
  <si>
    <t>HELQUI</t>
  </si>
  <si>
    <t>IPOAGG</t>
  </si>
  <si>
    <t>IRIMIS</t>
  </si>
  <si>
    <t>LIT1A</t>
  </si>
  <si>
    <t>LATLEU</t>
  </si>
  <si>
    <t>MERFUS</t>
  </si>
  <si>
    <t>MUHMON</t>
  </si>
  <si>
    <t>PENS1A</t>
  </si>
  <si>
    <t>POA1A</t>
  </si>
  <si>
    <t>POA1B</t>
  </si>
  <si>
    <t>POAC1A</t>
  </si>
  <si>
    <t>POTGRA</t>
  </si>
  <si>
    <t>POTHIP</t>
  </si>
  <si>
    <t>PSIOCC</t>
  </si>
  <si>
    <t>PULPAT</t>
  </si>
  <si>
    <t>ROSWOO</t>
  </si>
  <si>
    <t>SEDLAN</t>
  </si>
  <si>
    <t>SENE1A</t>
  </si>
  <si>
    <t>SYMROT</t>
  </si>
  <si>
    <t>TAROFF</t>
  </si>
  <si>
    <t>TRADUB</t>
  </si>
  <si>
    <t>ASTE1A</t>
  </si>
  <si>
    <t>VALEDU</t>
  </si>
  <si>
    <t>VICAME</t>
  </si>
  <si>
    <t>VIOADU</t>
  </si>
  <si>
    <t>VIOL1A</t>
  </si>
  <si>
    <t>WYEAMP</t>
  </si>
  <si>
    <t>ALLSPE</t>
  </si>
  <si>
    <t>PHASER</t>
  </si>
  <si>
    <t>BUCKWHEAT</t>
  </si>
  <si>
    <t>ALL-UUU?</t>
  </si>
  <si>
    <t>AVERAGE</t>
  </si>
  <si>
    <t xml:space="preserve">Relative Abundance </t>
  </si>
  <si>
    <t>Average Raw Abundance</t>
  </si>
  <si>
    <t>Average Relative Abundance</t>
  </si>
  <si>
    <t>Top 5 Most Common</t>
  </si>
  <si>
    <t>Species</t>
  </si>
  <si>
    <t>Raw Abundance Data</t>
  </si>
  <si>
    <t>Plot #</t>
  </si>
  <si>
    <t>treatment</t>
  </si>
  <si>
    <t>Veratrum</t>
  </si>
  <si>
    <t>Delphinium</t>
  </si>
  <si>
    <t>Meadow Rue</t>
  </si>
  <si>
    <t>Heraculum</t>
  </si>
  <si>
    <t>Bromopsis</t>
  </si>
  <si>
    <t>Mertensia</t>
  </si>
  <si>
    <t>HelQui</t>
  </si>
  <si>
    <t>Frasera</t>
  </si>
  <si>
    <t>Glacier Lily</t>
  </si>
  <si>
    <t>Helenium hoopesii</t>
  </si>
  <si>
    <t>LatLeu</t>
  </si>
  <si>
    <t>Senecio</t>
  </si>
  <si>
    <t>Tar off.</t>
  </si>
  <si>
    <t xml:space="preserve">Ger like </t>
  </si>
  <si>
    <t>Bare Ground</t>
  </si>
  <si>
    <t>Litter</t>
  </si>
  <si>
    <t>Valeriana</t>
  </si>
  <si>
    <t>Hydrophylum</t>
  </si>
  <si>
    <t>Lig Por</t>
  </si>
  <si>
    <t>Viola nuttali</t>
  </si>
  <si>
    <t>Hairy ester</t>
  </si>
  <si>
    <t>Strawberries</t>
  </si>
  <si>
    <t>Viola nutti?</t>
  </si>
  <si>
    <t>Potentia</t>
  </si>
  <si>
    <t>Hairy ester (White)</t>
  </si>
  <si>
    <t>Aguilegia</t>
  </si>
  <si>
    <t xml:space="preserve">Toothed Leaf </t>
  </si>
  <si>
    <t>Psemom (Yellow flowers)</t>
  </si>
  <si>
    <t>Thistle (Ester)</t>
  </si>
  <si>
    <t>Agulasha</t>
  </si>
  <si>
    <t>Poa</t>
  </si>
  <si>
    <t>Control</t>
  </si>
  <si>
    <t>Relative Abundance Data</t>
  </si>
  <si>
    <t>Top 5 Most Common (not including Litter)</t>
  </si>
  <si>
    <t>RAW Abundance</t>
  </si>
  <si>
    <t>AGOS1C</t>
  </si>
  <si>
    <t>ANTE1C</t>
  </si>
  <si>
    <t>ARCUVA</t>
  </si>
  <si>
    <t>ARNMOL</t>
  </si>
  <si>
    <t>CARALB</t>
  </si>
  <si>
    <t>CASSUL</t>
  </si>
  <si>
    <t>DRAAUR</t>
  </si>
  <si>
    <t>ERIGLA</t>
  </si>
  <si>
    <t>ERYGRA</t>
  </si>
  <si>
    <t>FRAVIR</t>
  </si>
  <si>
    <t>JUNDRU</t>
  </si>
  <si>
    <t>POAALP</t>
  </si>
  <si>
    <t>POALEP</t>
  </si>
  <si>
    <t>PSEMON</t>
  </si>
  <si>
    <t>SENCRA</t>
  </si>
  <si>
    <t>SENE1C</t>
  </si>
  <si>
    <t>the annual</t>
  </si>
  <si>
    <t>VERWOR</t>
  </si>
  <si>
    <t>plot1</t>
  </si>
  <si>
    <t>plot2</t>
  </si>
  <si>
    <t>plot3</t>
  </si>
  <si>
    <t>plot4</t>
  </si>
  <si>
    <t>plot5</t>
  </si>
  <si>
    <t>plot6</t>
  </si>
  <si>
    <t>plot7</t>
  </si>
  <si>
    <t>plot8</t>
  </si>
  <si>
    <t>plot9</t>
  </si>
  <si>
    <t>plot10</t>
  </si>
  <si>
    <t>plot11</t>
  </si>
  <si>
    <t>plot12</t>
  </si>
  <si>
    <t>plot13</t>
  </si>
  <si>
    <t>plot14</t>
  </si>
  <si>
    <t>plot15</t>
  </si>
  <si>
    <t>plot16</t>
  </si>
  <si>
    <t>plot17</t>
  </si>
  <si>
    <t>plot18</t>
  </si>
  <si>
    <t>plot19</t>
  </si>
  <si>
    <t>plot20</t>
  </si>
  <si>
    <t>plot21</t>
  </si>
  <si>
    <t>plot22</t>
  </si>
  <si>
    <t>plot23</t>
  </si>
  <si>
    <t>plot24</t>
  </si>
  <si>
    <t>plot25</t>
  </si>
  <si>
    <t>plot26</t>
  </si>
  <si>
    <t>plot27</t>
  </si>
  <si>
    <t>plot28</t>
  </si>
  <si>
    <t>RelativeAbundance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</si>
</sst>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Helvetica Neue Light"/>
    </font>
    <font>
      <sz val="12"/>
      <name val="Helvetica Neue Light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5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right" wrapText="1"/>
    </xf>
    <xf numFmtId="0" fontId="0" fillId="0" borderId="0" xfId="0" applyFont="1"/>
    <xf numFmtId="0" fontId="8" fillId="0" borderId="0" xfId="0" applyFont="1"/>
    <xf numFmtId="0" fontId="5" fillId="3" borderId="0" xfId="0" applyFont="1" applyFill="1" applyBorder="1" applyAlignment="1">
      <alignment wrapText="1"/>
    </xf>
    <xf numFmtId="0" fontId="0" fillId="3" borderId="0" xfId="0" applyFont="1" applyFill="1"/>
    <xf numFmtId="0" fontId="5" fillId="0" borderId="0" xfId="0" applyFont="1" applyFill="1" applyBorder="1" applyAlignment="1">
      <alignment wrapText="1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 applyAlignment="1">
      <alignment horizontal="left"/>
    </xf>
    <xf numFmtId="0" fontId="0" fillId="0" borderId="0" xfId="0" applyFill="1"/>
    <xf numFmtId="0" fontId="5" fillId="3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74E9-3A1F-A74A-8E2E-B6FC0983F66A}">
  <dimension ref="A1:A9"/>
  <sheetViews>
    <sheetView workbookViewId="0">
      <selection activeCell="E17" sqref="E17"/>
    </sheetView>
  </sheetViews>
  <sheetFormatPr baseColWidth="10" defaultColWidth="11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4" spans="1:1" x14ac:dyDescent="0.2">
      <c r="A4" t="s">
        <v>2</v>
      </c>
    </row>
    <row r="6" spans="1:1" x14ac:dyDescent="0.2">
      <c r="A6" t="s">
        <v>3</v>
      </c>
    </row>
    <row r="7" spans="1:1" x14ac:dyDescent="0.2">
      <c r="A7" t="s">
        <v>1</v>
      </c>
    </row>
    <row r="9" spans="1:1" x14ac:dyDescent="0.2">
      <c r="A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EA7EA-D353-1B4F-9B49-8B4B277A1175}">
  <dimension ref="A1:BE72"/>
  <sheetViews>
    <sheetView topLeftCell="C11" workbookViewId="0">
      <selection activeCell="C11" sqref="C11"/>
    </sheetView>
  </sheetViews>
  <sheetFormatPr baseColWidth="10" defaultColWidth="14.1640625" defaultRowHeight="16" x14ac:dyDescent="0.2"/>
  <cols>
    <col min="1" max="1" width="18.83203125" bestFit="1" customWidth="1"/>
    <col min="2" max="2" width="18.83203125" customWidth="1"/>
  </cols>
  <sheetData>
    <row r="1" spans="1:57" x14ac:dyDescent="0.2">
      <c r="A1" s="6" t="s">
        <v>5</v>
      </c>
      <c r="B1" s="6"/>
      <c r="C1" s="6"/>
    </row>
    <row r="2" spans="1:57" s="1" customFormat="1" ht="17" x14ac:dyDescent="0.2">
      <c r="A2" s="8" t="s">
        <v>6</v>
      </c>
      <c r="B2" s="1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16</v>
      </c>
      <c r="L2" s="8" t="s">
        <v>17</v>
      </c>
      <c r="M2" s="8" t="s">
        <v>18</v>
      </c>
      <c r="N2" s="8" t="s">
        <v>19</v>
      </c>
      <c r="O2" s="8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8" t="s">
        <v>29</v>
      </c>
      <c r="Y2" s="8" t="s">
        <v>30</v>
      </c>
      <c r="Z2" s="8" t="s">
        <v>31</v>
      </c>
      <c r="AA2" s="8" t="s">
        <v>32</v>
      </c>
      <c r="AB2" s="8" t="s">
        <v>33</v>
      </c>
      <c r="AC2" s="8" t="s">
        <v>34</v>
      </c>
      <c r="AD2" s="8" t="s">
        <v>35</v>
      </c>
      <c r="AE2" s="8" t="s">
        <v>36</v>
      </c>
      <c r="AF2" s="8" t="s">
        <v>37</v>
      </c>
      <c r="AG2" s="8" t="s">
        <v>38</v>
      </c>
      <c r="AH2" s="8" t="s">
        <v>39</v>
      </c>
      <c r="AI2" s="8" t="s">
        <v>40</v>
      </c>
      <c r="AJ2" s="8" t="s">
        <v>41</v>
      </c>
      <c r="AK2" s="8" t="s">
        <v>42</v>
      </c>
      <c r="AL2" s="8" t="s">
        <v>43</v>
      </c>
      <c r="AM2" s="8" t="s">
        <v>44</v>
      </c>
      <c r="AN2" s="8" t="s">
        <v>45</v>
      </c>
      <c r="AO2" s="8" t="s">
        <v>46</v>
      </c>
      <c r="AP2" s="8" t="s">
        <v>47</v>
      </c>
      <c r="AQ2" s="8" t="s">
        <v>48</v>
      </c>
      <c r="AR2" s="8" t="s">
        <v>49</v>
      </c>
      <c r="AS2" s="8" t="s">
        <v>50</v>
      </c>
      <c r="AT2" s="8" t="s">
        <v>51</v>
      </c>
      <c r="AU2" s="8" t="s">
        <v>52</v>
      </c>
      <c r="AV2" s="8" t="s">
        <v>53</v>
      </c>
      <c r="AW2" s="8" t="s">
        <v>54</v>
      </c>
      <c r="AX2" s="8" t="s">
        <v>55</v>
      </c>
      <c r="AY2" s="8" t="s">
        <v>56</v>
      </c>
      <c r="AZ2" s="8" t="s">
        <v>57</v>
      </c>
      <c r="BA2" s="8" t="s">
        <v>58</v>
      </c>
      <c r="BB2" s="8" t="s">
        <v>59</v>
      </c>
      <c r="BC2" s="8" t="s">
        <v>60</v>
      </c>
      <c r="BD2" s="8" t="s">
        <v>61</v>
      </c>
      <c r="BE2" s="8" t="s">
        <v>62</v>
      </c>
    </row>
    <row r="3" spans="1:57" x14ac:dyDescent="0.2">
      <c r="A3" s="8">
        <v>1</v>
      </c>
      <c r="B3" s="27">
        <f t="shared" ref="B3:B34" si="0">SUM(C3:BE3)</f>
        <v>76</v>
      </c>
      <c r="C3" s="8">
        <v>0</v>
      </c>
      <c r="D3" s="8">
        <v>2</v>
      </c>
      <c r="E3" s="8">
        <v>0</v>
      </c>
      <c r="F3" s="8">
        <v>0</v>
      </c>
      <c r="G3" s="8">
        <v>0</v>
      </c>
      <c r="H3" s="8">
        <v>0</v>
      </c>
      <c r="I3" s="8">
        <v>1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8</v>
      </c>
      <c r="V3" s="8">
        <v>0</v>
      </c>
      <c r="W3" s="8">
        <v>0</v>
      </c>
      <c r="X3" s="8">
        <v>64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1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</row>
    <row r="4" spans="1:57" x14ac:dyDescent="0.2">
      <c r="A4" s="8">
        <v>2</v>
      </c>
      <c r="B4" s="27">
        <f t="shared" si="0"/>
        <v>92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27</v>
      </c>
      <c r="P4" s="8">
        <v>0</v>
      </c>
      <c r="Q4" s="8">
        <v>0</v>
      </c>
      <c r="R4" s="8">
        <v>2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45</v>
      </c>
      <c r="Y4" s="8">
        <v>3</v>
      </c>
      <c r="Z4" s="8">
        <v>12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2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1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</row>
    <row r="5" spans="1:57" x14ac:dyDescent="0.2">
      <c r="A5" s="8">
        <v>3</v>
      </c>
      <c r="B5" s="27">
        <f t="shared" si="0"/>
        <v>66</v>
      </c>
      <c r="C5" s="8">
        <v>4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6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6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22</v>
      </c>
      <c r="AH5" s="8">
        <v>0</v>
      </c>
      <c r="AI5" s="8">
        <v>8</v>
      </c>
      <c r="AJ5" s="8">
        <v>7</v>
      </c>
      <c r="AK5" s="8">
        <v>0</v>
      </c>
      <c r="AL5" s="8">
        <v>4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2</v>
      </c>
      <c r="AY5" s="8">
        <v>0</v>
      </c>
      <c r="AZ5" s="8">
        <v>0</v>
      </c>
      <c r="BA5" s="8">
        <v>7</v>
      </c>
      <c r="BB5" s="8">
        <v>0</v>
      </c>
      <c r="BC5" s="8">
        <v>0</v>
      </c>
      <c r="BD5" s="8">
        <v>0</v>
      </c>
      <c r="BE5" s="8">
        <v>0</v>
      </c>
    </row>
    <row r="6" spans="1:57" x14ac:dyDescent="0.2">
      <c r="A6" s="8">
        <v>4</v>
      </c>
      <c r="B6" s="27">
        <f t="shared" si="0"/>
        <v>46</v>
      </c>
      <c r="C6" s="8">
        <v>2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40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3</v>
      </c>
      <c r="AU6" s="8">
        <v>1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</row>
    <row r="7" spans="1:57" x14ac:dyDescent="0.2">
      <c r="A7" s="8">
        <v>5</v>
      </c>
      <c r="B7" s="27">
        <f t="shared" si="0"/>
        <v>38</v>
      </c>
      <c r="C7" s="8">
        <v>12</v>
      </c>
      <c r="D7" s="8">
        <v>0</v>
      </c>
      <c r="E7" s="8">
        <v>0</v>
      </c>
      <c r="F7" s="8">
        <v>3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10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1</v>
      </c>
      <c r="AU7" s="8">
        <v>0</v>
      </c>
      <c r="AV7" s="8">
        <v>0</v>
      </c>
      <c r="AW7" s="8">
        <v>0</v>
      </c>
      <c r="AX7" s="8">
        <v>2</v>
      </c>
      <c r="AY7" s="8">
        <v>0</v>
      </c>
      <c r="AZ7" s="8">
        <v>10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</row>
    <row r="8" spans="1:57" x14ac:dyDescent="0.2">
      <c r="A8" s="8">
        <v>6</v>
      </c>
      <c r="B8" s="27">
        <f t="shared" si="0"/>
        <v>36</v>
      </c>
      <c r="C8" s="8">
        <v>5</v>
      </c>
      <c r="D8" s="8">
        <v>0</v>
      </c>
      <c r="E8" s="8">
        <v>1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4</v>
      </c>
      <c r="U8" s="8">
        <v>4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11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2</v>
      </c>
      <c r="AP8" s="8">
        <v>3</v>
      </c>
      <c r="AQ8" s="8">
        <v>0</v>
      </c>
      <c r="AR8" s="8">
        <v>0</v>
      </c>
      <c r="AS8" s="8">
        <v>0</v>
      </c>
      <c r="AT8" s="8">
        <v>1</v>
      </c>
      <c r="AU8" s="8">
        <v>0</v>
      </c>
      <c r="AV8" s="8">
        <v>0</v>
      </c>
      <c r="AW8" s="8">
        <v>0</v>
      </c>
      <c r="AX8" s="8">
        <v>2</v>
      </c>
      <c r="AY8" s="8">
        <v>0</v>
      </c>
      <c r="AZ8" s="8">
        <v>3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</row>
    <row r="9" spans="1:57" x14ac:dyDescent="0.2">
      <c r="A9" s="8">
        <v>7</v>
      </c>
      <c r="B9" s="27">
        <f t="shared" si="0"/>
        <v>117</v>
      </c>
      <c r="C9" s="8">
        <v>0</v>
      </c>
      <c r="D9" s="8">
        <v>1</v>
      </c>
      <c r="E9" s="8">
        <v>1</v>
      </c>
      <c r="F9" s="8">
        <v>0</v>
      </c>
      <c r="G9" s="8">
        <v>0</v>
      </c>
      <c r="H9" s="8">
        <v>58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3</v>
      </c>
      <c r="S9" s="8">
        <v>0</v>
      </c>
      <c r="T9" s="8">
        <v>1</v>
      </c>
      <c r="U9" s="8">
        <v>2</v>
      </c>
      <c r="V9" s="8">
        <v>0</v>
      </c>
      <c r="W9" s="8">
        <v>0</v>
      </c>
      <c r="X9" s="8">
        <v>29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11</v>
      </c>
      <c r="AJ9" s="8">
        <v>0</v>
      </c>
      <c r="AK9" s="8">
        <v>0</v>
      </c>
      <c r="AL9" s="8">
        <v>6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1</v>
      </c>
      <c r="AU9" s="8">
        <v>0</v>
      </c>
      <c r="AV9" s="8">
        <v>0</v>
      </c>
      <c r="AW9" s="8">
        <v>0</v>
      </c>
      <c r="AX9" s="8">
        <v>3</v>
      </c>
      <c r="AY9" s="8">
        <v>0</v>
      </c>
      <c r="AZ9" s="8">
        <v>0</v>
      </c>
      <c r="BA9" s="8">
        <v>1</v>
      </c>
      <c r="BB9" s="8">
        <v>0</v>
      </c>
      <c r="BC9" s="8">
        <v>0</v>
      </c>
      <c r="BD9" s="8">
        <v>0</v>
      </c>
      <c r="BE9" s="8">
        <v>0</v>
      </c>
    </row>
    <row r="10" spans="1:57" x14ac:dyDescent="0.2">
      <c r="A10" s="8">
        <v>8</v>
      </c>
      <c r="B10" s="27">
        <f t="shared" si="0"/>
        <v>41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  <c r="S10" s="8">
        <v>1</v>
      </c>
      <c r="T10" s="8">
        <v>0</v>
      </c>
      <c r="U10" s="8">
        <v>0</v>
      </c>
      <c r="V10" s="8">
        <v>0</v>
      </c>
      <c r="W10" s="8">
        <v>0</v>
      </c>
      <c r="X10" s="8">
        <v>1</v>
      </c>
      <c r="Y10" s="8">
        <v>0</v>
      </c>
      <c r="Z10" s="8">
        <v>3</v>
      </c>
      <c r="AA10" s="8">
        <v>0</v>
      </c>
      <c r="AB10" s="8">
        <v>0</v>
      </c>
      <c r="AC10" s="8">
        <v>0</v>
      </c>
      <c r="AD10" s="8">
        <v>0</v>
      </c>
      <c r="AE10" s="8">
        <v>1</v>
      </c>
      <c r="AF10" s="8">
        <v>0</v>
      </c>
      <c r="AG10" s="8">
        <v>6</v>
      </c>
      <c r="AH10" s="8">
        <v>0</v>
      </c>
      <c r="AI10" s="8">
        <v>8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1</v>
      </c>
      <c r="AU10" s="8">
        <v>0</v>
      </c>
      <c r="AV10" s="8">
        <v>0</v>
      </c>
      <c r="AW10" s="8">
        <v>8</v>
      </c>
      <c r="AX10" s="8">
        <v>1</v>
      </c>
      <c r="AY10" s="8">
        <v>3</v>
      </c>
      <c r="AZ10" s="8">
        <v>0</v>
      </c>
      <c r="BA10" s="8">
        <v>5</v>
      </c>
      <c r="BB10" s="8">
        <v>1</v>
      </c>
      <c r="BC10" s="8">
        <v>0</v>
      </c>
      <c r="BD10" s="8">
        <v>0</v>
      </c>
      <c r="BE10" s="8">
        <v>0</v>
      </c>
    </row>
    <row r="11" spans="1:57" x14ac:dyDescent="0.2">
      <c r="A11" s="8">
        <v>9</v>
      </c>
      <c r="B11" s="27">
        <f t="shared" si="0"/>
        <v>27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3</v>
      </c>
      <c r="T11" s="8">
        <v>9</v>
      </c>
      <c r="U11" s="8">
        <v>0</v>
      </c>
      <c r="V11" s="8">
        <v>0</v>
      </c>
      <c r="W11" s="8">
        <v>0</v>
      </c>
      <c r="X11" s="8">
        <v>6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1</v>
      </c>
      <c r="AH11" s="8">
        <v>0</v>
      </c>
      <c r="AI11" s="8">
        <v>4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1</v>
      </c>
      <c r="AY11" s="8">
        <v>0</v>
      </c>
      <c r="AZ11" s="8">
        <v>0</v>
      </c>
      <c r="BA11" s="8">
        <v>3</v>
      </c>
      <c r="BB11" s="8">
        <v>0</v>
      </c>
      <c r="BC11" s="8">
        <v>0</v>
      </c>
      <c r="BD11" s="8">
        <v>0</v>
      </c>
      <c r="BE11" s="8">
        <v>0</v>
      </c>
    </row>
    <row r="12" spans="1:57" x14ac:dyDescent="0.2">
      <c r="A12" s="8">
        <v>10</v>
      </c>
      <c r="B12" s="27">
        <f t="shared" si="0"/>
        <v>40</v>
      </c>
      <c r="C12" s="8">
        <v>2</v>
      </c>
      <c r="D12" s="8">
        <v>0</v>
      </c>
      <c r="E12" s="8">
        <v>0</v>
      </c>
      <c r="F12" s="8">
        <v>0</v>
      </c>
      <c r="G12" s="8">
        <v>0</v>
      </c>
      <c r="H12" s="8">
        <v>10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6</v>
      </c>
      <c r="T12" s="8">
        <v>1</v>
      </c>
      <c r="U12" s="8">
        <v>9</v>
      </c>
      <c r="V12" s="8">
        <v>0</v>
      </c>
      <c r="W12" s="8">
        <v>0</v>
      </c>
      <c r="X12" s="8">
        <v>0</v>
      </c>
      <c r="Y12" s="8">
        <v>0</v>
      </c>
      <c r="Z12" s="8">
        <v>3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4</v>
      </c>
      <c r="AJ12" s="8">
        <v>2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2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1</v>
      </c>
      <c r="BB12" s="8">
        <v>0</v>
      </c>
      <c r="BC12" s="8">
        <v>0</v>
      </c>
      <c r="BD12" s="8">
        <v>0</v>
      </c>
      <c r="BE12" s="8">
        <v>0</v>
      </c>
    </row>
    <row r="13" spans="1:57" x14ac:dyDescent="0.2">
      <c r="A13" s="8">
        <v>11</v>
      </c>
      <c r="B13" s="27">
        <f t="shared" si="0"/>
        <v>32</v>
      </c>
      <c r="C13" s="8">
        <v>0</v>
      </c>
      <c r="D13" s="8">
        <v>0</v>
      </c>
      <c r="E13" s="8">
        <v>0</v>
      </c>
      <c r="F13" s="8">
        <v>0</v>
      </c>
      <c r="G13" s="8">
        <v>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4</v>
      </c>
      <c r="S13" s="8">
        <v>3</v>
      </c>
      <c r="T13" s="8">
        <v>0</v>
      </c>
      <c r="U13" s="8">
        <v>2</v>
      </c>
      <c r="V13" s="8">
        <v>0</v>
      </c>
      <c r="W13" s="8">
        <v>0</v>
      </c>
      <c r="X13" s="8">
        <v>1</v>
      </c>
      <c r="Y13" s="8">
        <v>0</v>
      </c>
      <c r="Z13" s="8">
        <v>0</v>
      </c>
      <c r="AA13" s="8">
        <v>0</v>
      </c>
      <c r="AB13" s="8">
        <v>0</v>
      </c>
      <c r="AC13" s="8">
        <v>1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2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1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3</v>
      </c>
      <c r="AY13" s="8">
        <v>0</v>
      </c>
      <c r="AZ13" s="8">
        <v>0</v>
      </c>
      <c r="BA13" s="8">
        <v>12</v>
      </c>
      <c r="BB13" s="8">
        <v>0</v>
      </c>
      <c r="BC13" s="8">
        <v>2</v>
      </c>
      <c r="BD13" s="8">
        <v>0</v>
      </c>
      <c r="BE13" s="8">
        <v>0</v>
      </c>
    </row>
    <row r="14" spans="1:57" x14ac:dyDescent="0.2">
      <c r="A14" s="8">
        <v>12</v>
      </c>
      <c r="B14" s="27">
        <f t="shared" si="0"/>
        <v>62</v>
      </c>
      <c r="C14" s="8">
        <v>0</v>
      </c>
      <c r="D14" s="8">
        <v>9</v>
      </c>
      <c r="E14" s="8">
        <v>1</v>
      </c>
      <c r="F14" s="8">
        <v>0</v>
      </c>
      <c r="G14" s="8">
        <v>0</v>
      </c>
      <c r="H14" s="8">
        <v>17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2</v>
      </c>
      <c r="T14" s="8">
        <v>0</v>
      </c>
      <c r="U14" s="8">
        <v>2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1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2</v>
      </c>
      <c r="AJ14" s="8">
        <v>3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1</v>
      </c>
      <c r="AQ14" s="8">
        <v>0</v>
      </c>
      <c r="AR14" s="8">
        <v>0</v>
      </c>
      <c r="AS14" s="8">
        <v>0</v>
      </c>
      <c r="AT14" s="8">
        <v>2</v>
      </c>
      <c r="AU14" s="8">
        <v>0</v>
      </c>
      <c r="AV14" s="8">
        <v>0</v>
      </c>
      <c r="AW14" s="8">
        <v>5</v>
      </c>
      <c r="AX14" s="8">
        <v>0</v>
      </c>
      <c r="AY14" s="8">
        <v>0</v>
      </c>
      <c r="AZ14" s="8">
        <v>0</v>
      </c>
      <c r="BA14" s="8">
        <v>17</v>
      </c>
      <c r="BB14" s="8">
        <v>0</v>
      </c>
      <c r="BC14" s="8">
        <v>0</v>
      </c>
      <c r="BD14" s="8">
        <v>0</v>
      </c>
      <c r="BE14" s="8">
        <v>0</v>
      </c>
    </row>
    <row r="15" spans="1:57" x14ac:dyDescent="0.2">
      <c r="A15" s="8">
        <v>13</v>
      </c>
      <c r="B15" s="27">
        <f t="shared" si="0"/>
        <v>118</v>
      </c>
      <c r="C15" s="8">
        <v>0</v>
      </c>
      <c r="D15" s="8">
        <v>0</v>
      </c>
      <c r="E15" s="8">
        <v>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5</v>
      </c>
      <c r="V15" s="8">
        <v>0</v>
      </c>
      <c r="W15" s="8">
        <v>0</v>
      </c>
      <c r="X15" s="8">
        <v>94</v>
      </c>
      <c r="Y15" s="8">
        <v>2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14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1</v>
      </c>
      <c r="BE15" s="8">
        <v>0</v>
      </c>
    </row>
    <row r="16" spans="1:57" x14ac:dyDescent="0.2">
      <c r="A16" s="8">
        <v>14</v>
      </c>
      <c r="B16" s="27">
        <f t="shared" si="0"/>
        <v>27</v>
      </c>
      <c r="C16" s="8">
        <v>1</v>
      </c>
      <c r="D16" s="8">
        <v>0</v>
      </c>
      <c r="E16" s="8">
        <v>0</v>
      </c>
      <c r="F16" s="8">
        <v>0</v>
      </c>
      <c r="G16" s="8">
        <v>2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7</v>
      </c>
      <c r="T16" s="8">
        <v>0</v>
      </c>
      <c r="U16" s="8">
        <v>6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1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1</v>
      </c>
      <c r="AJ16" s="8">
        <v>0</v>
      </c>
      <c r="AK16" s="8">
        <v>0</v>
      </c>
      <c r="AL16" s="8">
        <v>3</v>
      </c>
      <c r="AM16" s="8">
        <v>4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2</v>
      </c>
      <c r="BB16" s="8">
        <v>0</v>
      </c>
      <c r="BC16" s="8">
        <v>0</v>
      </c>
      <c r="BD16" s="8">
        <v>0</v>
      </c>
      <c r="BE16" s="8">
        <v>0</v>
      </c>
    </row>
    <row r="17" spans="1:57" x14ac:dyDescent="0.2">
      <c r="A17" s="8">
        <v>15</v>
      </c>
      <c r="B17" s="27">
        <f t="shared" si="0"/>
        <v>43</v>
      </c>
      <c r="C17" s="8">
        <v>1</v>
      </c>
      <c r="D17" s="8">
        <v>0</v>
      </c>
      <c r="E17" s="8">
        <v>0</v>
      </c>
      <c r="F17" s="8">
        <v>0</v>
      </c>
      <c r="G17" s="8">
        <v>2</v>
      </c>
      <c r="H17" s="8">
        <v>9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1</v>
      </c>
      <c r="O17" s="8">
        <v>0</v>
      </c>
      <c r="P17" s="8">
        <v>0</v>
      </c>
      <c r="Q17" s="8">
        <v>0</v>
      </c>
      <c r="R17" s="8">
        <v>0</v>
      </c>
      <c r="S17" s="8">
        <v>3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1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19</v>
      </c>
      <c r="AJ17" s="8">
        <v>0</v>
      </c>
      <c r="AK17" s="8">
        <v>0</v>
      </c>
      <c r="AL17" s="8">
        <v>4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1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2</v>
      </c>
    </row>
    <row r="18" spans="1:57" x14ac:dyDescent="0.2">
      <c r="A18" s="8">
        <v>16</v>
      </c>
      <c r="B18" s="27">
        <f t="shared" si="0"/>
        <v>47</v>
      </c>
      <c r="C18" s="8">
        <v>6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1</v>
      </c>
      <c r="T18" s="8">
        <v>0</v>
      </c>
      <c r="U18" s="8">
        <v>4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8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3</v>
      </c>
      <c r="AQ18" s="8">
        <v>0</v>
      </c>
      <c r="AR18" s="8">
        <v>0</v>
      </c>
      <c r="AS18" s="8">
        <v>0</v>
      </c>
      <c r="AT18" s="8">
        <v>4</v>
      </c>
      <c r="AU18" s="8">
        <v>0</v>
      </c>
      <c r="AV18" s="8">
        <v>0</v>
      </c>
      <c r="AW18" s="8">
        <v>5</v>
      </c>
      <c r="AX18" s="8">
        <v>3</v>
      </c>
      <c r="AY18" s="8">
        <v>0</v>
      </c>
      <c r="AZ18" s="8">
        <v>0</v>
      </c>
      <c r="BA18" s="8">
        <v>13</v>
      </c>
      <c r="BB18" s="8">
        <v>0</v>
      </c>
      <c r="BC18" s="8">
        <v>0</v>
      </c>
      <c r="BD18" s="8">
        <v>0</v>
      </c>
      <c r="BE18" s="8">
        <v>0</v>
      </c>
    </row>
    <row r="19" spans="1:57" x14ac:dyDescent="0.2">
      <c r="A19" s="8">
        <v>17</v>
      </c>
      <c r="B19" s="27">
        <f t="shared" si="0"/>
        <v>38</v>
      </c>
      <c r="C19" s="8">
        <v>8</v>
      </c>
      <c r="D19" s="8">
        <v>0</v>
      </c>
      <c r="E19" s="8">
        <v>0</v>
      </c>
      <c r="F19" s="8">
        <v>10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7</v>
      </c>
      <c r="T19" s="8">
        <v>0</v>
      </c>
      <c r="U19" s="8">
        <v>1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1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11</v>
      </c>
      <c r="BB19" s="8">
        <v>0</v>
      </c>
      <c r="BC19" s="8">
        <v>0</v>
      </c>
      <c r="BD19" s="8">
        <v>0</v>
      </c>
      <c r="BE19" s="8">
        <v>0</v>
      </c>
    </row>
    <row r="20" spans="1:57" x14ac:dyDescent="0.2">
      <c r="A20" s="8">
        <v>18</v>
      </c>
      <c r="B20" s="27">
        <f t="shared" si="0"/>
        <v>31</v>
      </c>
      <c r="C20" s="8">
        <v>0</v>
      </c>
      <c r="D20" s="8">
        <v>0</v>
      </c>
      <c r="E20" s="8">
        <v>0</v>
      </c>
      <c r="F20" s="8">
        <v>15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1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1</v>
      </c>
      <c r="AJ20" s="8">
        <v>0</v>
      </c>
      <c r="AK20" s="8">
        <v>0</v>
      </c>
      <c r="AL20" s="8">
        <v>6</v>
      </c>
      <c r="AM20" s="8">
        <v>0</v>
      </c>
      <c r="AN20" s="8">
        <v>0</v>
      </c>
      <c r="AO20" s="8">
        <v>0</v>
      </c>
      <c r="AP20" s="8">
        <v>7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1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</row>
    <row r="21" spans="1:57" x14ac:dyDescent="0.2">
      <c r="A21" s="8">
        <v>19</v>
      </c>
      <c r="B21" s="27">
        <f t="shared" si="0"/>
        <v>40</v>
      </c>
      <c r="C21" s="8">
        <v>1</v>
      </c>
      <c r="D21" s="8">
        <v>0</v>
      </c>
      <c r="E21" s="8">
        <v>0</v>
      </c>
      <c r="F21" s="8">
        <v>8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8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13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3</v>
      </c>
      <c r="AQ21" s="8">
        <v>0</v>
      </c>
      <c r="AR21" s="8">
        <v>3</v>
      </c>
      <c r="AS21" s="8">
        <v>0</v>
      </c>
      <c r="AT21" s="8">
        <v>2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2</v>
      </c>
      <c r="BB21" s="8">
        <v>0</v>
      </c>
      <c r="BC21" s="8">
        <v>0</v>
      </c>
      <c r="BD21" s="8">
        <v>0</v>
      </c>
      <c r="BE21" s="8">
        <v>0</v>
      </c>
    </row>
    <row r="22" spans="1:57" x14ac:dyDescent="0.2">
      <c r="A22" s="8">
        <v>20</v>
      </c>
      <c r="B22" s="27">
        <f t="shared" si="0"/>
        <v>60</v>
      </c>
      <c r="C22" s="8">
        <v>0</v>
      </c>
      <c r="D22" s="8">
        <v>0</v>
      </c>
      <c r="E22" s="8">
        <v>0</v>
      </c>
      <c r="F22" s="8">
        <v>1</v>
      </c>
      <c r="G22" s="8">
        <v>3</v>
      </c>
      <c r="H22" s="8">
        <v>31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1</v>
      </c>
      <c r="S22" s="8">
        <v>2</v>
      </c>
      <c r="T22" s="8">
        <v>0</v>
      </c>
      <c r="U22" s="8">
        <v>5</v>
      </c>
      <c r="V22" s="8">
        <v>0</v>
      </c>
      <c r="W22" s="8">
        <v>0</v>
      </c>
      <c r="X22" s="8">
        <v>0</v>
      </c>
      <c r="Y22" s="8">
        <v>4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6</v>
      </c>
      <c r="AJ22" s="8">
        <v>2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4</v>
      </c>
      <c r="AX22" s="8">
        <v>0</v>
      </c>
      <c r="AY22" s="8">
        <v>0</v>
      </c>
      <c r="AZ22" s="8">
        <v>0</v>
      </c>
      <c r="BA22" s="8">
        <v>1</v>
      </c>
      <c r="BB22" s="8">
        <v>0</v>
      </c>
      <c r="BC22" s="8">
        <v>0</v>
      </c>
      <c r="BD22" s="8">
        <v>0</v>
      </c>
      <c r="BE22" s="8">
        <v>0</v>
      </c>
    </row>
    <row r="23" spans="1:57" x14ac:dyDescent="0.2">
      <c r="A23" s="8">
        <v>21</v>
      </c>
      <c r="B23" s="27">
        <f t="shared" si="0"/>
        <v>13</v>
      </c>
      <c r="C23" s="8">
        <v>0</v>
      </c>
      <c r="D23" s="8">
        <v>0</v>
      </c>
      <c r="E23" s="8">
        <v>0</v>
      </c>
      <c r="F23" s="8">
        <v>2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5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1</v>
      </c>
      <c r="AU23" s="8">
        <v>5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</row>
    <row r="24" spans="1:57" x14ac:dyDescent="0.2">
      <c r="A24" s="8">
        <v>22</v>
      </c>
      <c r="B24" s="27">
        <f t="shared" si="0"/>
        <v>92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4</v>
      </c>
      <c r="Q24" s="8">
        <v>0</v>
      </c>
      <c r="R24" s="8">
        <v>0</v>
      </c>
      <c r="S24" s="8">
        <v>6</v>
      </c>
      <c r="T24" s="8">
        <v>0</v>
      </c>
      <c r="U24" s="8">
        <v>5</v>
      </c>
      <c r="V24" s="8">
        <v>0</v>
      </c>
      <c r="W24" s="8">
        <v>0</v>
      </c>
      <c r="X24" s="8">
        <v>61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1</v>
      </c>
      <c r="AP24" s="8">
        <v>0</v>
      </c>
      <c r="AQ24" s="8">
        <v>0</v>
      </c>
      <c r="AR24" s="8">
        <v>0</v>
      </c>
      <c r="AS24" s="8">
        <v>0</v>
      </c>
      <c r="AT24" s="8">
        <v>3</v>
      </c>
      <c r="AU24" s="8">
        <v>11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1</v>
      </c>
      <c r="BB24" s="8">
        <v>0</v>
      </c>
      <c r="BC24" s="8">
        <v>0</v>
      </c>
      <c r="BD24" s="8">
        <v>0</v>
      </c>
      <c r="BE24" s="8">
        <v>0</v>
      </c>
    </row>
    <row r="25" spans="1:57" x14ac:dyDescent="0.2">
      <c r="A25" s="8">
        <v>23</v>
      </c>
      <c r="B25" s="27">
        <f t="shared" si="0"/>
        <v>76</v>
      </c>
      <c r="C25" s="8">
        <v>1</v>
      </c>
      <c r="D25" s="8">
        <v>0</v>
      </c>
      <c r="E25" s="8">
        <v>0</v>
      </c>
      <c r="F25" s="8">
        <v>2</v>
      </c>
      <c r="G25" s="8">
        <v>0</v>
      </c>
      <c r="H25" s="8">
        <v>27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30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6</v>
      </c>
      <c r="AH25" s="8">
        <v>0</v>
      </c>
      <c r="AI25" s="8">
        <v>3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1</v>
      </c>
      <c r="AU25" s="8">
        <v>2</v>
      </c>
      <c r="AV25" s="8">
        <v>0</v>
      </c>
      <c r="AW25" s="8">
        <v>0</v>
      </c>
      <c r="AX25" s="8">
        <v>4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</row>
    <row r="26" spans="1:57" x14ac:dyDescent="0.2">
      <c r="A26" s="8">
        <v>24</v>
      </c>
      <c r="B26" s="27">
        <f t="shared" si="0"/>
        <v>25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4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3</v>
      </c>
      <c r="AJ26" s="8">
        <v>1</v>
      </c>
      <c r="AK26" s="8">
        <v>0</v>
      </c>
      <c r="AL26" s="8">
        <v>2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8</v>
      </c>
      <c r="AY26" s="8">
        <v>0</v>
      </c>
      <c r="AZ26" s="8">
        <v>0</v>
      </c>
      <c r="BA26" s="8">
        <v>7</v>
      </c>
      <c r="BB26" s="8">
        <v>0</v>
      </c>
      <c r="BC26" s="8">
        <v>0</v>
      </c>
      <c r="BD26" s="8">
        <v>0</v>
      </c>
      <c r="BE26" s="8">
        <v>0</v>
      </c>
    </row>
    <row r="27" spans="1:57" x14ac:dyDescent="0.2">
      <c r="A27" s="8">
        <v>25</v>
      </c>
      <c r="B27" s="27">
        <f t="shared" si="0"/>
        <v>47</v>
      </c>
      <c r="C27" s="8">
        <v>3</v>
      </c>
      <c r="D27" s="8">
        <v>0</v>
      </c>
      <c r="E27" s="8">
        <v>0</v>
      </c>
      <c r="F27" s="8">
        <v>0</v>
      </c>
      <c r="G27" s="8">
        <v>16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6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2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3</v>
      </c>
      <c r="AJ27" s="8">
        <v>0</v>
      </c>
      <c r="AK27" s="8">
        <v>0</v>
      </c>
      <c r="AL27" s="8">
        <v>1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8</v>
      </c>
      <c r="AY27" s="8">
        <v>8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</row>
    <row r="28" spans="1:57" x14ac:dyDescent="0.2">
      <c r="A28" s="8">
        <v>26</v>
      </c>
      <c r="B28" s="27">
        <f t="shared" si="0"/>
        <v>32</v>
      </c>
      <c r="C28" s="8">
        <v>0</v>
      </c>
      <c r="D28" s="8">
        <v>0</v>
      </c>
      <c r="E28" s="8">
        <v>0</v>
      </c>
      <c r="F28" s="8">
        <v>9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1</v>
      </c>
      <c r="U28" s="8">
        <v>4</v>
      </c>
      <c r="V28" s="8">
        <v>0</v>
      </c>
      <c r="W28" s="8">
        <v>0</v>
      </c>
      <c r="X28" s="8">
        <v>0</v>
      </c>
      <c r="Y28" s="8">
        <v>1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9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1</v>
      </c>
      <c r="AU28" s="8">
        <v>0</v>
      </c>
      <c r="AV28" s="8">
        <v>0</v>
      </c>
      <c r="AW28" s="8">
        <v>6</v>
      </c>
      <c r="AX28" s="8">
        <v>0</v>
      </c>
      <c r="AY28" s="8">
        <v>0</v>
      </c>
      <c r="AZ28" s="8">
        <v>0</v>
      </c>
      <c r="BA28" s="8">
        <v>1</v>
      </c>
      <c r="BB28" s="8">
        <v>0</v>
      </c>
      <c r="BC28" s="8">
        <v>0</v>
      </c>
      <c r="BD28" s="8">
        <v>0</v>
      </c>
      <c r="BE28" s="8">
        <v>0</v>
      </c>
    </row>
    <row r="29" spans="1:57" x14ac:dyDescent="0.2">
      <c r="A29" s="8">
        <v>27</v>
      </c>
      <c r="B29" s="27">
        <f t="shared" si="0"/>
        <v>24</v>
      </c>
      <c r="C29" s="8">
        <v>2</v>
      </c>
      <c r="D29" s="8">
        <v>0</v>
      </c>
      <c r="E29" s="8">
        <v>0</v>
      </c>
      <c r="F29" s="8">
        <v>8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5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2</v>
      </c>
      <c r="AG29" s="8">
        <v>0</v>
      </c>
      <c r="AH29" s="8">
        <v>0</v>
      </c>
      <c r="AI29" s="8">
        <v>0</v>
      </c>
      <c r="AJ29" s="8">
        <v>0</v>
      </c>
      <c r="AK29" s="8">
        <v>5</v>
      </c>
      <c r="AL29" s="8">
        <v>0</v>
      </c>
      <c r="AM29" s="8">
        <v>0</v>
      </c>
      <c r="AN29" s="8">
        <v>0</v>
      </c>
      <c r="AO29" s="8">
        <v>0</v>
      </c>
      <c r="AP29" s="8">
        <v>1</v>
      </c>
      <c r="AQ29" s="8">
        <v>0</v>
      </c>
      <c r="AR29" s="8">
        <v>1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</row>
    <row r="30" spans="1:57" x14ac:dyDescent="0.2">
      <c r="A30" s="8">
        <v>28</v>
      </c>
      <c r="B30" s="27">
        <f t="shared" si="0"/>
        <v>27</v>
      </c>
      <c r="C30" s="8">
        <v>0</v>
      </c>
      <c r="D30" s="8">
        <v>0</v>
      </c>
      <c r="E30" s="8">
        <v>0</v>
      </c>
      <c r="F30" s="8">
        <v>2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4</v>
      </c>
      <c r="V30" s="8">
        <v>0</v>
      </c>
      <c r="W30" s="8">
        <v>0</v>
      </c>
      <c r="X30" s="8">
        <v>0</v>
      </c>
      <c r="Y30" s="8">
        <v>2</v>
      </c>
      <c r="Z30" s="8">
        <v>0</v>
      </c>
      <c r="AA30" s="8">
        <v>0</v>
      </c>
      <c r="AB30" s="8">
        <v>0</v>
      </c>
      <c r="AC30" s="8">
        <v>4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14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1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</row>
    <row r="31" spans="1:57" x14ac:dyDescent="0.2">
      <c r="A31" s="8">
        <v>29</v>
      </c>
      <c r="B31" s="27">
        <f t="shared" si="0"/>
        <v>34</v>
      </c>
      <c r="C31" s="8">
        <v>3</v>
      </c>
      <c r="D31" s="8">
        <v>0</v>
      </c>
      <c r="E31" s="8">
        <v>0</v>
      </c>
      <c r="F31" s="8">
        <v>1</v>
      </c>
      <c r="G31" s="8">
        <v>2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10</v>
      </c>
      <c r="T31" s="8">
        <v>0</v>
      </c>
      <c r="U31" s="8">
        <v>3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4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6</v>
      </c>
      <c r="AJ31" s="8">
        <v>0</v>
      </c>
      <c r="AK31" s="8">
        <v>0</v>
      </c>
      <c r="AL31" s="8">
        <v>1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3</v>
      </c>
      <c r="AX31" s="8">
        <v>1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</row>
    <row r="32" spans="1:57" x14ac:dyDescent="0.2">
      <c r="A32" s="8">
        <v>30</v>
      </c>
      <c r="B32" s="27">
        <f t="shared" si="0"/>
        <v>39</v>
      </c>
      <c r="C32" s="8">
        <v>1</v>
      </c>
      <c r="D32" s="8">
        <v>0</v>
      </c>
      <c r="E32" s="8">
        <v>0</v>
      </c>
      <c r="F32" s="8">
        <v>2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1</v>
      </c>
      <c r="S32" s="8">
        <v>3</v>
      </c>
      <c r="T32" s="8">
        <v>0</v>
      </c>
      <c r="U32" s="8">
        <v>1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2</v>
      </c>
      <c r="AD32" s="8">
        <v>0</v>
      </c>
      <c r="AE32" s="8">
        <v>0</v>
      </c>
      <c r="AF32" s="8">
        <v>0</v>
      </c>
      <c r="AG32" s="8">
        <v>0</v>
      </c>
      <c r="AH32" s="8">
        <v>1</v>
      </c>
      <c r="AI32" s="8">
        <v>15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6</v>
      </c>
      <c r="AQ32" s="8">
        <v>0</v>
      </c>
      <c r="AR32" s="8">
        <v>1</v>
      </c>
      <c r="AS32" s="8">
        <v>0</v>
      </c>
      <c r="AT32" s="8">
        <v>1</v>
      </c>
      <c r="AU32" s="8">
        <v>0</v>
      </c>
      <c r="AV32" s="8">
        <v>0</v>
      </c>
      <c r="AW32" s="8">
        <v>5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</row>
    <row r="33" spans="1:57" x14ac:dyDescent="0.2">
      <c r="A33" s="8">
        <v>31</v>
      </c>
      <c r="B33" s="27">
        <f t="shared" si="0"/>
        <v>31</v>
      </c>
      <c r="C33" s="8">
        <v>5</v>
      </c>
      <c r="D33" s="8">
        <v>2</v>
      </c>
      <c r="E33" s="8">
        <v>3</v>
      </c>
      <c r="F33" s="8">
        <v>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1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8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3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1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2</v>
      </c>
      <c r="AQ33" s="8">
        <v>0</v>
      </c>
      <c r="AR33" s="8">
        <v>0</v>
      </c>
      <c r="AS33" s="8">
        <v>0</v>
      </c>
      <c r="AT33" s="8">
        <v>5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</row>
    <row r="34" spans="1:57" x14ac:dyDescent="0.2">
      <c r="A34" s="8">
        <v>32</v>
      </c>
      <c r="B34" s="27">
        <f t="shared" si="0"/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</row>
    <row r="35" spans="1:57" s="1" customFormat="1" x14ac:dyDescent="0.2">
      <c r="A35" s="1" t="s">
        <v>63</v>
      </c>
      <c r="C35" s="1">
        <f>AVERAGE(C3:C34)</f>
        <v>1.78125</v>
      </c>
      <c r="D35" s="1">
        <f t="shared" ref="D35:BE35" si="1">AVERAGE(D3:D34)</f>
        <v>0.4375</v>
      </c>
      <c r="E35" s="1">
        <f t="shared" si="1"/>
        <v>0.21875</v>
      </c>
      <c r="F35" s="1">
        <f t="shared" si="1"/>
        <v>2</v>
      </c>
      <c r="G35" s="1">
        <f t="shared" si="1"/>
        <v>0.8125</v>
      </c>
      <c r="H35" s="1">
        <f t="shared" si="1"/>
        <v>4.78125</v>
      </c>
      <c r="I35" s="1">
        <f t="shared" si="1"/>
        <v>3.125E-2</v>
      </c>
      <c r="J35" s="1">
        <f t="shared" si="1"/>
        <v>0</v>
      </c>
      <c r="K35" s="1">
        <f t="shared" si="1"/>
        <v>0</v>
      </c>
      <c r="L35" s="1">
        <f t="shared" si="1"/>
        <v>0</v>
      </c>
      <c r="M35" s="1">
        <f t="shared" si="1"/>
        <v>3.125E-2</v>
      </c>
      <c r="N35" s="1">
        <f t="shared" si="1"/>
        <v>3.125E-2</v>
      </c>
      <c r="O35" s="1">
        <f t="shared" si="1"/>
        <v>0.84375</v>
      </c>
      <c r="P35" s="1">
        <f t="shared" si="1"/>
        <v>0.125</v>
      </c>
      <c r="Q35" s="1">
        <f t="shared" si="1"/>
        <v>3.125E-2</v>
      </c>
      <c r="R35" s="1">
        <f t="shared" si="1"/>
        <v>0.5625</v>
      </c>
      <c r="S35" s="1">
        <f t="shared" si="1"/>
        <v>2.125</v>
      </c>
      <c r="T35" s="1">
        <f t="shared" si="1"/>
        <v>0.5</v>
      </c>
      <c r="U35" s="1">
        <f t="shared" si="1"/>
        <v>2.59375</v>
      </c>
      <c r="V35" s="1">
        <f t="shared" si="1"/>
        <v>0</v>
      </c>
      <c r="W35" s="1">
        <f t="shared" si="1"/>
        <v>0</v>
      </c>
      <c r="X35" s="1">
        <f t="shared" si="1"/>
        <v>10.53125</v>
      </c>
      <c r="Y35" s="1">
        <f t="shared" si="1"/>
        <v>0.4375</v>
      </c>
      <c r="Z35" s="1">
        <f t="shared" si="1"/>
        <v>0.5625</v>
      </c>
      <c r="AA35" s="1">
        <f t="shared" si="1"/>
        <v>0</v>
      </c>
      <c r="AB35" s="1">
        <f t="shared" si="1"/>
        <v>0.15625</v>
      </c>
      <c r="AC35" s="1">
        <f t="shared" si="1"/>
        <v>0.375</v>
      </c>
      <c r="AD35" s="1">
        <f t="shared" si="1"/>
        <v>0</v>
      </c>
      <c r="AE35" s="1">
        <f t="shared" si="1"/>
        <v>3.125E-2</v>
      </c>
      <c r="AF35" s="1">
        <f t="shared" si="1"/>
        <v>6.25E-2</v>
      </c>
      <c r="AG35" s="1">
        <f t="shared" si="1"/>
        <v>1.09375</v>
      </c>
      <c r="AH35" s="1">
        <f t="shared" si="1"/>
        <v>3.125E-2</v>
      </c>
      <c r="AI35" s="1">
        <f t="shared" si="1"/>
        <v>6.53125</v>
      </c>
      <c r="AJ35" s="1">
        <f t="shared" si="1"/>
        <v>0.46875</v>
      </c>
      <c r="AK35" s="1">
        <f t="shared" si="1"/>
        <v>0.15625</v>
      </c>
      <c r="AL35" s="1">
        <f t="shared" si="1"/>
        <v>0.84375</v>
      </c>
      <c r="AM35" s="1">
        <f t="shared" si="1"/>
        <v>0.125</v>
      </c>
      <c r="AN35" s="1">
        <f t="shared" si="1"/>
        <v>0</v>
      </c>
      <c r="AO35" s="1">
        <f t="shared" si="1"/>
        <v>9.375E-2</v>
      </c>
      <c r="AP35" s="1">
        <f t="shared" si="1"/>
        <v>0.84375</v>
      </c>
      <c r="AQ35" s="1">
        <f t="shared" si="1"/>
        <v>0</v>
      </c>
      <c r="AR35" s="1">
        <f t="shared" si="1"/>
        <v>0.1875</v>
      </c>
      <c r="AS35" s="1">
        <f t="shared" si="1"/>
        <v>0</v>
      </c>
      <c r="AT35" s="1">
        <f t="shared" si="1"/>
        <v>0.96875</v>
      </c>
      <c r="AU35" s="1">
        <f t="shared" si="1"/>
        <v>0.59375</v>
      </c>
      <c r="AV35" s="1">
        <f t="shared" si="1"/>
        <v>0</v>
      </c>
      <c r="AW35" s="1">
        <f t="shared" si="1"/>
        <v>1.125</v>
      </c>
      <c r="AX35" s="1">
        <f t="shared" si="1"/>
        <v>1.71875</v>
      </c>
      <c r="AY35" s="1">
        <f t="shared" si="1"/>
        <v>0.34375</v>
      </c>
      <c r="AZ35" s="1">
        <f t="shared" si="1"/>
        <v>0.40625</v>
      </c>
      <c r="BA35" s="1">
        <f t="shared" si="1"/>
        <v>2.625</v>
      </c>
      <c r="BB35" s="1">
        <f t="shared" si="1"/>
        <v>3.125E-2</v>
      </c>
      <c r="BC35" s="1">
        <f t="shared" si="1"/>
        <v>6.25E-2</v>
      </c>
      <c r="BD35" s="1">
        <f t="shared" si="1"/>
        <v>3.125E-2</v>
      </c>
      <c r="BE35" s="1">
        <f t="shared" si="1"/>
        <v>6.25E-2</v>
      </c>
    </row>
    <row r="36" spans="1:57" s="1" customFormat="1" x14ac:dyDescent="0.2"/>
    <row r="37" spans="1:57" x14ac:dyDescent="0.2">
      <c r="A37" s="6" t="s">
        <v>64</v>
      </c>
      <c r="B37" s="6"/>
    </row>
    <row r="38" spans="1:57" x14ac:dyDescent="0.2">
      <c r="A38" t="s">
        <v>6</v>
      </c>
      <c r="C38" t="s">
        <v>8</v>
      </c>
      <c r="D38" t="s">
        <v>9</v>
      </c>
      <c r="E38" t="s">
        <v>10</v>
      </c>
      <c r="F38" t="s">
        <v>11</v>
      </c>
      <c r="G38" t="s">
        <v>12</v>
      </c>
      <c r="H38" t="s">
        <v>13</v>
      </c>
      <c r="I38" t="s">
        <v>14</v>
      </c>
      <c r="J38" t="s">
        <v>15</v>
      </c>
      <c r="K38" t="s">
        <v>16</v>
      </c>
      <c r="L38" t="s">
        <v>17</v>
      </c>
      <c r="M38" t="s">
        <v>18</v>
      </c>
      <c r="N38" t="s">
        <v>19</v>
      </c>
      <c r="O38" t="s">
        <v>20</v>
      </c>
      <c r="P38" t="s">
        <v>21</v>
      </c>
      <c r="Q38" t="s">
        <v>22</v>
      </c>
      <c r="R38" t="s">
        <v>23</v>
      </c>
      <c r="S38" t="s">
        <v>24</v>
      </c>
      <c r="T38" t="s">
        <v>25</v>
      </c>
      <c r="U38" t="s">
        <v>26</v>
      </c>
      <c r="V38" t="s">
        <v>27</v>
      </c>
      <c r="W38" t="s">
        <v>28</v>
      </c>
      <c r="X38" t="s">
        <v>29</v>
      </c>
      <c r="Y38" t="s">
        <v>30</v>
      </c>
      <c r="Z38" t="s">
        <v>31</v>
      </c>
      <c r="AA38" t="s">
        <v>32</v>
      </c>
      <c r="AB38" t="s">
        <v>33</v>
      </c>
      <c r="AC38" t="s">
        <v>34</v>
      </c>
      <c r="AD38" t="s">
        <v>35</v>
      </c>
      <c r="AE38" t="s">
        <v>36</v>
      </c>
      <c r="AF38" t="s">
        <v>37</v>
      </c>
      <c r="AG38" t="s">
        <v>38</v>
      </c>
      <c r="AH38" t="s">
        <v>39</v>
      </c>
      <c r="AI38" t="s">
        <v>40</v>
      </c>
      <c r="AJ38" t="s">
        <v>41</v>
      </c>
      <c r="AK38" t="s">
        <v>42</v>
      </c>
      <c r="AL38" t="s">
        <v>43</v>
      </c>
      <c r="AM38" t="s">
        <v>44</v>
      </c>
      <c r="AN38" t="s">
        <v>45</v>
      </c>
      <c r="AO38" t="s">
        <v>46</v>
      </c>
      <c r="AP38" t="s">
        <v>47</v>
      </c>
      <c r="AQ38" t="s">
        <v>48</v>
      </c>
      <c r="AR38" t="s">
        <v>49</v>
      </c>
      <c r="AS38" t="s">
        <v>50</v>
      </c>
      <c r="AT38" t="s">
        <v>51</v>
      </c>
      <c r="AU38" t="s">
        <v>52</v>
      </c>
      <c r="AV38" t="s">
        <v>53</v>
      </c>
      <c r="AW38" t="s">
        <v>54</v>
      </c>
      <c r="AX38" t="s">
        <v>55</v>
      </c>
      <c r="AY38" t="s">
        <v>56</v>
      </c>
      <c r="AZ38" t="s">
        <v>57</v>
      </c>
      <c r="BA38" t="s">
        <v>58</v>
      </c>
      <c r="BB38" t="s">
        <v>59</v>
      </c>
      <c r="BC38" t="s">
        <v>60</v>
      </c>
      <c r="BD38" t="s">
        <v>61</v>
      </c>
      <c r="BE38" t="s">
        <v>62</v>
      </c>
    </row>
    <row r="39" spans="1:57" x14ac:dyDescent="0.2">
      <c r="A39">
        <v>1</v>
      </c>
      <c r="C39">
        <f>(C3/$B$3)*100</f>
        <v>0</v>
      </c>
      <c r="D39">
        <f>(D3/$B$3)*100</f>
        <v>2.6315789473684208</v>
      </c>
      <c r="E39">
        <f t="shared" ref="E39:BE39" si="2">(E3/$B$3)*100</f>
        <v>0</v>
      </c>
      <c r="F39">
        <f t="shared" si="2"/>
        <v>0</v>
      </c>
      <c r="G39">
        <f t="shared" si="2"/>
        <v>0</v>
      </c>
      <c r="H39">
        <f t="shared" si="2"/>
        <v>0</v>
      </c>
      <c r="I39">
        <f t="shared" si="2"/>
        <v>1.3157894736842104</v>
      </c>
      <c r="J39">
        <f t="shared" si="2"/>
        <v>0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  <c r="T39">
        <f t="shared" si="2"/>
        <v>0</v>
      </c>
      <c r="U39">
        <f t="shared" si="2"/>
        <v>10.526315789473683</v>
      </c>
      <c r="V39">
        <f t="shared" si="2"/>
        <v>0</v>
      </c>
      <c r="W39">
        <f t="shared" si="2"/>
        <v>0</v>
      </c>
      <c r="X39">
        <f t="shared" si="2"/>
        <v>84.210526315789465</v>
      </c>
      <c r="Y39">
        <f t="shared" si="2"/>
        <v>0</v>
      </c>
      <c r="Z39">
        <f t="shared" si="2"/>
        <v>0</v>
      </c>
      <c r="AA39">
        <f t="shared" si="2"/>
        <v>0</v>
      </c>
      <c r="AB39">
        <f t="shared" si="2"/>
        <v>0</v>
      </c>
      <c r="AC39">
        <f t="shared" si="2"/>
        <v>0</v>
      </c>
      <c r="AD39">
        <f t="shared" si="2"/>
        <v>0</v>
      </c>
      <c r="AE39">
        <f t="shared" si="2"/>
        <v>0</v>
      </c>
      <c r="AF39">
        <f t="shared" si="2"/>
        <v>0</v>
      </c>
      <c r="AG39">
        <f t="shared" si="2"/>
        <v>0</v>
      </c>
      <c r="AH39">
        <f t="shared" si="2"/>
        <v>0</v>
      </c>
      <c r="AI39">
        <f t="shared" si="2"/>
        <v>0</v>
      </c>
      <c r="AJ39">
        <f t="shared" si="2"/>
        <v>0</v>
      </c>
      <c r="AK39">
        <f t="shared" si="2"/>
        <v>0</v>
      </c>
      <c r="AL39">
        <f t="shared" si="2"/>
        <v>0</v>
      </c>
      <c r="AM39">
        <f t="shared" si="2"/>
        <v>0</v>
      </c>
      <c r="AN39">
        <f t="shared" si="2"/>
        <v>0</v>
      </c>
      <c r="AO39">
        <f t="shared" si="2"/>
        <v>0</v>
      </c>
      <c r="AP39">
        <f t="shared" si="2"/>
        <v>0</v>
      </c>
      <c r="AQ39">
        <f t="shared" si="2"/>
        <v>0</v>
      </c>
      <c r="AR39">
        <f t="shared" si="2"/>
        <v>0</v>
      </c>
      <c r="AS39">
        <f t="shared" si="2"/>
        <v>0</v>
      </c>
      <c r="AT39">
        <f t="shared" si="2"/>
        <v>0</v>
      </c>
      <c r="AU39">
        <f t="shared" si="2"/>
        <v>0</v>
      </c>
      <c r="AV39">
        <f t="shared" si="2"/>
        <v>0</v>
      </c>
      <c r="AW39">
        <f t="shared" si="2"/>
        <v>0</v>
      </c>
      <c r="AX39">
        <f t="shared" si="2"/>
        <v>1.3157894736842104</v>
      </c>
      <c r="AY39">
        <f t="shared" si="2"/>
        <v>0</v>
      </c>
      <c r="AZ39">
        <f t="shared" si="2"/>
        <v>0</v>
      </c>
      <c r="BA39">
        <f t="shared" si="2"/>
        <v>0</v>
      </c>
      <c r="BB39">
        <f t="shared" si="2"/>
        <v>0</v>
      </c>
      <c r="BC39">
        <f t="shared" si="2"/>
        <v>0</v>
      </c>
      <c r="BD39">
        <f t="shared" si="2"/>
        <v>0</v>
      </c>
      <c r="BE39">
        <f t="shared" si="2"/>
        <v>0</v>
      </c>
    </row>
    <row r="40" spans="1:57" x14ac:dyDescent="0.2">
      <c r="A40">
        <v>2</v>
      </c>
      <c r="C40">
        <f>(C4/$B$4)*100</f>
        <v>0</v>
      </c>
      <c r="D40">
        <f t="shared" ref="D40:BE40" si="3">(D4/$B$4)*100</f>
        <v>0</v>
      </c>
      <c r="E40">
        <f t="shared" si="3"/>
        <v>0</v>
      </c>
      <c r="F40">
        <f t="shared" si="3"/>
        <v>0</v>
      </c>
      <c r="G40">
        <f t="shared" si="3"/>
        <v>0</v>
      </c>
      <c r="H40">
        <f t="shared" si="3"/>
        <v>0</v>
      </c>
      <c r="I40">
        <f t="shared" si="3"/>
        <v>0</v>
      </c>
      <c r="J40">
        <f t="shared" si="3"/>
        <v>0</v>
      </c>
      <c r="K40">
        <f t="shared" si="3"/>
        <v>0</v>
      </c>
      <c r="L40">
        <f t="shared" si="3"/>
        <v>0</v>
      </c>
      <c r="M40">
        <f t="shared" si="3"/>
        <v>0</v>
      </c>
      <c r="N40">
        <f t="shared" si="3"/>
        <v>0</v>
      </c>
      <c r="O40">
        <f t="shared" si="3"/>
        <v>29.347826086956523</v>
      </c>
      <c r="P40">
        <f t="shared" si="3"/>
        <v>0</v>
      </c>
      <c r="Q40">
        <f t="shared" si="3"/>
        <v>0</v>
      </c>
      <c r="R40">
        <f t="shared" si="3"/>
        <v>2.1739130434782608</v>
      </c>
      <c r="S40">
        <f t="shared" si="3"/>
        <v>0</v>
      </c>
      <c r="T40">
        <f t="shared" si="3"/>
        <v>0</v>
      </c>
      <c r="U40">
        <f t="shared" si="3"/>
        <v>0</v>
      </c>
      <c r="V40">
        <f t="shared" si="3"/>
        <v>0</v>
      </c>
      <c r="W40">
        <f t="shared" si="3"/>
        <v>0</v>
      </c>
      <c r="X40">
        <f t="shared" si="3"/>
        <v>48.913043478260867</v>
      </c>
      <c r="Y40">
        <f t="shared" si="3"/>
        <v>3.2608695652173911</v>
      </c>
      <c r="Z40">
        <f t="shared" si="3"/>
        <v>13.043478260869565</v>
      </c>
      <c r="AA40">
        <f t="shared" si="3"/>
        <v>0</v>
      </c>
      <c r="AB40">
        <f t="shared" si="3"/>
        <v>0</v>
      </c>
      <c r="AC40">
        <f t="shared" si="3"/>
        <v>0</v>
      </c>
      <c r="AD40">
        <f t="shared" si="3"/>
        <v>0</v>
      </c>
      <c r="AE40">
        <f t="shared" si="3"/>
        <v>0</v>
      </c>
      <c r="AF40">
        <f t="shared" si="3"/>
        <v>0</v>
      </c>
      <c r="AG40">
        <f t="shared" si="3"/>
        <v>0</v>
      </c>
      <c r="AH40">
        <f t="shared" si="3"/>
        <v>0</v>
      </c>
      <c r="AI40">
        <f t="shared" si="3"/>
        <v>2.1739130434782608</v>
      </c>
      <c r="AJ40">
        <f t="shared" si="3"/>
        <v>0</v>
      </c>
      <c r="AK40">
        <f t="shared" si="3"/>
        <v>0</v>
      </c>
      <c r="AL40">
        <f t="shared" si="3"/>
        <v>0</v>
      </c>
      <c r="AM40">
        <f t="shared" si="3"/>
        <v>0</v>
      </c>
      <c r="AN40">
        <f t="shared" si="3"/>
        <v>0</v>
      </c>
      <c r="AO40">
        <f t="shared" si="3"/>
        <v>0</v>
      </c>
      <c r="AP40">
        <f t="shared" si="3"/>
        <v>0</v>
      </c>
      <c r="AQ40">
        <f t="shared" si="3"/>
        <v>0</v>
      </c>
      <c r="AR40">
        <f t="shared" si="3"/>
        <v>1.0869565217391304</v>
      </c>
      <c r="AS40">
        <f t="shared" si="3"/>
        <v>0</v>
      </c>
      <c r="AT40">
        <f t="shared" si="3"/>
        <v>0</v>
      </c>
      <c r="AU40">
        <f t="shared" si="3"/>
        <v>0</v>
      </c>
      <c r="AV40">
        <f t="shared" si="3"/>
        <v>0</v>
      </c>
      <c r="AW40">
        <f t="shared" si="3"/>
        <v>0</v>
      </c>
      <c r="AX40">
        <f t="shared" si="3"/>
        <v>0</v>
      </c>
      <c r="AY40">
        <f t="shared" si="3"/>
        <v>0</v>
      </c>
      <c r="AZ40">
        <f t="shared" si="3"/>
        <v>0</v>
      </c>
      <c r="BA40">
        <f t="shared" si="3"/>
        <v>0</v>
      </c>
      <c r="BB40">
        <f t="shared" si="3"/>
        <v>0</v>
      </c>
      <c r="BC40">
        <f t="shared" si="3"/>
        <v>0</v>
      </c>
      <c r="BD40">
        <f t="shared" si="3"/>
        <v>0</v>
      </c>
      <c r="BE40">
        <f t="shared" si="3"/>
        <v>0</v>
      </c>
    </row>
    <row r="41" spans="1:57" x14ac:dyDescent="0.2">
      <c r="A41">
        <v>3</v>
      </c>
      <c r="C41">
        <f>(C5/$B$5)*100</f>
        <v>6.0606060606060606</v>
      </c>
      <c r="D41">
        <f>(D5/$B$5)*100</f>
        <v>0</v>
      </c>
      <c r="E41">
        <f t="shared" ref="E41:BE41" si="4">(E5/$B$5)*100</f>
        <v>0</v>
      </c>
      <c r="F41">
        <f t="shared" si="4"/>
        <v>0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0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9.0909090909090917</v>
      </c>
      <c r="S41">
        <f t="shared" si="4"/>
        <v>0</v>
      </c>
      <c r="T41">
        <f t="shared" si="4"/>
        <v>0</v>
      </c>
      <c r="U41">
        <f t="shared" si="4"/>
        <v>0</v>
      </c>
      <c r="V41">
        <f t="shared" si="4"/>
        <v>0</v>
      </c>
      <c r="W41">
        <f t="shared" si="4"/>
        <v>0</v>
      </c>
      <c r="X41">
        <f t="shared" si="4"/>
        <v>9.0909090909090917</v>
      </c>
      <c r="Y41">
        <f t="shared" si="4"/>
        <v>0</v>
      </c>
      <c r="Z41">
        <f t="shared" si="4"/>
        <v>0</v>
      </c>
      <c r="AA41">
        <f t="shared" si="4"/>
        <v>0</v>
      </c>
      <c r="AB41">
        <f t="shared" si="4"/>
        <v>0</v>
      </c>
      <c r="AC41">
        <f t="shared" si="4"/>
        <v>0</v>
      </c>
      <c r="AD41">
        <f t="shared" si="4"/>
        <v>0</v>
      </c>
      <c r="AE41">
        <f t="shared" si="4"/>
        <v>0</v>
      </c>
      <c r="AF41">
        <f t="shared" si="4"/>
        <v>0</v>
      </c>
      <c r="AG41">
        <f t="shared" si="4"/>
        <v>33.333333333333329</v>
      </c>
      <c r="AH41">
        <f t="shared" si="4"/>
        <v>0</v>
      </c>
      <c r="AI41">
        <f t="shared" si="4"/>
        <v>12.121212121212121</v>
      </c>
      <c r="AJ41">
        <f t="shared" si="4"/>
        <v>10.606060606060606</v>
      </c>
      <c r="AK41">
        <f t="shared" si="4"/>
        <v>0</v>
      </c>
      <c r="AL41">
        <f t="shared" si="4"/>
        <v>6.0606060606060606</v>
      </c>
      <c r="AM41">
        <f t="shared" si="4"/>
        <v>0</v>
      </c>
      <c r="AN41">
        <f t="shared" si="4"/>
        <v>0</v>
      </c>
      <c r="AO41">
        <f t="shared" si="4"/>
        <v>0</v>
      </c>
      <c r="AP41">
        <f t="shared" si="4"/>
        <v>0</v>
      </c>
      <c r="AQ41">
        <f t="shared" si="4"/>
        <v>0</v>
      </c>
      <c r="AR41">
        <f t="shared" si="4"/>
        <v>0</v>
      </c>
      <c r="AS41">
        <f t="shared" si="4"/>
        <v>0</v>
      </c>
      <c r="AT41">
        <f t="shared" si="4"/>
        <v>0</v>
      </c>
      <c r="AU41">
        <f t="shared" si="4"/>
        <v>0</v>
      </c>
      <c r="AV41">
        <f t="shared" si="4"/>
        <v>0</v>
      </c>
      <c r="AW41">
        <f t="shared" si="4"/>
        <v>0</v>
      </c>
      <c r="AX41">
        <f t="shared" si="4"/>
        <v>3.0303030303030303</v>
      </c>
      <c r="AY41">
        <f t="shared" si="4"/>
        <v>0</v>
      </c>
      <c r="AZ41">
        <f t="shared" si="4"/>
        <v>0</v>
      </c>
      <c r="BA41">
        <f t="shared" si="4"/>
        <v>10.606060606060606</v>
      </c>
      <c r="BB41">
        <f t="shared" si="4"/>
        <v>0</v>
      </c>
      <c r="BC41">
        <f t="shared" si="4"/>
        <v>0</v>
      </c>
      <c r="BD41">
        <f t="shared" si="4"/>
        <v>0</v>
      </c>
      <c r="BE41">
        <f t="shared" si="4"/>
        <v>0</v>
      </c>
    </row>
    <row r="42" spans="1:57" x14ac:dyDescent="0.2">
      <c r="A42">
        <v>4</v>
      </c>
      <c r="C42">
        <f>(C6/$B$6)*100</f>
        <v>4.3478260869565215</v>
      </c>
      <c r="D42">
        <f t="shared" ref="D42:BE42" si="5">(D6/$B$6)*100</f>
        <v>0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  <c r="O42">
        <f t="shared" si="5"/>
        <v>0</v>
      </c>
      <c r="P42">
        <f t="shared" si="5"/>
        <v>0</v>
      </c>
      <c r="Q42">
        <f t="shared" si="5"/>
        <v>0</v>
      </c>
      <c r="R42">
        <f t="shared" si="5"/>
        <v>0</v>
      </c>
      <c r="S42">
        <f t="shared" si="5"/>
        <v>0</v>
      </c>
      <c r="T42">
        <f t="shared" si="5"/>
        <v>0</v>
      </c>
      <c r="U42">
        <f t="shared" si="5"/>
        <v>0</v>
      </c>
      <c r="V42">
        <f t="shared" si="5"/>
        <v>0</v>
      </c>
      <c r="W42">
        <f t="shared" si="5"/>
        <v>0</v>
      </c>
      <c r="X42">
        <f t="shared" si="5"/>
        <v>0</v>
      </c>
      <c r="Y42">
        <f t="shared" si="5"/>
        <v>0</v>
      </c>
      <c r="Z42">
        <f t="shared" si="5"/>
        <v>0</v>
      </c>
      <c r="AA42">
        <f t="shared" si="5"/>
        <v>0</v>
      </c>
      <c r="AB42">
        <f t="shared" si="5"/>
        <v>0</v>
      </c>
      <c r="AC42">
        <f t="shared" si="5"/>
        <v>0</v>
      </c>
      <c r="AD42">
        <f t="shared" si="5"/>
        <v>0</v>
      </c>
      <c r="AE42">
        <f t="shared" si="5"/>
        <v>0</v>
      </c>
      <c r="AF42">
        <f t="shared" si="5"/>
        <v>0</v>
      </c>
      <c r="AG42">
        <f t="shared" si="5"/>
        <v>0</v>
      </c>
      <c r="AH42">
        <f t="shared" si="5"/>
        <v>0</v>
      </c>
      <c r="AI42">
        <f t="shared" si="5"/>
        <v>86.956521739130437</v>
      </c>
      <c r="AJ42">
        <f t="shared" si="5"/>
        <v>0</v>
      </c>
      <c r="AK42">
        <f t="shared" si="5"/>
        <v>0</v>
      </c>
      <c r="AL42">
        <f t="shared" si="5"/>
        <v>0</v>
      </c>
      <c r="AM42">
        <f t="shared" si="5"/>
        <v>0</v>
      </c>
      <c r="AN42">
        <f t="shared" si="5"/>
        <v>0</v>
      </c>
      <c r="AO42">
        <f t="shared" si="5"/>
        <v>0</v>
      </c>
      <c r="AP42">
        <f t="shared" si="5"/>
        <v>0</v>
      </c>
      <c r="AQ42">
        <f t="shared" si="5"/>
        <v>0</v>
      </c>
      <c r="AR42">
        <f t="shared" si="5"/>
        <v>0</v>
      </c>
      <c r="AS42">
        <f t="shared" si="5"/>
        <v>0</v>
      </c>
      <c r="AT42">
        <f t="shared" si="5"/>
        <v>6.5217391304347823</v>
      </c>
      <c r="AU42">
        <f t="shared" si="5"/>
        <v>2.1739130434782608</v>
      </c>
      <c r="AV42">
        <f t="shared" si="5"/>
        <v>0</v>
      </c>
      <c r="AW42">
        <f t="shared" si="5"/>
        <v>0</v>
      </c>
      <c r="AX42">
        <f t="shared" si="5"/>
        <v>0</v>
      </c>
      <c r="AY42">
        <f t="shared" si="5"/>
        <v>0</v>
      </c>
      <c r="AZ42">
        <f t="shared" si="5"/>
        <v>0</v>
      </c>
      <c r="BA42">
        <f t="shared" si="5"/>
        <v>0</v>
      </c>
      <c r="BB42">
        <f t="shared" si="5"/>
        <v>0</v>
      </c>
      <c r="BC42">
        <f t="shared" si="5"/>
        <v>0</v>
      </c>
      <c r="BD42">
        <f t="shared" si="5"/>
        <v>0</v>
      </c>
      <c r="BE42">
        <f t="shared" si="5"/>
        <v>0</v>
      </c>
    </row>
    <row r="43" spans="1:57" x14ac:dyDescent="0.2">
      <c r="A43">
        <v>5</v>
      </c>
      <c r="C43">
        <f>(C7/$B$7)*100</f>
        <v>31.578947368421051</v>
      </c>
      <c r="D43">
        <f t="shared" ref="D43:BE43" si="6">(D7/$B$7)*100</f>
        <v>0</v>
      </c>
      <c r="E43">
        <f t="shared" si="6"/>
        <v>0</v>
      </c>
      <c r="F43">
        <f t="shared" si="6"/>
        <v>7.8947368421052628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  <c r="T43">
        <f t="shared" si="6"/>
        <v>0</v>
      </c>
      <c r="U43">
        <f t="shared" si="6"/>
        <v>0</v>
      </c>
      <c r="V43">
        <f t="shared" si="6"/>
        <v>0</v>
      </c>
      <c r="W43">
        <f t="shared" si="6"/>
        <v>0</v>
      </c>
      <c r="X43">
        <f t="shared" si="6"/>
        <v>0</v>
      </c>
      <c r="Y43">
        <f t="shared" si="6"/>
        <v>0</v>
      </c>
      <c r="Z43">
        <f t="shared" si="6"/>
        <v>0</v>
      </c>
      <c r="AA43">
        <f t="shared" si="6"/>
        <v>0</v>
      </c>
      <c r="AB43">
        <f t="shared" si="6"/>
        <v>0</v>
      </c>
      <c r="AC43">
        <f t="shared" si="6"/>
        <v>0</v>
      </c>
      <c r="AD43">
        <f t="shared" si="6"/>
        <v>0</v>
      </c>
      <c r="AE43">
        <f t="shared" si="6"/>
        <v>0</v>
      </c>
      <c r="AF43">
        <f t="shared" si="6"/>
        <v>0</v>
      </c>
      <c r="AG43">
        <f t="shared" si="6"/>
        <v>0</v>
      </c>
      <c r="AH43">
        <f t="shared" si="6"/>
        <v>0</v>
      </c>
      <c r="AI43">
        <f t="shared" si="6"/>
        <v>26.315789473684209</v>
      </c>
      <c r="AJ43">
        <f t="shared" si="6"/>
        <v>0</v>
      </c>
      <c r="AK43">
        <f t="shared" si="6"/>
        <v>0</v>
      </c>
      <c r="AL43">
        <f t="shared" si="6"/>
        <v>0</v>
      </c>
      <c r="AM43">
        <f t="shared" si="6"/>
        <v>0</v>
      </c>
      <c r="AN43">
        <f t="shared" si="6"/>
        <v>0</v>
      </c>
      <c r="AO43">
        <f t="shared" si="6"/>
        <v>0</v>
      </c>
      <c r="AP43">
        <f t="shared" si="6"/>
        <v>0</v>
      </c>
      <c r="AQ43">
        <f t="shared" si="6"/>
        <v>0</v>
      </c>
      <c r="AR43">
        <f t="shared" si="6"/>
        <v>0</v>
      </c>
      <c r="AS43">
        <f t="shared" si="6"/>
        <v>0</v>
      </c>
      <c r="AT43">
        <f t="shared" si="6"/>
        <v>2.6315789473684208</v>
      </c>
      <c r="AU43">
        <f t="shared" si="6"/>
        <v>0</v>
      </c>
      <c r="AV43">
        <f t="shared" si="6"/>
        <v>0</v>
      </c>
      <c r="AW43">
        <f t="shared" si="6"/>
        <v>0</v>
      </c>
      <c r="AX43">
        <f t="shared" si="6"/>
        <v>5.2631578947368416</v>
      </c>
      <c r="AY43">
        <f t="shared" si="6"/>
        <v>0</v>
      </c>
      <c r="AZ43">
        <f t="shared" si="6"/>
        <v>26.315789473684209</v>
      </c>
      <c r="BA43">
        <f t="shared" si="6"/>
        <v>0</v>
      </c>
      <c r="BB43">
        <f t="shared" si="6"/>
        <v>0</v>
      </c>
      <c r="BC43">
        <f t="shared" si="6"/>
        <v>0</v>
      </c>
      <c r="BD43">
        <f t="shared" si="6"/>
        <v>0</v>
      </c>
      <c r="BE43">
        <f t="shared" si="6"/>
        <v>0</v>
      </c>
    </row>
    <row r="44" spans="1:57" x14ac:dyDescent="0.2">
      <c r="A44">
        <v>6</v>
      </c>
      <c r="C44">
        <f>(C8/$B$8)*100</f>
        <v>13.888888888888889</v>
      </c>
      <c r="D44">
        <f t="shared" ref="D44:BE44" si="7">(D8/$B$8)*100</f>
        <v>0</v>
      </c>
      <c r="E44">
        <f t="shared" si="7"/>
        <v>2.7777777777777777</v>
      </c>
      <c r="F44">
        <f t="shared" si="7"/>
        <v>0</v>
      </c>
      <c r="G44">
        <f t="shared" si="7"/>
        <v>0</v>
      </c>
      <c r="H44">
        <f t="shared" si="7"/>
        <v>0</v>
      </c>
      <c r="I44">
        <f t="shared" si="7"/>
        <v>0</v>
      </c>
      <c r="J44">
        <f t="shared" si="7"/>
        <v>0</v>
      </c>
      <c r="K44">
        <f t="shared" si="7"/>
        <v>0</v>
      </c>
      <c r="L44">
        <f t="shared" si="7"/>
        <v>0</v>
      </c>
      <c r="M44">
        <f t="shared" si="7"/>
        <v>0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</v>
      </c>
      <c r="R44">
        <f t="shared" si="7"/>
        <v>0</v>
      </c>
      <c r="S44">
        <f t="shared" si="7"/>
        <v>0</v>
      </c>
      <c r="T44">
        <f t="shared" si="7"/>
        <v>11.111111111111111</v>
      </c>
      <c r="U44">
        <f t="shared" si="7"/>
        <v>11.111111111111111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  <c r="AC44">
        <f t="shared" si="7"/>
        <v>0</v>
      </c>
      <c r="AD44">
        <f t="shared" si="7"/>
        <v>0</v>
      </c>
      <c r="AE44">
        <f t="shared" si="7"/>
        <v>0</v>
      </c>
      <c r="AF44">
        <f t="shared" si="7"/>
        <v>0</v>
      </c>
      <c r="AG44">
        <f t="shared" si="7"/>
        <v>0</v>
      </c>
      <c r="AH44">
        <f t="shared" si="7"/>
        <v>0</v>
      </c>
      <c r="AI44">
        <f t="shared" si="7"/>
        <v>30.555555555555557</v>
      </c>
      <c r="AJ44">
        <f t="shared" si="7"/>
        <v>0</v>
      </c>
      <c r="AK44">
        <f t="shared" si="7"/>
        <v>0</v>
      </c>
      <c r="AL44">
        <f t="shared" si="7"/>
        <v>0</v>
      </c>
      <c r="AM44">
        <f t="shared" si="7"/>
        <v>0</v>
      </c>
      <c r="AN44">
        <f t="shared" si="7"/>
        <v>0</v>
      </c>
      <c r="AO44">
        <f t="shared" si="7"/>
        <v>5.5555555555555554</v>
      </c>
      <c r="AP44">
        <f t="shared" si="7"/>
        <v>8.3333333333333321</v>
      </c>
      <c r="AQ44">
        <f t="shared" si="7"/>
        <v>0</v>
      </c>
      <c r="AR44">
        <f t="shared" si="7"/>
        <v>0</v>
      </c>
      <c r="AS44">
        <f t="shared" si="7"/>
        <v>0</v>
      </c>
      <c r="AT44">
        <f t="shared" si="7"/>
        <v>2.7777777777777777</v>
      </c>
      <c r="AU44">
        <f t="shared" si="7"/>
        <v>0</v>
      </c>
      <c r="AV44">
        <f t="shared" si="7"/>
        <v>0</v>
      </c>
      <c r="AW44">
        <f t="shared" si="7"/>
        <v>0</v>
      </c>
      <c r="AX44">
        <f t="shared" si="7"/>
        <v>5.5555555555555554</v>
      </c>
      <c r="AY44">
        <f t="shared" si="7"/>
        <v>0</v>
      </c>
      <c r="AZ44">
        <f t="shared" si="7"/>
        <v>8.3333333333333321</v>
      </c>
      <c r="BA44">
        <f t="shared" si="7"/>
        <v>0</v>
      </c>
      <c r="BB44">
        <f t="shared" si="7"/>
        <v>0</v>
      </c>
      <c r="BC44">
        <f t="shared" si="7"/>
        <v>0</v>
      </c>
      <c r="BD44">
        <f t="shared" si="7"/>
        <v>0</v>
      </c>
      <c r="BE44">
        <f t="shared" si="7"/>
        <v>0</v>
      </c>
    </row>
    <row r="45" spans="1:57" x14ac:dyDescent="0.2">
      <c r="A45">
        <v>7</v>
      </c>
      <c r="C45">
        <f>(C9/$B$9)*100</f>
        <v>0</v>
      </c>
      <c r="D45">
        <f t="shared" ref="D45:BE45" si="8">(D9/$B$9)*100</f>
        <v>0.85470085470085477</v>
      </c>
      <c r="E45">
        <f t="shared" si="8"/>
        <v>0.85470085470085477</v>
      </c>
      <c r="F45">
        <f t="shared" si="8"/>
        <v>0</v>
      </c>
      <c r="G45">
        <f t="shared" si="8"/>
        <v>0</v>
      </c>
      <c r="H45">
        <f t="shared" si="8"/>
        <v>49.572649572649574</v>
      </c>
      <c r="I45">
        <f t="shared" si="8"/>
        <v>0</v>
      </c>
      <c r="J45">
        <f t="shared" si="8"/>
        <v>0</v>
      </c>
      <c r="K45">
        <f t="shared" si="8"/>
        <v>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0</v>
      </c>
      <c r="P45">
        <f t="shared" si="8"/>
        <v>0</v>
      </c>
      <c r="Q45">
        <f t="shared" si="8"/>
        <v>0</v>
      </c>
      <c r="R45">
        <f t="shared" si="8"/>
        <v>2.5641025641025639</v>
      </c>
      <c r="S45">
        <f t="shared" si="8"/>
        <v>0</v>
      </c>
      <c r="T45">
        <f t="shared" si="8"/>
        <v>0.85470085470085477</v>
      </c>
      <c r="U45">
        <f t="shared" si="8"/>
        <v>1.7094017094017095</v>
      </c>
      <c r="V45">
        <f t="shared" si="8"/>
        <v>0</v>
      </c>
      <c r="W45">
        <f t="shared" si="8"/>
        <v>0</v>
      </c>
      <c r="X45">
        <f t="shared" si="8"/>
        <v>24.786324786324787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  <c r="AC45">
        <f t="shared" si="8"/>
        <v>0</v>
      </c>
      <c r="AD45">
        <f t="shared" si="8"/>
        <v>0</v>
      </c>
      <c r="AE45">
        <f t="shared" si="8"/>
        <v>0</v>
      </c>
      <c r="AF45">
        <f t="shared" si="8"/>
        <v>0</v>
      </c>
      <c r="AG45">
        <f t="shared" si="8"/>
        <v>0</v>
      </c>
      <c r="AH45">
        <f t="shared" si="8"/>
        <v>0</v>
      </c>
      <c r="AI45">
        <f t="shared" si="8"/>
        <v>9.4017094017094021</v>
      </c>
      <c r="AJ45">
        <f t="shared" si="8"/>
        <v>0</v>
      </c>
      <c r="AK45">
        <f t="shared" si="8"/>
        <v>0</v>
      </c>
      <c r="AL45">
        <f t="shared" si="8"/>
        <v>5.1282051282051277</v>
      </c>
      <c r="AM45">
        <f t="shared" si="8"/>
        <v>0</v>
      </c>
      <c r="AN45">
        <f t="shared" si="8"/>
        <v>0</v>
      </c>
      <c r="AO45">
        <f t="shared" si="8"/>
        <v>0</v>
      </c>
      <c r="AP45">
        <f t="shared" si="8"/>
        <v>0</v>
      </c>
      <c r="AQ45">
        <f t="shared" si="8"/>
        <v>0</v>
      </c>
      <c r="AR45">
        <f t="shared" si="8"/>
        <v>0</v>
      </c>
      <c r="AS45">
        <f t="shared" si="8"/>
        <v>0</v>
      </c>
      <c r="AT45">
        <f t="shared" si="8"/>
        <v>0.85470085470085477</v>
      </c>
      <c r="AU45">
        <f t="shared" si="8"/>
        <v>0</v>
      </c>
      <c r="AV45">
        <f t="shared" si="8"/>
        <v>0</v>
      </c>
      <c r="AW45">
        <f t="shared" si="8"/>
        <v>0</v>
      </c>
      <c r="AX45">
        <f t="shared" si="8"/>
        <v>2.5641025641025639</v>
      </c>
      <c r="AY45">
        <f t="shared" si="8"/>
        <v>0</v>
      </c>
      <c r="AZ45">
        <f t="shared" si="8"/>
        <v>0</v>
      </c>
      <c r="BA45">
        <f t="shared" si="8"/>
        <v>0.85470085470085477</v>
      </c>
      <c r="BB45">
        <f t="shared" si="8"/>
        <v>0</v>
      </c>
      <c r="BC45">
        <f t="shared" si="8"/>
        <v>0</v>
      </c>
      <c r="BD45">
        <f t="shared" si="8"/>
        <v>0</v>
      </c>
      <c r="BE45">
        <f t="shared" si="8"/>
        <v>0</v>
      </c>
    </row>
    <row r="46" spans="1:57" x14ac:dyDescent="0.2">
      <c r="A46">
        <v>8</v>
      </c>
      <c r="C46">
        <f>(C10/$B$10)*100</f>
        <v>0</v>
      </c>
      <c r="D46">
        <f t="shared" ref="D46:BE46" si="9">(D10/$B$10)*100</f>
        <v>0</v>
      </c>
      <c r="E46">
        <f t="shared" si="9"/>
        <v>0</v>
      </c>
      <c r="F46">
        <f t="shared" si="9"/>
        <v>0</v>
      </c>
      <c r="G46">
        <f t="shared" si="9"/>
        <v>0</v>
      </c>
      <c r="H46">
        <f t="shared" si="9"/>
        <v>2.4390243902439024</v>
      </c>
      <c r="I46">
        <f t="shared" si="9"/>
        <v>0</v>
      </c>
      <c r="J46">
        <f t="shared" si="9"/>
        <v>0</v>
      </c>
      <c r="K46">
        <f t="shared" si="9"/>
        <v>0</v>
      </c>
      <c r="L46">
        <f t="shared" si="9"/>
        <v>0</v>
      </c>
      <c r="M46">
        <f t="shared" si="9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9"/>
        <v>0</v>
      </c>
      <c r="R46">
        <f t="shared" si="9"/>
        <v>2.4390243902439024</v>
      </c>
      <c r="S46">
        <f t="shared" si="9"/>
        <v>2.4390243902439024</v>
      </c>
      <c r="T46">
        <f t="shared" si="9"/>
        <v>0</v>
      </c>
      <c r="U46">
        <f t="shared" si="9"/>
        <v>0</v>
      </c>
      <c r="V46">
        <f t="shared" si="9"/>
        <v>0</v>
      </c>
      <c r="W46">
        <f t="shared" si="9"/>
        <v>0</v>
      </c>
      <c r="X46">
        <f t="shared" si="9"/>
        <v>2.4390243902439024</v>
      </c>
      <c r="Y46">
        <f t="shared" si="9"/>
        <v>0</v>
      </c>
      <c r="Z46">
        <f t="shared" si="9"/>
        <v>7.3170731707317067</v>
      </c>
      <c r="AA46">
        <f t="shared" si="9"/>
        <v>0</v>
      </c>
      <c r="AB46">
        <f t="shared" si="9"/>
        <v>0</v>
      </c>
      <c r="AC46">
        <f t="shared" si="9"/>
        <v>0</v>
      </c>
      <c r="AD46">
        <f t="shared" si="9"/>
        <v>0</v>
      </c>
      <c r="AE46">
        <f t="shared" si="9"/>
        <v>2.4390243902439024</v>
      </c>
      <c r="AF46">
        <f t="shared" si="9"/>
        <v>0</v>
      </c>
      <c r="AG46">
        <f t="shared" si="9"/>
        <v>14.634146341463413</v>
      </c>
      <c r="AH46">
        <f t="shared" si="9"/>
        <v>0</v>
      </c>
      <c r="AI46">
        <f t="shared" si="9"/>
        <v>19.512195121951219</v>
      </c>
      <c r="AJ46">
        <f t="shared" si="9"/>
        <v>0</v>
      </c>
      <c r="AK46">
        <f t="shared" si="9"/>
        <v>0</v>
      </c>
      <c r="AL46">
        <f t="shared" si="9"/>
        <v>0</v>
      </c>
      <c r="AM46">
        <f t="shared" si="9"/>
        <v>0</v>
      </c>
      <c r="AN46">
        <f t="shared" si="9"/>
        <v>0</v>
      </c>
      <c r="AO46">
        <f t="shared" si="9"/>
        <v>0</v>
      </c>
      <c r="AP46">
        <f t="shared" si="9"/>
        <v>0</v>
      </c>
      <c r="AQ46">
        <f t="shared" si="9"/>
        <v>0</v>
      </c>
      <c r="AR46">
        <f t="shared" si="9"/>
        <v>0</v>
      </c>
      <c r="AS46">
        <f t="shared" si="9"/>
        <v>0</v>
      </c>
      <c r="AT46">
        <f t="shared" si="9"/>
        <v>2.4390243902439024</v>
      </c>
      <c r="AU46">
        <f t="shared" si="9"/>
        <v>0</v>
      </c>
      <c r="AV46">
        <f t="shared" si="9"/>
        <v>0</v>
      </c>
      <c r="AW46">
        <f t="shared" si="9"/>
        <v>19.512195121951219</v>
      </c>
      <c r="AX46">
        <f t="shared" si="9"/>
        <v>2.4390243902439024</v>
      </c>
      <c r="AY46">
        <f t="shared" si="9"/>
        <v>7.3170731707317067</v>
      </c>
      <c r="AZ46">
        <f t="shared" si="9"/>
        <v>0</v>
      </c>
      <c r="BA46">
        <f t="shared" si="9"/>
        <v>12.195121951219512</v>
      </c>
      <c r="BB46">
        <f t="shared" si="9"/>
        <v>2.4390243902439024</v>
      </c>
      <c r="BC46">
        <f t="shared" si="9"/>
        <v>0</v>
      </c>
      <c r="BD46">
        <f t="shared" si="9"/>
        <v>0</v>
      </c>
      <c r="BE46">
        <f t="shared" si="9"/>
        <v>0</v>
      </c>
    </row>
    <row r="47" spans="1:57" x14ac:dyDescent="0.2">
      <c r="A47">
        <v>9</v>
      </c>
      <c r="C47">
        <f>(C11/$B$11)*100</f>
        <v>0</v>
      </c>
      <c r="D47">
        <f t="shared" ref="D47:BE47" si="10">(D11/$B$11)*100</f>
        <v>0</v>
      </c>
      <c r="E47">
        <f t="shared" si="10"/>
        <v>0</v>
      </c>
      <c r="F47">
        <f t="shared" si="10"/>
        <v>0</v>
      </c>
      <c r="G47">
        <f t="shared" si="10"/>
        <v>0</v>
      </c>
      <c r="H47">
        <f t="shared" si="10"/>
        <v>0</v>
      </c>
      <c r="I47">
        <f t="shared" si="10"/>
        <v>0</v>
      </c>
      <c r="J47">
        <f t="shared" si="10"/>
        <v>0</v>
      </c>
      <c r="K47">
        <f t="shared" si="10"/>
        <v>0</v>
      </c>
      <c r="L47">
        <f t="shared" si="10"/>
        <v>0</v>
      </c>
      <c r="M47">
        <f t="shared" si="10"/>
        <v>0</v>
      </c>
      <c r="N47">
        <f t="shared" si="10"/>
        <v>0</v>
      </c>
      <c r="O47">
        <f t="shared" si="10"/>
        <v>0</v>
      </c>
      <c r="P47">
        <f t="shared" si="10"/>
        <v>0</v>
      </c>
      <c r="Q47">
        <f t="shared" si="10"/>
        <v>0</v>
      </c>
      <c r="R47">
        <f t="shared" si="10"/>
        <v>0</v>
      </c>
      <c r="S47">
        <f t="shared" si="10"/>
        <v>11.111111111111111</v>
      </c>
      <c r="T47">
        <f t="shared" si="10"/>
        <v>33.333333333333329</v>
      </c>
      <c r="U47">
        <f t="shared" si="10"/>
        <v>0</v>
      </c>
      <c r="V47">
        <f t="shared" si="10"/>
        <v>0</v>
      </c>
      <c r="W47">
        <f t="shared" si="10"/>
        <v>0</v>
      </c>
      <c r="X47">
        <f t="shared" si="10"/>
        <v>22.222222222222221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  <c r="AC47">
        <f t="shared" si="10"/>
        <v>0</v>
      </c>
      <c r="AD47">
        <f t="shared" si="10"/>
        <v>0</v>
      </c>
      <c r="AE47">
        <f t="shared" si="10"/>
        <v>0</v>
      </c>
      <c r="AF47">
        <f t="shared" si="10"/>
        <v>0</v>
      </c>
      <c r="AG47">
        <f t="shared" si="10"/>
        <v>3.7037037037037033</v>
      </c>
      <c r="AH47">
        <f t="shared" si="10"/>
        <v>0</v>
      </c>
      <c r="AI47">
        <f t="shared" si="10"/>
        <v>14.814814814814813</v>
      </c>
      <c r="AJ47">
        <f t="shared" si="10"/>
        <v>0</v>
      </c>
      <c r="AK47">
        <f t="shared" si="10"/>
        <v>0</v>
      </c>
      <c r="AL47">
        <f t="shared" si="10"/>
        <v>0</v>
      </c>
      <c r="AM47">
        <f t="shared" si="10"/>
        <v>0</v>
      </c>
      <c r="AN47">
        <f t="shared" si="10"/>
        <v>0</v>
      </c>
      <c r="AO47">
        <f t="shared" si="10"/>
        <v>0</v>
      </c>
      <c r="AP47">
        <f t="shared" si="10"/>
        <v>0</v>
      </c>
      <c r="AQ47">
        <f t="shared" si="10"/>
        <v>0</v>
      </c>
      <c r="AR47">
        <f t="shared" si="10"/>
        <v>0</v>
      </c>
      <c r="AS47">
        <f t="shared" si="10"/>
        <v>0</v>
      </c>
      <c r="AT47">
        <f t="shared" si="10"/>
        <v>0</v>
      </c>
      <c r="AU47">
        <f t="shared" si="10"/>
        <v>0</v>
      </c>
      <c r="AV47">
        <f t="shared" si="10"/>
        <v>0</v>
      </c>
      <c r="AW47">
        <f t="shared" si="10"/>
        <v>0</v>
      </c>
      <c r="AX47">
        <f t="shared" si="10"/>
        <v>3.7037037037037033</v>
      </c>
      <c r="AY47">
        <f t="shared" si="10"/>
        <v>0</v>
      </c>
      <c r="AZ47">
        <f t="shared" si="10"/>
        <v>0</v>
      </c>
      <c r="BA47">
        <f t="shared" si="10"/>
        <v>11.111111111111111</v>
      </c>
      <c r="BB47">
        <f t="shared" si="10"/>
        <v>0</v>
      </c>
      <c r="BC47">
        <f t="shared" si="10"/>
        <v>0</v>
      </c>
      <c r="BD47">
        <f t="shared" si="10"/>
        <v>0</v>
      </c>
      <c r="BE47">
        <f t="shared" si="10"/>
        <v>0</v>
      </c>
    </row>
    <row r="48" spans="1:57" x14ac:dyDescent="0.2">
      <c r="A48">
        <v>10</v>
      </c>
      <c r="C48">
        <f>(C12/$B$12)*100</f>
        <v>5</v>
      </c>
      <c r="D48">
        <f t="shared" ref="D48:BE48" si="11">(D12/$B$12)*100</f>
        <v>0</v>
      </c>
      <c r="E48">
        <f t="shared" si="11"/>
        <v>0</v>
      </c>
      <c r="F48">
        <f t="shared" si="11"/>
        <v>0</v>
      </c>
      <c r="G48">
        <f t="shared" si="11"/>
        <v>0</v>
      </c>
      <c r="H48">
        <f>(H12/$B$12)*100</f>
        <v>25</v>
      </c>
      <c r="I48">
        <f t="shared" si="11"/>
        <v>0</v>
      </c>
      <c r="J48">
        <f t="shared" si="11"/>
        <v>0</v>
      </c>
      <c r="K48">
        <f t="shared" si="11"/>
        <v>0</v>
      </c>
      <c r="L48">
        <f t="shared" si="11"/>
        <v>0</v>
      </c>
      <c r="M48">
        <f t="shared" si="11"/>
        <v>0</v>
      </c>
      <c r="N48">
        <f t="shared" si="11"/>
        <v>0</v>
      </c>
      <c r="O48">
        <f t="shared" si="11"/>
        <v>0</v>
      </c>
      <c r="P48">
        <f t="shared" si="11"/>
        <v>0</v>
      </c>
      <c r="Q48">
        <f t="shared" si="11"/>
        <v>0</v>
      </c>
      <c r="R48">
        <f t="shared" si="11"/>
        <v>0</v>
      </c>
      <c r="S48">
        <f t="shared" si="11"/>
        <v>15</v>
      </c>
      <c r="T48">
        <f t="shared" si="11"/>
        <v>2.5</v>
      </c>
      <c r="U48">
        <f t="shared" si="11"/>
        <v>22.5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7.5</v>
      </c>
      <c r="AA48">
        <f t="shared" si="11"/>
        <v>0</v>
      </c>
      <c r="AB48">
        <f t="shared" si="11"/>
        <v>0</v>
      </c>
      <c r="AC48">
        <f t="shared" si="11"/>
        <v>0</v>
      </c>
      <c r="AD48">
        <f t="shared" si="11"/>
        <v>0</v>
      </c>
      <c r="AE48">
        <f t="shared" si="11"/>
        <v>0</v>
      </c>
      <c r="AF48">
        <f t="shared" si="11"/>
        <v>0</v>
      </c>
      <c r="AG48">
        <f t="shared" si="11"/>
        <v>0</v>
      </c>
      <c r="AH48">
        <f t="shared" si="11"/>
        <v>0</v>
      </c>
      <c r="AI48">
        <f t="shared" si="11"/>
        <v>10</v>
      </c>
      <c r="AJ48">
        <f t="shared" si="11"/>
        <v>5</v>
      </c>
      <c r="AK48">
        <f t="shared" si="11"/>
        <v>0</v>
      </c>
      <c r="AL48">
        <f t="shared" si="11"/>
        <v>0</v>
      </c>
      <c r="AM48">
        <f t="shared" si="11"/>
        <v>0</v>
      </c>
      <c r="AN48">
        <f t="shared" si="11"/>
        <v>0</v>
      </c>
      <c r="AO48">
        <f t="shared" si="11"/>
        <v>0</v>
      </c>
      <c r="AP48">
        <f t="shared" si="11"/>
        <v>0</v>
      </c>
      <c r="AQ48">
        <f t="shared" si="11"/>
        <v>0</v>
      </c>
      <c r="AR48">
        <f t="shared" si="11"/>
        <v>0</v>
      </c>
      <c r="AS48">
        <f t="shared" si="11"/>
        <v>0</v>
      </c>
      <c r="AT48">
        <f t="shared" si="11"/>
        <v>5</v>
      </c>
      <c r="AU48">
        <f t="shared" si="11"/>
        <v>0</v>
      </c>
      <c r="AV48">
        <f t="shared" si="11"/>
        <v>0</v>
      </c>
      <c r="AW48">
        <f t="shared" si="11"/>
        <v>0</v>
      </c>
      <c r="AX48">
        <f t="shared" si="11"/>
        <v>0</v>
      </c>
      <c r="AY48">
        <f t="shared" si="11"/>
        <v>0</v>
      </c>
      <c r="AZ48">
        <f t="shared" si="11"/>
        <v>0</v>
      </c>
      <c r="BA48">
        <f t="shared" si="11"/>
        <v>2.5</v>
      </c>
      <c r="BB48">
        <f t="shared" si="11"/>
        <v>0</v>
      </c>
      <c r="BC48">
        <f t="shared" si="11"/>
        <v>0</v>
      </c>
      <c r="BD48">
        <f t="shared" si="11"/>
        <v>0</v>
      </c>
      <c r="BE48">
        <f t="shared" si="11"/>
        <v>0</v>
      </c>
    </row>
    <row r="49" spans="1:57" x14ac:dyDescent="0.2">
      <c r="A49">
        <v>11</v>
      </c>
      <c r="C49">
        <f>(C13/$B$13)*100</f>
        <v>0</v>
      </c>
      <c r="D49">
        <f t="shared" ref="D49:BE49" si="12">(D13/$B$13)*100</f>
        <v>0</v>
      </c>
      <c r="E49">
        <f t="shared" si="12"/>
        <v>0</v>
      </c>
      <c r="F49">
        <f t="shared" si="12"/>
        <v>0</v>
      </c>
      <c r="G49">
        <f t="shared" si="12"/>
        <v>3.125</v>
      </c>
      <c r="H49">
        <f t="shared" si="12"/>
        <v>0</v>
      </c>
      <c r="I49">
        <f t="shared" si="12"/>
        <v>0</v>
      </c>
      <c r="J49">
        <f t="shared" si="12"/>
        <v>0</v>
      </c>
      <c r="K49">
        <f t="shared" si="12"/>
        <v>0</v>
      </c>
      <c r="L49">
        <f t="shared" si="12"/>
        <v>0</v>
      </c>
      <c r="M49">
        <f t="shared" si="12"/>
        <v>0</v>
      </c>
      <c r="N49">
        <f t="shared" si="12"/>
        <v>0</v>
      </c>
      <c r="O49">
        <f t="shared" si="12"/>
        <v>0</v>
      </c>
      <c r="P49">
        <f t="shared" si="12"/>
        <v>0</v>
      </c>
      <c r="Q49">
        <f t="shared" si="12"/>
        <v>0</v>
      </c>
      <c r="R49">
        <f t="shared" si="12"/>
        <v>12.5</v>
      </c>
      <c r="S49">
        <f t="shared" si="12"/>
        <v>9.375</v>
      </c>
      <c r="T49">
        <f t="shared" si="12"/>
        <v>0</v>
      </c>
      <c r="U49">
        <f t="shared" si="12"/>
        <v>6.25</v>
      </c>
      <c r="V49">
        <f t="shared" si="12"/>
        <v>0</v>
      </c>
      <c r="W49">
        <f t="shared" si="12"/>
        <v>0</v>
      </c>
      <c r="X49">
        <f t="shared" si="12"/>
        <v>3.125</v>
      </c>
      <c r="Y49">
        <f t="shared" si="12"/>
        <v>0</v>
      </c>
      <c r="Z49">
        <f t="shared" si="12"/>
        <v>0</v>
      </c>
      <c r="AA49">
        <f t="shared" si="12"/>
        <v>0</v>
      </c>
      <c r="AB49">
        <f t="shared" si="12"/>
        <v>0</v>
      </c>
      <c r="AC49">
        <f t="shared" si="12"/>
        <v>3.125</v>
      </c>
      <c r="AD49">
        <f t="shared" si="12"/>
        <v>0</v>
      </c>
      <c r="AE49">
        <f t="shared" si="12"/>
        <v>0</v>
      </c>
      <c r="AF49">
        <f t="shared" si="12"/>
        <v>0</v>
      </c>
      <c r="AG49">
        <f t="shared" si="12"/>
        <v>0</v>
      </c>
      <c r="AH49">
        <f t="shared" si="12"/>
        <v>0</v>
      </c>
      <c r="AI49">
        <f t="shared" si="12"/>
        <v>6.25</v>
      </c>
      <c r="AJ49">
        <f t="shared" si="12"/>
        <v>0</v>
      </c>
      <c r="AK49">
        <f t="shared" si="12"/>
        <v>0</v>
      </c>
      <c r="AL49">
        <f t="shared" si="12"/>
        <v>0</v>
      </c>
      <c r="AM49">
        <f t="shared" si="12"/>
        <v>0</v>
      </c>
      <c r="AN49">
        <f t="shared" si="12"/>
        <v>0</v>
      </c>
      <c r="AO49">
        <f t="shared" si="12"/>
        <v>0</v>
      </c>
      <c r="AP49">
        <f t="shared" si="12"/>
        <v>3.125</v>
      </c>
      <c r="AQ49">
        <f t="shared" si="12"/>
        <v>0</v>
      </c>
      <c r="AR49">
        <f t="shared" si="12"/>
        <v>0</v>
      </c>
      <c r="AS49">
        <f t="shared" si="12"/>
        <v>0</v>
      </c>
      <c r="AT49">
        <f t="shared" si="12"/>
        <v>0</v>
      </c>
      <c r="AU49">
        <f t="shared" si="12"/>
        <v>0</v>
      </c>
      <c r="AV49">
        <f t="shared" si="12"/>
        <v>0</v>
      </c>
      <c r="AW49">
        <f t="shared" si="12"/>
        <v>0</v>
      </c>
      <c r="AX49">
        <f t="shared" si="12"/>
        <v>9.375</v>
      </c>
      <c r="AY49">
        <f t="shared" si="12"/>
        <v>0</v>
      </c>
      <c r="AZ49">
        <f t="shared" si="12"/>
        <v>0</v>
      </c>
      <c r="BA49">
        <f t="shared" si="12"/>
        <v>37.5</v>
      </c>
      <c r="BB49">
        <f t="shared" si="12"/>
        <v>0</v>
      </c>
      <c r="BC49">
        <f t="shared" si="12"/>
        <v>6.25</v>
      </c>
      <c r="BD49">
        <f t="shared" si="12"/>
        <v>0</v>
      </c>
      <c r="BE49">
        <f t="shared" si="12"/>
        <v>0</v>
      </c>
    </row>
    <row r="50" spans="1:57" x14ac:dyDescent="0.2">
      <c r="A50">
        <v>12</v>
      </c>
      <c r="C50">
        <f>(C14/$B$14)*100</f>
        <v>0</v>
      </c>
      <c r="D50">
        <f t="shared" ref="D50:BE50" si="13">(D14/$B$14)*100</f>
        <v>14.516129032258066</v>
      </c>
      <c r="E50">
        <f t="shared" si="13"/>
        <v>1.6129032258064515</v>
      </c>
      <c r="F50">
        <f t="shared" si="13"/>
        <v>0</v>
      </c>
      <c r="G50">
        <f t="shared" si="13"/>
        <v>0</v>
      </c>
      <c r="H50">
        <f t="shared" si="13"/>
        <v>27.419354838709676</v>
      </c>
      <c r="I50">
        <f t="shared" si="13"/>
        <v>0</v>
      </c>
      <c r="J50">
        <f t="shared" si="13"/>
        <v>0</v>
      </c>
      <c r="K50">
        <f t="shared" si="13"/>
        <v>0</v>
      </c>
      <c r="L50">
        <f t="shared" si="13"/>
        <v>0</v>
      </c>
      <c r="M50">
        <f t="shared" si="13"/>
        <v>0</v>
      </c>
      <c r="N50">
        <f t="shared" si="13"/>
        <v>0</v>
      </c>
      <c r="O50">
        <f t="shared" si="13"/>
        <v>0</v>
      </c>
      <c r="P50">
        <f t="shared" si="13"/>
        <v>0</v>
      </c>
      <c r="Q50">
        <f t="shared" si="13"/>
        <v>0</v>
      </c>
      <c r="R50">
        <f t="shared" si="13"/>
        <v>0</v>
      </c>
      <c r="S50">
        <f t="shared" si="13"/>
        <v>3.225806451612903</v>
      </c>
      <c r="T50">
        <f t="shared" si="13"/>
        <v>0</v>
      </c>
      <c r="U50">
        <f t="shared" si="13"/>
        <v>3.225806451612903</v>
      </c>
      <c r="V50">
        <f t="shared" si="13"/>
        <v>0</v>
      </c>
      <c r="W50">
        <f t="shared" si="13"/>
        <v>0</v>
      </c>
      <c r="X50">
        <f t="shared" si="13"/>
        <v>0</v>
      </c>
      <c r="Y50">
        <f t="shared" si="13"/>
        <v>0</v>
      </c>
      <c r="Z50">
        <f t="shared" si="13"/>
        <v>0</v>
      </c>
      <c r="AA50">
        <f t="shared" si="13"/>
        <v>0</v>
      </c>
      <c r="AB50">
        <f t="shared" si="13"/>
        <v>0</v>
      </c>
      <c r="AC50">
        <f t="shared" si="13"/>
        <v>1.6129032258064515</v>
      </c>
      <c r="AD50">
        <f t="shared" si="13"/>
        <v>0</v>
      </c>
      <c r="AE50">
        <f t="shared" si="13"/>
        <v>0</v>
      </c>
      <c r="AF50">
        <f t="shared" si="13"/>
        <v>0</v>
      </c>
      <c r="AG50">
        <f t="shared" si="13"/>
        <v>0</v>
      </c>
      <c r="AH50">
        <f t="shared" si="13"/>
        <v>0</v>
      </c>
      <c r="AI50">
        <f t="shared" si="13"/>
        <v>3.225806451612903</v>
      </c>
      <c r="AJ50">
        <f t="shared" si="13"/>
        <v>4.838709677419355</v>
      </c>
      <c r="AK50">
        <f t="shared" si="13"/>
        <v>0</v>
      </c>
      <c r="AL50">
        <f t="shared" si="13"/>
        <v>0</v>
      </c>
      <c r="AM50">
        <f t="shared" si="13"/>
        <v>0</v>
      </c>
      <c r="AN50">
        <f t="shared" si="13"/>
        <v>0</v>
      </c>
      <c r="AO50">
        <f t="shared" si="13"/>
        <v>0</v>
      </c>
      <c r="AP50">
        <f t="shared" si="13"/>
        <v>1.6129032258064515</v>
      </c>
      <c r="AQ50">
        <f t="shared" si="13"/>
        <v>0</v>
      </c>
      <c r="AR50">
        <f t="shared" si="13"/>
        <v>0</v>
      </c>
      <c r="AS50">
        <f t="shared" si="13"/>
        <v>0</v>
      </c>
      <c r="AT50">
        <f t="shared" si="13"/>
        <v>3.225806451612903</v>
      </c>
      <c r="AU50">
        <f t="shared" si="13"/>
        <v>0</v>
      </c>
      <c r="AV50">
        <f t="shared" si="13"/>
        <v>0</v>
      </c>
      <c r="AW50">
        <f t="shared" si="13"/>
        <v>8.064516129032258</v>
      </c>
      <c r="AX50">
        <f t="shared" si="13"/>
        <v>0</v>
      </c>
      <c r="AY50">
        <f t="shared" si="13"/>
        <v>0</v>
      </c>
      <c r="AZ50">
        <f t="shared" si="13"/>
        <v>0</v>
      </c>
      <c r="BA50">
        <f t="shared" si="13"/>
        <v>27.419354838709676</v>
      </c>
      <c r="BB50">
        <f t="shared" si="13"/>
        <v>0</v>
      </c>
      <c r="BC50">
        <f t="shared" si="13"/>
        <v>0</v>
      </c>
      <c r="BD50">
        <f t="shared" si="13"/>
        <v>0</v>
      </c>
      <c r="BE50">
        <f t="shared" si="13"/>
        <v>0</v>
      </c>
    </row>
    <row r="51" spans="1:57" x14ac:dyDescent="0.2">
      <c r="A51">
        <v>13</v>
      </c>
      <c r="C51">
        <f>(C15/$B$15)*100</f>
        <v>0</v>
      </c>
      <c r="D51">
        <f t="shared" ref="D51:BE51" si="14">(D15/$B$15)*100</f>
        <v>0</v>
      </c>
      <c r="E51">
        <f t="shared" si="14"/>
        <v>0.84745762711864403</v>
      </c>
      <c r="F51">
        <f t="shared" si="14"/>
        <v>0</v>
      </c>
      <c r="G51">
        <f t="shared" si="14"/>
        <v>0</v>
      </c>
      <c r="H51">
        <f t="shared" si="14"/>
        <v>0</v>
      </c>
      <c r="I51">
        <f t="shared" si="14"/>
        <v>0</v>
      </c>
      <c r="J51">
        <f t="shared" si="14"/>
        <v>0</v>
      </c>
      <c r="K51">
        <f t="shared" si="14"/>
        <v>0</v>
      </c>
      <c r="L51">
        <f t="shared" si="14"/>
        <v>0</v>
      </c>
      <c r="M51">
        <f t="shared" si="14"/>
        <v>0</v>
      </c>
      <c r="N51">
        <f t="shared" si="14"/>
        <v>0</v>
      </c>
      <c r="O51">
        <f t="shared" si="14"/>
        <v>0</v>
      </c>
      <c r="P51">
        <f t="shared" si="14"/>
        <v>0</v>
      </c>
      <c r="Q51">
        <f t="shared" si="14"/>
        <v>0.84745762711864403</v>
      </c>
      <c r="R51">
        <f t="shared" si="14"/>
        <v>0</v>
      </c>
      <c r="S51">
        <f t="shared" si="14"/>
        <v>0</v>
      </c>
      <c r="T51">
        <f t="shared" si="14"/>
        <v>0</v>
      </c>
      <c r="U51">
        <f t="shared" si="14"/>
        <v>4.2372881355932197</v>
      </c>
      <c r="V51">
        <f t="shared" si="14"/>
        <v>0</v>
      </c>
      <c r="W51">
        <f t="shared" si="14"/>
        <v>0</v>
      </c>
      <c r="X51">
        <f t="shared" si="14"/>
        <v>79.66101694915254</v>
      </c>
      <c r="Y51">
        <f t="shared" si="14"/>
        <v>1.6949152542372881</v>
      </c>
      <c r="Z51">
        <f t="shared" si="14"/>
        <v>0</v>
      </c>
      <c r="AA51">
        <f t="shared" si="14"/>
        <v>0</v>
      </c>
      <c r="AB51">
        <f t="shared" si="14"/>
        <v>0</v>
      </c>
      <c r="AC51">
        <f t="shared" si="14"/>
        <v>0</v>
      </c>
      <c r="AD51">
        <f t="shared" si="14"/>
        <v>0</v>
      </c>
      <c r="AE51">
        <f t="shared" si="14"/>
        <v>0</v>
      </c>
      <c r="AF51">
        <f t="shared" si="14"/>
        <v>0</v>
      </c>
      <c r="AG51">
        <f t="shared" si="14"/>
        <v>0</v>
      </c>
      <c r="AH51">
        <f t="shared" si="14"/>
        <v>0</v>
      </c>
      <c r="AI51">
        <f t="shared" si="14"/>
        <v>0</v>
      </c>
      <c r="AJ51">
        <f t="shared" si="14"/>
        <v>0</v>
      </c>
      <c r="AK51">
        <f t="shared" si="14"/>
        <v>0</v>
      </c>
      <c r="AL51">
        <f t="shared" si="14"/>
        <v>0</v>
      </c>
      <c r="AM51">
        <f t="shared" si="14"/>
        <v>0</v>
      </c>
      <c r="AN51">
        <f t="shared" si="14"/>
        <v>0</v>
      </c>
      <c r="AO51">
        <f t="shared" si="14"/>
        <v>0</v>
      </c>
      <c r="AP51">
        <f t="shared" si="14"/>
        <v>0</v>
      </c>
      <c r="AQ51">
        <f t="shared" si="14"/>
        <v>0</v>
      </c>
      <c r="AR51">
        <f t="shared" si="14"/>
        <v>0</v>
      </c>
      <c r="AS51">
        <f t="shared" si="14"/>
        <v>0</v>
      </c>
      <c r="AT51">
        <f t="shared" si="14"/>
        <v>0</v>
      </c>
      <c r="AU51">
        <f t="shared" si="14"/>
        <v>0</v>
      </c>
      <c r="AV51">
        <f t="shared" si="14"/>
        <v>0</v>
      </c>
      <c r="AW51">
        <f t="shared" si="14"/>
        <v>0</v>
      </c>
      <c r="AX51">
        <f t="shared" si="14"/>
        <v>11.864406779661017</v>
      </c>
      <c r="AY51">
        <f t="shared" si="14"/>
        <v>0</v>
      </c>
      <c r="AZ51">
        <f t="shared" si="14"/>
        <v>0</v>
      </c>
      <c r="BA51">
        <f t="shared" si="14"/>
        <v>0</v>
      </c>
      <c r="BB51">
        <f t="shared" si="14"/>
        <v>0</v>
      </c>
      <c r="BC51">
        <f t="shared" si="14"/>
        <v>0</v>
      </c>
      <c r="BD51">
        <f t="shared" si="14"/>
        <v>0.84745762711864403</v>
      </c>
      <c r="BE51">
        <f t="shared" si="14"/>
        <v>0</v>
      </c>
    </row>
    <row r="52" spans="1:57" x14ac:dyDescent="0.2">
      <c r="A52">
        <v>14</v>
      </c>
      <c r="C52">
        <f>(C16/$B$16)*100</f>
        <v>3.7037037037037033</v>
      </c>
      <c r="D52">
        <f t="shared" ref="D52:BE52" si="15">(D16/$B$16)*100</f>
        <v>0</v>
      </c>
      <c r="E52">
        <f t="shared" si="15"/>
        <v>0</v>
      </c>
      <c r="F52">
        <f t="shared" si="15"/>
        <v>0</v>
      </c>
      <c r="G52">
        <f t="shared" si="15"/>
        <v>7.4074074074074066</v>
      </c>
      <c r="H52">
        <f t="shared" si="15"/>
        <v>0</v>
      </c>
      <c r="I52">
        <f t="shared" si="15"/>
        <v>0</v>
      </c>
      <c r="J52">
        <f t="shared" si="15"/>
        <v>0</v>
      </c>
      <c r="K52">
        <f t="shared" si="15"/>
        <v>0</v>
      </c>
      <c r="L52">
        <f t="shared" si="15"/>
        <v>0</v>
      </c>
      <c r="M52">
        <f t="shared" si="15"/>
        <v>0</v>
      </c>
      <c r="N52">
        <f t="shared" si="15"/>
        <v>0</v>
      </c>
      <c r="O52">
        <f t="shared" si="15"/>
        <v>0</v>
      </c>
      <c r="P52">
        <f t="shared" si="15"/>
        <v>0</v>
      </c>
      <c r="Q52">
        <f t="shared" si="15"/>
        <v>0</v>
      </c>
      <c r="R52">
        <f t="shared" si="15"/>
        <v>0</v>
      </c>
      <c r="S52">
        <f t="shared" si="15"/>
        <v>25.925925925925924</v>
      </c>
      <c r="T52">
        <f t="shared" si="15"/>
        <v>0</v>
      </c>
      <c r="U52">
        <f t="shared" si="15"/>
        <v>22.222222222222221</v>
      </c>
      <c r="V52">
        <f t="shared" si="15"/>
        <v>0</v>
      </c>
      <c r="W52">
        <f t="shared" si="15"/>
        <v>0</v>
      </c>
      <c r="X52">
        <f t="shared" si="15"/>
        <v>0</v>
      </c>
      <c r="Y52">
        <f t="shared" si="15"/>
        <v>0</v>
      </c>
      <c r="Z52">
        <f t="shared" si="15"/>
        <v>0</v>
      </c>
      <c r="AA52">
        <f t="shared" si="15"/>
        <v>0</v>
      </c>
      <c r="AB52">
        <f t="shared" si="15"/>
        <v>3.7037037037037033</v>
      </c>
      <c r="AC52">
        <f t="shared" si="15"/>
        <v>0</v>
      </c>
      <c r="AD52">
        <f t="shared" si="15"/>
        <v>0</v>
      </c>
      <c r="AE52">
        <f t="shared" si="15"/>
        <v>0</v>
      </c>
      <c r="AF52">
        <f t="shared" si="15"/>
        <v>0</v>
      </c>
      <c r="AG52">
        <f t="shared" si="15"/>
        <v>0</v>
      </c>
      <c r="AH52">
        <f t="shared" si="15"/>
        <v>0</v>
      </c>
      <c r="AI52">
        <f t="shared" si="15"/>
        <v>3.7037037037037033</v>
      </c>
      <c r="AJ52">
        <f t="shared" si="15"/>
        <v>0</v>
      </c>
      <c r="AK52">
        <f t="shared" si="15"/>
        <v>0</v>
      </c>
      <c r="AL52">
        <f t="shared" si="15"/>
        <v>11.111111111111111</v>
      </c>
      <c r="AM52">
        <f t="shared" si="15"/>
        <v>14.814814814814813</v>
      </c>
      <c r="AN52">
        <f t="shared" si="15"/>
        <v>0</v>
      </c>
      <c r="AO52">
        <f t="shared" si="15"/>
        <v>0</v>
      </c>
      <c r="AP52">
        <f t="shared" si="15"/>
        <v>0</v>
      </c>
      <c r="AQ52">
        <f t="shared" si="15"/>
        <v>0</v>
      </c>
      <c r="AR52">
        <f t="shared" si="15"/>
        <v>0</v>
      </c>
      <c r="AS52">
        <f t="shared" si="15"/>
        <v>0</v>
      </c>
      <c r="AT52">
        <f t="shared" si="15"/>
        <v>0</v>
      </c>
      <c r="AU52">
        <f t="shared" si="15"/>
        <v>0</v>
      </c>
      <c r="AV52">
        <f t="shared" si="15"/>
        <v>0</v>
      </c>
      <c r="AW52">
        <f t="shared" si="15"/>
        <v>0</v>
      </c>
      <c r="AX52">
        <f t="shared" si="15"/>
        <v>0</v>
      </c>
      <c r="AY52">
        <f t="shared" si="15"/>
        <v>0</v>
      </c>
      <c r="AZ52">
        <f t="shared" si="15"/>
        <v>0</v>
      </c>
      <c r="BA52">
        <f t="shared" si="15"/>
        <v>7.4074074074074066</v>
      </c>
      <c r="BB52">
        <f t="shared" si="15"/>
        <v>0</v>
      </c>
      <c r="BC52">
        <f t="shared" si="15"/>
        <v>0</v>
      </c>
      <c r="BD52">
        <f t="shared" si="15"/>
        <v>0</v>
      </c>
      <c r="BE52">
        <f t="shared" si="15"/>
        <v>0</v>
      </c>
    </row>
    <row r="53" spans="1:57" x14ac:dyDescent="0.2">
      <c r="A53">
        <v>15</v>
      </c>
      <c r="C53">
        <f>(C17/$B$17)*100</f>
        <v>2.3255813953488373</v>
      </c>
      <c r="D53">
        <f t="shared" ref="D53:BE53" si="16">(D17/$B$17)*100</f>
        <v>0</v>
      </c>
      <c r="E53">
        <f t="shared" si="16"/>
        <v>0</v>
      </c>
      <c r="F53">
        <f t="shared" si="16"/>
        <v>0</v>
      </c>
      <c r="G53">
        <f t="shared" si="16"/>
        <v>4.6511627906976747</v>
      </c>
      <c r="H53">
        <f t="shared" si="16"/>
        <v>20.930232558139537</v>
      </c>
      <c r="I53">
        <f t="shared" si="16"/>
        <v>0</v>
      </c>
      <c r="J53">
        <f t="shared" si="16"/>
        <v>0</v>
      </c>
      <c r="K53">
        <f t="shared" si="16"/>
        <v>0</v>
      </c>
      <c r="L53">
        <f t="shared" si="16"/>
        <v>0</v>
      </c>
      <c r="M53">
        <f t="shared" si="16"/>
        <v>0</v>
      </c>
      <c r="N53">
        <f t="shared" si="16"/>
        <v>2.3255813953488373</v>
      </c>
      <c r="O53">
        <f t="shared" si="16"/>
        <v>0</v>
      </c>
      <c r="P53">
        <f t="shared" si="16"/>
        <v>0</v>
      </c>
      <c r="Q53">
        <f t="shared" si="16"/>
        <v>0</v>
      </c>
      <c r="R53">
        <f t="shared" si="16"/>
        <v>0</v>
      </c>
      <c r="S53">
        <f t="shared" si="16"/>
        <v>6.9767441860465116</v>
      </c>
      <c r="T53">
        <f t="shared" si="16"/>
        <v>0</v>
      </c>
      <c r="U53">
        <f t="shared" si="16"/>
        <v>0</v>
      </c>
      <c r="V53">
        <f t="shared" si="16"/>
        <v>0</v>
      </c>
      <c r="W53">
        <f t="shared" si="16"/>
        <v>0</v>
      </c>
      <c r="X53">
        <f t="shared" si="16"/>
        <v>0</v>
      </c>
      <c r="Y53">
        <f t="shared" si="16"/>
        <v>0</v>
      </c>
      <c r="Z53">
        <f t="shared" si="16"/>
        <v>0</v>
      </c>
      <c r="AA53">
        <f t="shared" si="16"/>
        <v>0</v>
      </c>
      <c r="AB53">
        <f t="shared" si="16"/>
        <v>2.3255813953488373</v>
      </c>
      <c r="AC53">
        <f t="shared" si="16"/>
        <v>0</v>
      </c>
      <c r="AD53">
        <f t="shared" si="16"/>
        <v>0</v>
      </c>
      <c r="AE53">
        <f t="shared" si="16"/>
        <v>0</v>
      </c>
      <c r="AF53">
        <f t="shared" si="16"/>
        <v>0</v>
      </c>
      <c r="AG53">
        <f t="shared" si="16"/>
        <v>0</v>
      </c>
      <c r="AH53">
        <f t="shared" si="16"/>
        <v>0</v>
      </c>
      <c r="AI53">
        <f t="shared" si="16"/>
        <v>44.186046511627907</v>
      </c>
      <c r="AJ53">
        <f t="shared" si="16"/>
        <v>0</v>
      </c>
      <c r="AK53">
        <f t="shared" si="16"/>
        <v>0</v>
      </c>
      <c r="AL53">
        <f t="shared" si="16"/>
        <v>9.3023255813953494</v>
      </c>
      <c r="AM53">
        <f t="shared" si="16"/>
        <v>0</v>
      </c>
      <c r="AN53">
        <f t="shared" si="16"/>
        <v>0</v>
      </c>
      <c r="AO53">
        <f t="shared" si="16"/>
        <v>0</v>
      </c>
      <c r="AP53">
        <f t="shared" si="16"/>
        <v>0</v>
      </c>
      <c r="AQ53">
        <f t="shared" si="16"/>
        <v>0</v>
      </c>
      <c r="AR53">
        <f t="shared" si="16"/>
        <v>0</v>
      </c>
      <c r="AS53">
        <f t="shared" si="16"/>
        <v>0</v>
      </c>
      <c r="AT53">
        <f t="shared" si="16"/>
        <v>0</v>
      </c>
      <c r="AU53">
        <f t="shared" si="16"/>
        <v>0</v>
      </c>
      <c r="AV53">
        <f t="shared" si="16"/>
        <v>0</v>
      </c>
      <c r="AW53">
        <f t="shared" si="16"/>
        <v>0</v>
      </c>
      <c r="AX53">
        <f t="shared" si="16"/>
        <v>2.3255813953488373</v>
      </c>
      <c r="AY53">
        <f t="shared" si="16"/>
        <v>0</v>
      </c>
      <c r="AZ53">
        <f t="shared" si="16"/>
        <v>0</v>
      </c>
      <c r="BA53">
        <f t="shared" si="16"/>
        <v>0</v>
      </c>
      <c r="BB53">
        <f t="shared" si="16"/>
        <v>0</v>
      </c>
      <c r="BC53">
        <f t="shared" si="16"/>
        <v>0</v>
      </c>
      <c r="BD53">
        <f t="shared" si="16"/>
        <v>0</v>
      </c>
      <c r="BE53">
        <f t="shared" si="16"/>
        <v>4.6511627906976747</v>
      </c>
    </row>
    <row r="54" spans="1:57" x14ac:dyDescent="0.2">
      <c r="A54">
        <v>16</v>
      </c>
      <c r="C54">
        <f>(C18/$B$18)*100</f>
        <v>12.76595744680851</v>
      </c>
      <c r="D54">
        <f t="shared" ref="D54:BE54" si="17">(D18/$B$18)*100</f>
        <v>0</v>
      </c>
      <c r="E54">
        <f t="shared" si="17"/>
        <v>0</v>
      </c>
      <c r="F54">
        <f t="shared" si="17"/>
        <v>0</v>
      </c>
      <c r="G54">
        <f t="shared" si="17"/>
        <v>0</v>
      </c>
      <c r="H54">
        <f t="shared" si="17"/>
        <v>0</v>
      </c>
      <c r="I54">
        <f t="shared" si="17"/>
        <v>0</v>
      </c>
      <c r="J54">
        <f t="shared" si="17"/>
        <v>0</v>
      </c>
      <c r="K54">
        <f t="shared" si="17"/>
        <v>0</v>
      </c>
      <c r="L54">
        <f t="shared" si="17"/>
        <v>0</v>
      </c>
      <c r="M54">
        <f t="shared" si="17"/>
        <v>0</v>
      </c>
      <c r="N54">
        <f t="shared" si="17"/>
        <v>0</v>
      </c>
      <c r="O54">
        <f t="shared" si="17"/>
        <v>0</v>
      </c>
      <c r="P54">
        <f t="shared" si="17"/>
        <v>0</v>
      </c>
      <c r="Q54">
        <f t="shared" si="17"/>
        <v>0</v>
      </c>
      <c r="R54">
        <f t="shared" si="17"/>
        <v>0</v>
      </c>
      <c r="S54">
        <f t="shared" si="17"/>
        <v>2.1276595744680851</v>
      </c>
      <c r="T54">
        <f t="shared" si="17"/>
        <v>0</v>
      </c>
      <c r="U54">
        <f t="shared" si="17"/>
        <v>8.5106382978723403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  <c r="AC54">
        <f t="shared" si="17"/>
        <v>0</v>
      </c>
      <c r="AD54">
        <f t="shared" si="17"/>
        <v>0</v>
      </c>
      <c r="AE54">
        <f t="shared" si="17"/>
        <v>0</v>
      </c>
      <c r="AF54">
        <f t="shared" si="17"/>
        <v>0</v>
      </c>
      <c r="AG54">
        <f t="shared" si="17"/>
        <v>0</v>
      </c>
      <c r="AH54">
        <f t="shared" si="17"/>
        <v>0</v>
      </c>
      <c r="AI54">
        <f t="shared" si="17"/>
        <v>17.021276595744681</v>
      </c>
      <c r="AJ54">
        <f t="shared" si="17"/>
        <v>0</v>
      </c>
      <c r="AK54">
        <f t="shared" si="17"/>
        <v>0</v>
      </c>
      <c r="AL54">
        <f t="shared" si="17"/>
        <v>0</v>
      </c>
      <c r="AM54">
        <f t="shared" si="17"/>
        <v>0</v>
      </c>
      <c r="AN54">
        <f t="shared" si="17"/>
        <v>0</v>
      </c>
      <c r="AO54">
        <f t="shared" si="17"/>
        <v>0</v>
      </c>
      <c r="AP54">
        <f t="shared" si="17"/>
        <v>6.3829787234042552</v>
      </c>
      <c r="AQ54">
        <f t="shared" si="17"/>
        <v>0</v>
      </c>
      <c r="AR54">
        <f t="shared" si="17"/>
        <v>0</v>
      </c>
      <c r="AS54">
        <f t="shared" si="17"/>
        <v>0</v>
      </c>
      <c r="AT54">
        <f t="shared" si="17"/>
        <v>8.5106382978723403</v>
      </c>
      <c r="AU54">
        <f t="shared" si="17"/>
        <v>0</v>
      </c>
      <c r="AV54">
        <f t="shared" si="17"/>
        <v>0</v>
      </c>
      <c r="AW54">
        <f t="shared" si="17"/>
        <v>10.638297872340425</v>
      </c>
      <c r="AX54">
        <f t="shared" si="17"/>
        <v>6.3829787234042552</v>
      </c>
      <c r="AY54">
        <f t="shared" si="17"/>
        <v>0</v>
      </c>
      <c r="AZ54">
        <f t="shared" si="17"/>
        <v>0</v>
      </c>
      <c r="BA54">
        <f t="shared" si="17"/>
        <v>27.659574468085108</v>
      </c>
      <c r="BB54">
        <f t="shared" si="17"/>
        <v>0</v>
      </c>
      <c r="BC54">
        <f t="shared" si="17"/>
        <v>0</v>
      </c>
      <c r="BD54">
        <f t="shared" si="17"/>
        <v>0</v>
      </c>
      <c r="BE54">
        <f t="shared" si="17"/>
        <v>0</v>
      </c>
    </row>
    <row r="55" spans="1:57" x14ac:dyDescent="0.2">
      <c r="A55">
        <v>17</v>
      </c>
      <c r="C55">
        <f>(C19/$B$19)*100</f>
        <v>21.052631578947366</v>
      </c>
      <c r="D55">
        <f t="shared" ref="D55:BE55" si="18">(D19/$B$19)*100</f>
        <v>0</v>
      </c>
      <c r="E55">
        <f t="shared" si="18"/>
        <v>0</v>
      </c>
      <c r="F55">
        <f t="shared" si="18"/>
        <v>26.315789473684209</v>
      </c>
      <c r="G55">
        <f t="shared" si="18"/>
        <v>0</v>
      </c>
      <c r="H55">
        <f t="shared" si="18"/>
        <v>0</v>
      </c>
      <c r="I55">
        <f t="shared" si="18"/>
        <v>0</v>
      </c>
      <c r="J55">
        <f t="shared" si="18"/>
        <v>0</v>
      </c>
      <c r="K55">
        <f t="shared" si="18"/>
        <v>0</v>
      </c>
      <c r="L55">
        <f t="shared" si="18"/>
        <v>0</v>
      </c>
      <c r="M55">
        <f t="shared" si="18"/>
        <v>0</v>
      </c>
      <c r="N55">
        <f t="shared" si="18"/>
        <v>0</v>
      </c>
      <c r="O55">
        <f t="shared" si="18"/>
        <v>0</v>
      </c>
      <c r="P55">
        <f t="shared" si="18"/>
        <v>0</v>
      </c>
      <c r="Q55">
        <f t="shared" si="18"/>
        <v>0</v>
      </c>
      <c r="R55">
        <f t="shared" si="18"/>
        <v>0</v>
      </c>
      <c r="S55">
        <f t="shared" si="18"/>
        <v>18.421052631578945</v>
      </c>
      <c r="T55">
        <f t="shared" si="18"/>
        <v>0</v>
      </c>
      <c r="U55">
        <f t="shared" si="18"/>
        <v>2.6315789473684208</v>
      </c>
      <c r="V55">
        <f t="shared" si="18"/>
        <v>0</v>
      </c>
      <c r="W55">
        <f t="shared" si="18"/>
        <v>0</v>
      </c>
      <c r="X55">
        <f t="shared" si="18"/>
        <v>0</v>
      </c>
      <c r="Y55">
        <f t="shared" si="18"/>
        <v>0</v>
      </c>
      <c r="Z55">
        <f t="shared" si="18"/>
        <v>0</v>
      </c>
      <c r="AA55">
        <f t="shared" si="18"/>
        <v>0</v>
      </c>
      <c r="AB55">
        <f t="shared" si="18"/>
        <v>0</v>
      </c>
      <c r="AC55">
        <f t="shared" si="18"/>
        <v>0</v>
      </c>
      <c r="AD55">
        <f t="shared" si="18"/>
        <v>0</v>
      </c>
      <c r="AE55">
        <f t="shared" si="18"/>
        <v>0</v>
      </c>
      <c r="AF55">
        <f t="shared" si="18"/>
        <v>0</v>
      </c>
      <c r="AG55">
        <f t="shared" si="18"/>
        <v>0</v>
      </c>
      <c r="AH55">
        <f t="shared" si="18"/>
        <v>0</v>
      </c>
      <c r="AI55">
        <f t="shared" si="18"/>
        <v>0</v>
      </c>
      <c r="AJ55">
        <f t="shared" si="18"/>
        <v>0</v>
      </c>
      <c r="AK55">
        <f t="shared" si="18"/>
        <v>0</v>
      </c>
      <c r="AL55">
        <f t="shared" si="18"/>
        <v>0</v>
      </c>
      <c r="AM55">
        <f t="shared" si="18"/>
        <v>0</v>
      </c>
      <c r="AN55">
        <f t="shared" si="18"/>
        <v>0</v>
      </c>
      <c r="AO55">
        <f t="shared" si="18"/>
        <v>0</v>
      </c>
      <c r="AP55">
        <f t="shared" si="18"/>
        <v>0</v>
      </c>
      <c r="AQ55">
        <f t="shared" si="18"/>
        <v>0</v>
      </c>
      <c r="AR55">
        <f t="shared" si="18"/>
        <v>0</v>
      </c>
      <c r="AS55">
        <f t="shared" si="18"/>
        <v>0</v>
      </c>
      <c r="AT55">
        <f t="shared" si="18"/>
        <v>2.6315789473684208</v>
      </c>
      <c r="AU55">
        <f t="shared" si="18"/>
        <v>0</v>
      </c>
      <c r="AV55">
        <f t="shared" si="18"/>
        <v>0</v>
      </c>
      <c r="AW55">
        <f t="shared" si="18"/>
        <v>0</v>
      </c>
      <c r="AX55">
        <f t="shared" si="18"/>
        <v>0</v>
      </c>
      <c r="AY55">
        <f t="shared" si="18"/>
        <v>0</v>
      </c>
      <c r="AZ55">
        <f t="shared" si="18"/>
        <v>0</v>
      </c>
      <c r="BA55">
        <f t="shared" si="18"/>
        <v>28.947368421052634</v>
      </c>
      <c r="BB55">
        <f t="shared" si="18"/>
        <v>0</v>
      </c>
      <c r="BC55">
        <f t="shared" si="18"/>
        <v>0</v>
      </c>
      <c r="BD55">
        <f t="shared" si="18"/>
        <v>0</v>
      </c>
      <c r="BE55">
        <f t="shared" si="18"/>
        <v>0</v>
      </c>
    </row>
    <row r="56" spans="1:57" x14ac:dyDescent="0.2">
      <c r="A56">
        <v>18</v>
      </c>
      <c r="C56">
        <f>(C20/$B$20)*100</f>
        <v>0</v>
      </c>
      <c r="D56">
        <f t="shared" ref="D56:BE56" si="19">(D20/$B$20)*100</f>
        <v>0</v>
      </c>
      <c r="E56">
        <f t="shared" si="19"/>
        <v>0</v>
      </c>
      <c r="F56">
        <f t="shared" si="19"/>
        <v>48.387096774193552</v>
      </c>
      <c r="G56">
        <f t="shared" si="19"/>
        <v>0</v>
      </c>
      <c r="H56">
        <f t="shared" si="19"/>
        <v>0</v>
      </c>
      <c r="I56">
        <f t="shared" si="19"/>
        <v>0</v>
      </c>
      <c r="J56">
        <f t="shared" si="19"/>
        <v>0</v>
      </c>
      <c r="K56">
        <f t="shared" si="19"/>
        <v>0</v>
      </c>
      <c r="L56">
        <f t="shared" si="19"/>
        <v>0</v>
      </c>
      <c r="M56">
        <f t="shared" si="19"/>
        <v>0</v>
      </c>
      <c r="N56">
        <f t="shared" si="19"/>
        <v>0</v>
      </c>
      <c r="O56">
        <f t="shared" si="19"/>
        <v>0</v>
      </c>
      <c r="P56">
        <f t="shared" si="19"/>
        <v>0</v>
      </c>
      <c r="Q56">
        <f t="shared" si="19"/>
        <v>0</v>
      </c>
      <c r="R56">
        <f t="shared" si="19"/>
        <v>0</v>
      </c>
      <c r="S56">
        <f t="shared" si="19"/>
        <v>0</v>
      </c>
      <c r="T56">
        <f t="shared" si="19"/>
        <v>0</v>
      </c>
      <c r="U56">
        <f t="shared" si="19"/>
        <v>3.225806451612903</v>
      </c>
      <c r="V56">
        <f t="shared" si="19"/>
        <v>0</v>
      </c>
      <c r="W56">
        <f t="shared" si="19"/>
        <v>0</v>
      </c>
      <c r="X56">
        <f t="shared" si="19"/>
        <v>0</v>
      </c>
      <c r="Y56">
        <f t="shared" si="19"/>
        <v>0</v>
      </c>
      <c r="Z56">
        <f t="shared" si="19"/>
        <v>0</v>
      </c>
      <c r="AA56">
        <f t="shared" si="19"/>
        <v>0</v>
      </c>
      <c r="AB56">
        <f t="shared" si="19"/>
        <v>0</v>
      </c>
      <c r="AC56">
        <f t="shared" si="19"/>
        <v>0</v>
      </c>
      <c r="AD56">
        <f t="shared" si="19"/>
        <v>0</v>
      </c>
      <c r="AE56">
        <f t="shared" si="19"/>
        <v>0</v>
      </c>
      <c r="AF56">
        <f t="shared" si="19"/>
        <v>0</v>
      </c>
      <c r="AG56">
        <f t="shared" si="19"/>
        <v>0</v>
      </c>
      <c r="AH56">
        <f t="shared" si="19"/>
        <v>0</v>
      </c>
      <c r="AI56">
        <f t="shared" si="19"/>
        <v>3.225806451612903</v>
      </c>
      <c r="AJ56">
        <f t="shared" si="19"/>
        <v>0</v>
      </c>
      <c r="AK56">
        <f t="shared" si="19"/>
        <v>0</v>
      </c>
      <c r="AL56">
        <f t="shared" si="19"/>
        <v>19.35483870967742</v>
      </c>
      <c r="AM56">
        <f t="shared" si="19"/>
        <v>0</v>
      </c>
      <c r="AN56">
        <f t="shared" si="19"/>
        <v>0</v>
      </c>
      <c r="AO56">
        <f t="shared" si="19"/>
        <v>0</v>
      </c>
      <c r="AP56">
        <f t="shared" si="19"/>
        <v>22.58064516129032</v>
      </c>
      <c r="AQ56">
        <f t="shared" si="19"/>
        <v>0</v>
      </c>
      <c r="AR56">
        <f t="shared" si="19"/>
        <v>0</v>
      </c>
      <c r="AS56">
        <f t="shared" si="19"/>
        <v>0</v>
      </c>
      <c r="AT56">
        <f t="shared" si="19"/>
        <v>0</v>
      </c>
      <c r="AU56">
        <f t="shared" si="19"/>
        <v>0</v>
      </c>
      <c r="AV56">
        <f t="shared" si="19"/>
        <v>0</v>
      </c>
      <c r="AW56">
        <f t="shared" si="19"/>
        <v>0</v>
      </c>
      <c r="AX56">
        <f t="shared" si="19"/>
        <v>3.225806451612903</v>
      </c>
      <c r="AY56">
        <f t="shared" si="19"/>
        <v>0</v>
      </c>
      <c r="AZ56">
        <f t="shared" si="19"/>
        <v>0</v>
      </c>
      <c r="BA56">
        <f t="shared" si="19"/>
        <v>0</v>
      </c>
      <c r="BB56">
        <f t="shared" si="19"/>
        <v>0</v>
      </c>
      <c r="BC56">
        <f t="shared" si="19"/>
        <v>0</v>
      </c>
      <c r="BD56">
        <f t="shared" si="19"/>
        <v>0</v>
      </c>
      <c r="BE56">
        <f t="shared" si="19"/>
        <v>0</v>
      </c>
    </row>
    <row r="57" spans="1:57" x14ac:dyDescent="0.2">
      <c r="A57">
        <v>19</v>
      </c>
      <c r="C57">
        <f>(C21/$B$21)*100</f>
        <v>2.5</v>
      </c>
      <c r="D57">
        <f t="shared" ref="D57:BE57" si="20">(D21/$B$21)*100</f>
        <v>0</v>
      </c>
      <c r="E57">
        <f t="shared" si="20"/>
        <v>0</v>
      </c>
      <c r="F57">
        <f t="shared" si="20"/>
        <v>20</v>
      </c>
      <c r="G57">
        <f t="shared" si="20"/>
        <v>0</v>
      </c>
      <c r="H57">
        <f t="shared" si="20"/>
        <v>0</v>
      </c>
      <c r="I57">
        <f t="shared" si="20"/>
        <v>0</v>
      </c>
      <c r="J57">
        <f t="shared" si="20"/>
        <v>0</v>
      </c>
      <c r="K57">
        <f t="shared" si="20"/>
        <v>0</v>
      </c>
      <c r="L57">
        <f t="shared" si="20"/>
        <v>0</v>
      </c>
      <c r="M57">
        <f t="shared" si="20"/>
        <v>0</v>
      </c>
      <c r="N57">
        <f t="shared" si="20"/>
        <v>0</v>
      </c>
      <c r="O57">
        <f t="shared" si="20"/>
        <v>0</v>
      </c>
      <c r="P57">
        <f t="shared" si="20"/>
        <v>0</v>
      </c>
      <c r="Q57">
        <f t="shared" si="20"/>
        <v>0</v>
      </c>
      <c r="R57">
        <f t="shared" si="20"/>
        <v>0</v>
      </c>
      <c r="S57">
        <f t="shared" si="20"/>
        <v>0</v>
      </c>
      <c r="T57">
        <f t="shared" si="20"/>
        <v>0</v>
      </c>
      <c r="U57">
        <f t="shared" si="20"/>
        <v>20</v>
      </c>
      <c r="V57">
        <f t="shared" si="20"/>
        <v>0</v>
      </c>
      <c r="W57">
        <f t="shared" si="20"/>
        <v>0</v>
      </c>
      <c r="X57">
        <f t="shared" si="20"/>
        <v>0</v>
      </c>
      <c r="Y57">
        <f t="shared" si="20"/>
        <v>0</v>
      </c>
      <c r="Z57">
        <f t="shared" si="20"/>
        <v>0</v>
      </c>
      <c r="AA57">
        <f t="shared" si="20"/>
        <v>0</v>
      </c>
      <c r="AB57">
        <f t="shared" si="20"/>
        <v>0</v>
      </c>
      <c r="AC57">
        <f t="shared" si="20"/>
        <v>0</v>
      </c>
      <c r="AD57">
        <f t="shared" si="20"/>
        <v>0</v>
      </c>
      <c r="AE57">
        <f t="shared" si="20"/>
        <v>0</v>
      </c>
      <c r="AF57">
        <f t="shared" si="20"/>
        <v>0</v>
      </c>
      <c r="AG57">
        <f t="shared" si="20"/>
        <v>0</v>
      </c>
      <c r="AH57">
        <f t="shared" si="20"/>
        <v>0</v>
      </c>
      <c r="AI57">
        <f t="shared" si="20"/>
        <v>32.5</v>
      </c>
      <c r="AJ57">
        <f t="shared" si="20"/>
        <v>0</v>
      </c>
      <c r="AK57">
        <f t="shared" si="20"/>
        <v>0</v>
      </c>
      <c r="AL57">
        <f t="shared" si="20"/>
        <v>0</v>
      </c>
      <c r="AM57">
        <f t="shared" si="20"/>
        <v>0</v>
      </c>
      <c r="AN57">
        <f t="shared" si="20"/>
        <v>0</v>
      </c>
      <c r="AO57">
        <f t="shared" si="20"/>
        <v>0</v>
      </c>
      <c r="AP57">
        <f t="shared" si="20"/>
        <v>7.5</v>
      </c>
      <c r="AQ57">
        <f t="shared" si="20"/>
        <v>0</v>
      </c>
      <c r="AR57">
        <f t="shared" si="20"/>
        <v>7.5</v>
      </c>
      <c r="AS57">
        <f t="shared" si="20"/>
        <v>0</v>
      </c>
      <c r="AT57">
        <f t="shared" si="20"/>
        <v>5</v>
      </c>
      <c r="AU57">
        <f t="shared" si="20"/>
        <v>0</v>
      </c>
      <c r="AV57">
        <f t="shared" si="20"/>
        <v>0</v>
      </c>
      <c r="AW57">
        <f t="shared" si="20"/>
        <v>0</v>
      </c>
      <c r="AX57">
        <f t="shared" si="20"/>
        <v>0</v>
      </c>
      <c r="AY57">
        <f t="shared" si="20"/>
        <v>0</v>
      </c>
      <c r="AZ57">
        <f t="shared" si="20"/>
        <v>0</v>
      </c>
      <c r="BA57">
        <f t="shared" si="20"/>
        <v>5</v>
      </c>
      <c r="BB57">
        <f t="shared" si="20"/>
        <v>0</v>
      </c>
      <c r="BC57">
        <f t="shared" si="20"/>
        <v>0</v>
      </c>
      <c r="BD57">
        <f t="shared" si="20"/>
        <v>0</v>
      </c>
      <c r="BE57">
        <f t="shared" si="20"/>
        <v>0</v>
      </c>
    </row>
    <row r="58" spans="1:57" x14ac:dyDescent="0.2">
      <c r="A58">
        <v>20</v>
      </c>
      <c r="C58">
        <f>(C22/$B$22)*100</f>
        <v>0</v>
      </c>
      <c r="D58">
        <f t="shared" ref="D58:BE58" si="21">(D22/$B$22)*100</f>
        <v>0</v>
      </c>
      <c r="E58">
        <f t="shared" si="21"/>
        <v>0</v>
      </c>
      <c r="F58">
        <f t="shared" si="21"/>
        <v>1.6666666666666667</v>
      </c>
      <c r="G58">
        <f t="shared" si="21"/>
        <v>5</v>
      </c>
      <c r="H58">
        <f t="shared" si="21"/>
        <v>51.666666666666671</v>
      </c>
      <c r="I58">
        <f t="shared" si="21"/>
        <v>0</v>
      </c>
      <c r="J58">
        <f t="shared" si="21"/>
        <v>0</v>
      </c>
      <c r="K58">
        <f t="shared" si="21"/>
        <v>0</v>
      </c>
      <c r="L58">
        <f t="shared" si="21"/>
        <v>0</v>
      </c>
      <c r="M58">
        <f t="shared" si="21"/>
        <v>0</v>
      </c>
      <c r="N58">
        <f t="shared" si="21"/>
        <v>0</v>
      </c>
      <c r="O58">
        <f t="shared" si="21"/>
        <v>0</v>
      </c>
      <c r="P58">
        <f t="shared" si="21"/>
        <v>0</v>
      </c>
      <c r="Q58">
        <f t="shared" si="21"/>
        <v>0</v>
      </c>
      <c r="R58">
        <f t="shared" si="21"/>
        <v>1.6666666666666667</v>
      </c>
      <c r="S58">
        <f t="shared" si="21"/>
        <v>3.3333333333333335</v>
      </c>
      <c r="T58">
        <f t="shared" si="21"/>
        <v>0</v>
      </c>
      <c r="U58">
        <f t="shared" si="21"/>
        <v>8.3333333333333321</v>
      </c>
      <c r="V58">
        <f t="shared" si="21"/>
        <v>0</v>
      </c>
      <c r="W58">
        <f t="shared" si="21"/>
        <v>0</v>
      </c>
      <c r="X58">
        <f t="shared" si="21"/>
        <v>0</v>
      </c>
      <c r="Y58">
        <f t="shared" si="21"/>
        <v>6.666666666666667</v>
      </c>
      <c r="Z58">
        <f t="shared" si="21"/>
        <v>0</v>
      </c>
      <c r="AA58">
        <f t="shared" si="21"/>
        <v>0</v>
      </c>
      <c r="AB58">
        <f t="shared" si="21"/>
        <v>0</v>
      </c>
      <c r="AC58">
        <f t="shared" si="21"/>
        <v>0</v>
      </c>
      <c r="AD58">
        <f t="shared" si="21"/>
        <v>0</v>
      </c>
      <c r="AE58">
        <f t="shared" si="21"/>
        <v>0</v>
      </c>
      <c r="AF58">
        <f t="shared" si="21"/>
        <v>0</v>
      </c>
      <c r="AG58">
        <f t="shared" si="21"/>
        <v>0</v>
      </c>
      <c r="AH58">
        <f t="shared" si="21"/>
        <v>0</v>
      </c>
      <c r="AI58">
        <f t="shared" si="21"/>
        <v>10</v>
      </c>
      <c r="AJ58">
        <f t="shared" si="21"/>
        <v>3.3333333333333335</v>
      </c>
      <c r="AK58">
        <f t="shared" si="21"/>
        <v>0</v>
      </c>
      <c r="AL58">
        <f t="shared" si="21"/>
        <v>0</v>
      </c>
      <c r="AM58">
        <f t="shared" si="21"/>
        <v>0</v>
      </c>
      <c r="AN58">
        <f t="shared" si="21"/>
        <v>0</v>
      </c>
      <c r="AO58">
        <f t="shared" si="21"/>
        <v>0</v>
      </c>
      <c r="AP58">
        <f t="shared" si="21"/>
        <v>0</v>
      </c>
      <c r="AQ58">
        <f t="shared" si="21"/>
        <v>0</v>
      </c>
      <c r="AR58">
        <f t="shared" si="21"/>
        <v>0</v>
      </c>
      <c r="AS58">
        <f t="shared" si="21"/>
        <v>0</v>
      </c>
      <c r="AT58">
        <f t="shared" si="21"/>
        <v>0</v>
      </c>
      <c r="AU58">
        <f t="shared" si="21"/>
        <v>0</v>
      </c>
      <c r="AV58">
        <f t="shared" si="21"/>
        <v>0</v>
      </c>
      <c r="AW58">
        <f t="shared" si="21"/>
        <v>6.666666666666667</v>
      </c>
      <c r="AX58">
        <f t="shared" si="21"/>
        <v>0</v>
      </c>
      <c r="AY58">
        <f t="shared" si="21"/>
        <v>0</v>
      </c>
      <c r="AZ58">
        <f t="shared" si="21"/>
        <v>0</v>
      </c>
      <c r="BA58">
        <f t="shared" si="21"/>
        <v>1.6666666666666667</v>
      </c>
      <c r="BB58">
        <f t="shared" si="21"/>
        <v>0</v>
      </c>
      <c r="BC58">
        <f t="shared" si="21"/>
        <v>0</v>
      </c>
      <c r="BD58">
        <f t="shared" si="21"/>
        <v>0</v>
      </c>
      <c r="BE58">
        <f t="shared" si="21"/>
        <v>0</v>
      </c>
    </row>
    <row r="59" spans="1:57" x14ac:dyDescent="0.2">
      <c r="A59">
        <v>21</v>
      </c>
      <c r="C59">
        <f>(C23/$B$23)*100</f>
        <v>0</v>
      </c>
      <c r="D59">
        <f t="shared" ref="D59:BE59" si="22">(D23/$B$23)*100</f>
        <v>0</v>
      </c>
      <c r="E59">
        <f t="shared" si="22"/>
        <v>0</v>
      </c>
      <c r="F59">
        <f t="shared" si="22"/>
        <v>15.384615384615385</v>
      </c>
      <c r="G59">
        <f t="shared" si="22"/>
        <v>0</v>
      </c>
      <c r="H59">
        <f t="shared" si="22"/>
        <v>0</v>
      </c>
      <c r="I59">
        <f t="shared" si="22"/>
        <v>0</v>
      </c>
      <c r="J59">
        <f t="shared" si="22"/>
        <v>0</v>
      </c>
      <c r="K59">
        <f t="shared" si="22"/>
        <v>0</v>
      </c>
      <c r="L59">
        <f t="shared" si="22"/>
        <v>0</v>
      </c>
      <c r="M59">
        <f t="shared" si="22"/>
        <v>0</v>
      </c>
      <c r="N59">
        <f t="shared" si="22"/>
        <v>0</v>
      </c>
      <c r="O59">
        <f t="shared" si="22"/>
        <v>0</v>
      </c>
      <c r="P59">
        <f t="shared" si="22"/>
        <v>0</v>
      </c>
      <c r="Q59">
        <f t="shared" si="22"/>
        <v>0</v>
      </c>
      <c r="R59">
        <f t="shared" si="22"/>
        <v>0</v>
      </c>
      <c r="S59">
        <f t="shared" si="22"/>
        <v>0</v>
      </c>
      <c r="T59">
        <f t="shared" si="22"/>
        <v>0</v>
      </c>
      <c r="U59">
        <f t="shared" si="22"/>
        <v>0</v>
      </c>
      <c r="V59">
        <f t="shared" si="22"/>
        <v>0</v>
      </c>
      <c r="W59">
        <f t="shared" si="22"/>
        <v>0</v>
      </c>
      <c r="X59">
        <f t="shared" si="22"/>
        <v>0</v>
      </c>
      <c r="Y59">
        <f t="shared" si="22"/>
        <v>0</v>
      </c>
      <c r="Z59">
        <f t="shared" si="22"/>
        <v>0</v>
      </c>
      <c r="AA59">
        <f t="shared" si="22"/>
        <v>0</v>
      </c>
      <c r="AB59">
        <f t="shared" si="22"/>
        <v>0</v>
      </c>
      <c r="AC59">
        <f t="shared" si="22"/>
        <v>0</v>
      </c>
      <c r="AD59">
        <f t="shared" si="22"/>
        <v>0</v>
      </c>
      <c r="AE59">
        <f t="shared" si="22"/>
        <v>0</v>
      </c>
      <c r="AF59">
        <f t="shared" si="22"/>
        <v>0</v>
      </c>
      <c r="AG59">
        <f t="shared" si="22"/>
        <v>0</v>
      </c>
      <c r="AH59">
        <f t="shared" si="22"/>
        <v>0</v>
      </c>
      <c r="AI59">
        <f t="shared" si="22"/>
        <v>38.461538461538467</v>
      </c>
      <c r="AJ59">
        <f t="shared" si="22"/>
        <v>0</v>
      </c>
      <c r="AK59">
        <f t="shared" si="22"/>
        <v>0</v>
      </c>
      <c r="AL59">
        <f t="shared" si="22"/>
        <v>0</v>
      </c>
      <c r="AM59">
        <f t="shared" si="22"/>
        <v>0</v>
      </c>
      <c r="AN59">
        <f t="shared" si="22"/>
        <v>0</v>
      </c>
      <c r="AO59">
        <f t="shared" si="22"/>
        <v>0</v>
      </c>
      <c r="AP59">
        <f t="shared" si="22"/>
        <v>0</v>
      </c>
      <c r="AQ59">
        <f t="shared" si="22"/>
        <v>0</v>
      </c>
      <c r="AR59">
        <f t="shared" si="22"/>
        <v>0</v>
      </c>
      <c r="AS59">
        <f t="shared" si="22"/>
        <v>0</v>
      </c>
      <c r="AT59">
        <f t="shared" si="22"/>
        <v>7.6923076923076925</v>
      </c>
      <c r="AU59">
        <f t="shared" si="22"/>
        <v>38.461538461538467</v>
      </c>
      <c r="AV59">
        <f t="shared" si="22"/>
        <v>0</v>
      </c>
      <c r="AW59">
        <f t="shared" si="22"/>
        <v>0</v>
      </c>
      <c r="AX59">
        <f t="shared" si="22"/>
        <v>0</v>
      </c>
      <c r="AY59">
        <f t="shared" si="22"/>
        <v>0</v>
      </c>
      <c r="AZ59">
        <f t="shared" si="22"/>
        <v>0</v>
      </c>
      <c r="BA59">
        <f t="shared" si="22"/>
        <v>0</v>
      </c>
      <c r="BB59">
        <f t="shared" si="22"/>
        <v>0</v>
      </c>
      <c r="BC59">
        <f t="shared" si="22"/>
        <v>0</v>
      </c>
      <c r="BD59">
        <f t="shared" si="22"/>
        <v>0</v>
      </c>
      <c r="BE59">
        <f t="shared" si="22"/>
        <v>0</v>
      </c>
    </row>
    <row r="60" spans="1:57" x14ac:dyDescent="0.2">
      <c r="A60">
        <v>22</v>
      </c>
      <c r="C60">
        <f>(C24/$B$24)*100</f>
        <v>0</v>
      </c>
      <c r="D60">
        <f t="shared" ref="D60:BE60" si="23">(D24/$B$24)*100</f>
        <v>0</v>
      </c>
      <c r="E60">
        <f t="shared" si="23"/>
        <v>0</v>
      </c>
      <c r="F60">
        <f t="shared" si="23"/>
        <v>0</v>
      </c>
      <c r="G60">
        <f t="shared" si="23"/>
        <v>0</v>
      </c>
      <c r="H60">
        <f t="shared" si="23"/>
        <v>0</v>
      </c>
      <c r="I60">
        <f t="shared" si="23"/>
        <v>0</v>
      </c>
      <c r="J60">
        <f t="shared" si="23"/>
        <v>0</v>
      </c>
      <c r="K60">
        <f t="shared" si="23"/>
        <v>0</v>
      </c>
      <c r="L60">
        <f t="shared" si="23"/>
        <v>0</v>
      </c>
      <c r="M60">
        <f t="shared" si="23"/>
        <v>0</v>
      </c>
      <c r="N60">
        <f t="shared" si="23"/>
        <v>0</v>
      </c>
      <c r="O60">
        <f t="shared" si="23"/>
        <v>0</v>
      </c>
      <c r="P60">
        <f t="shared" si="23"/>
        <v>4.3478260869565215</v>
      </c>
      <c r="Q60">
        <f t="shared" si="23"/>
        <v>0</v>
      </c>
      <c r="R60">
        <f t="shared" si="23"/>
        <v>0</v>
      </c>
      <c r="S60">
        <f t="shared" si="23"/>
        <v>6.5217391304347823</v>
      </c>
      <c r="T60">
        <f t="shared" si="23"/>
        <v>0</v>
      </c>
      <c r="U60">
        <f t="shared" si="23"/>
        <v>5.4347826086956523</v>
      </c>
      <c r="V60">
        <f t="shared" si="23"/>
        <v>0</v>
      </c>
      <c r="W60">
        <f t="shared" si="23"/>
        <v>0</v>
      </c>
      <c r="X60">
        <f t="shared" si="23"/>
        <v>66.304347826086953</v>
      </c>
      <c r="Y60">
        <f t="shared" si="23"/>
        <v>0</v>
      </c>
      <c r="Z60">
        <f t="shared" si="23"/>
        <v>0</v>
      </c>
      <c r="AA60">
        <f t="shared" si="23"/>
        <v>0</v>
      </c>
      <c r="AB60">
        <f t="shared" si="23"/>
        <v>0</v>
      </c>
      <c r="AC60">
        <f t="shared" si="23"/>
        <v>0</v>
      </c>
      <c r="AD60">
        <f t="shared" si="23"/>
        <v>0</v>
      </c>
      <c r="AE60">
        <f t="shared" si="23"/>
        <v>0</v>
      </c>
      <c r="AF60">
        <f t="shared" si="23"/>
        <v>0</v>
      </c>
      <c r="AG60">
        <f t="shared" si="23"/>
        <v>0</v>
      </c>
      <c r="AH60">
        <f t="shared" si="23"/>
        <v>0</v>
      </c>
      <c r="AI60">
        <f t="shared" si="23"/>
        <v>0</v>
      </c>
      <c r="AJ60">
        <f t="shared" si="23"/>
        <v>0</v>
      </c>
      <c r="AK60">
        <f t="shared" si="23"/>
        <v>0</v>
      </c>
      <c r="AL60">
        <f t="shared" si="23"/>
        <v>0</v>
      </c>
      <c r="AM60">
        <f t="shared" si="23"/>
        <v>0</v>
      </c>
      <c r="AN60">
        <f t="shared" si="23"/>
        <v>0</v>
      </c>
      <c r="AO60">
        <f t="shared" si="23"/>
        <v>1.0869565217391304</v>
      </c>
      <c r="AP60">
        <f t="shared" si="23"/>
        <v>0</v>
      </c>
      <c r="AQ60">
        <f t="shared" si="23"/>
        <v>0</v>
      </c>
      <c r="AR60">
        <f t="shared" si="23"/>
        <v>0</v>
      </c>
      <c r="AS60">
        <f t="shared" si="23"/>
        <v>0</v>
      </c>
      <c r="AT60">
        <f t="shared" si="23"/>
        <v>3.2608695652173911</v>
      </c>
      <c r="AU60">
        <f t="shared" si="23"/>
        <v>11.956521739130435</v>
      </c>
      <c r="AV60">
        <f t="shared" si="23"/>
        <v>0</v>
      </c>
      <c r="AW60">
        <f t="shared" si="23"/>
        <v>0</v>
      </c>
      <c r="AX60">
        <f t="shared" si="23"/>
        <v>0</v>
      </c>
      <c r="AY60">
        <f t="shared" si="23"/>
        <v>0</v>
      </c>
      <c r="AZ60">
        <f t="shared" si="23"/>
        <v>0</v>
      </c>
      <c r="BA60">
        <f t="shared" si="23"/>
        <v>1.0869565217391304</v>
      </c>
      <c r="BB60">
        <f t="shared" si="23"/>
        <v>0</v>
      </c>
      <c r="BC60">
        <f t="shared" si="23"/>
        <v>0</v>
      </c>
      <c r="BD60">
        <f t="shared" si="23"/>
        <v>0</v>
      </c>
      <c r="BE60">
        <f t="shared" si="23"/>
        <v>0</v>
      </c>
    </row>
    <row r="61" spans="1:57" x14ac:dyDescent="0.2">
      <c r="A61">
        <v>23</v>
      </c>
      <c r="C61">
        <f>(C25/$B$25)*100</f>
        <v>1.3157894736842104</v>
      </c>
      <c r="D61">
        <f t="shared" ref="D61:BE61" si="24">(D25/$B$25)*100</f>
        <v>0</v>
      </c>
      <c r="E61">
        <f t="shared" si="24"/>
        <v>0</v>
      </c>
      <c r="F61">
        <f t="shared" si="24"/>
        <v>2.6315789473684208</v>
      </c>
      <c r="G61">
        <f t="shared" si="24"/>
        <v>0</v>
      </c>
      <c r="H61">
        <f t="shared" si="24"/>
        <v>35.526315789473685</v>
      </c>
      <c r="I61">
        <f t="shared" si="24"/>
        <v>0</v>
      </c>
      <c r="J61">
        <f t="shared" si="24"/>
        <v>0</v>
      </c>
      <c r="K61">
        <f t="shared" si="24"/>
        <v>0</v>
      </c>
      <c r="L61">
        <f t="shared" si="24"/>
        <v>0</v>
      </c>
      <c r="M61">
        <f t="shared" si="24"/>
        <v>0</v>
      </c>
      <c r="N61">
        <f t="shared" si="24"/>
        <v>0</v>
      </c>
      <c r="O61">
        <f t="shared" si="24"/>
        <v>0</v>
      </c>
      <c r="P61">
        <f t="shared" si="24"/>
        <v>0</v>
      </c>
      <c r="Q61">
        <f t="shared" si="24"/>
        <v>0</v>
      </c>
      <c r="R61">
        <f t="shared" si="24"/>
        <v>0</v>
      </c>
      <c r="S61">
        <f t="shared" si="24"/>
        <v>0</v>
      </c>
      <c r="T61">
        <f t="shared" si="24"/>
        <v>0</v>
      </c>
      <c r="U61">
        <f t="shared" si="24"/>
        <v>0</v>
      </c>
      <c r="V61">
        <f t="shared" si="24"/>
        <v>0</v>
      </c>
      <c r="W61">
        <f t="shared" si="24"/>
        <v>0</v>
      </c>
      <c r="X61">
        <f t="shared" si="24"/>
        <v>39.473684210526315</v>
      </c>
      <c r="Y61">
        <f t="shared" si="24"/>
        <v>0</v>
      </c>
      <c r="Z61">
        <f t="shared" si="24"/>
        <v>0</v>
      </c>
      <c r="AA61">
        <f t="shared" si="24"/>
        <v>0</v>
      </c>
      <c r="AB61">
        <f t="shared" si="24"/>
        <v>0</v>
      </c>
      <c r="AC61">
        <f t="shared" si="24"/>
        <v>0</v>
      </c>
      <c r="AD61">
        <f t="shared" si="24"/>
        <v>0</v>
      </c>
      <c r="AE61">
        <f t="shared" si="24"/>
        <v>0</v>
      </c>
      <c r="AF61">
        <f t="shared" si="24"/>
        <v>0</v>
      </c>
      <c r="AG61">
        <f t="shared" si="24"/>
        <v>7.8947368421052628</v>
      </c>
      <c r="AH61">
        <f t="shared" si="24"/>
        <v>0</v>
      </c>
      <c r="AI61">
        <f t="shared" si="24"/>
        <v>3.9473684210526314</v>
      </c>
      <c r="AJ61">
        <f t="shared" si="24"/>
        <v>0</v>
      </c>
      <c r="AK61">
        <f t="shared" si="24"/>
        <v>0</v>
      </c>
      <c r="AL61">
        <f t="shared" si="24"/>
        <v>0</v>
      </c>
      <c r="AM61">
        <f t="shared" si="24"/>
        <v>0</v>
      </c>
      <c r="AN61">
        <f t="shared" si="24"/>
        <v>0</v>
      </c>
      <c r="AO61">
        <f t="shared" si="24"/>
        <v>0</v>
      </c>
      <c r="AP61">
        <f t="shared" si="24"/>
        <v>0</v>
      </c>
      <c r="AQ61">
        <f t="shared" si="24"/>
        <v>0</v>
      </c>
      <c r="AR61">
        <f t="shared" si="24"/>
        <v>0</v>
      </c>
      <c r="AS61">
        <f t="shared" si="24"/>
        <v>0</v>
      </c>
      <c r="AT61">
        <f t="shared" si="24"/>
        <v>1.3157894736842104</v>
      </c>
      <c r="AU61">
        <f t="shared" si="24"/>
        <v>2.6315789473684208</v>
      </c>
      <c r="AV61">
        <f t="shared" si="24"/>
        <v>0</v>
      </c>
      <c r="AW61">
        <f t="shared" si="24"/>
        <v>0</v>
      </c>
      <c r="AX61">
        <f t="shared" si="24"/>
        <v>5.2631578947368416</v>
      </c>
      <c r="AY61">
        <f t="shared" si="24"/>
        <v>0</v>
      </c>
      <c r="AZ61">
        <f t="shared" si="24"/>
        <v>0</v>
      </c>
      <c r="BA61">
        <f t="shared" si="24"/>
        <v>0</v>
      </c>
      <c r="BB61">
        <f t="shared" si="24"/>
        <v>0</v>
      </c>
      <c r="BC61">
        <f t="shared" si="24"/>
        <v>0</v>
      </c>
      <c r="BD61">
        <f t="shared" si="24"/>
        <v>0</v>
      </c>
      <c r="BE61">
        <f t="shared" si="24"/>
        <v>0</v>
      </c>
    </row>
    <row r="62" spans="1:57" x14ac:dyDescent="0.2">
      <c r="A62">
        <v>24</v>
      </c>
      <c r="C62">
        <f>(C26/$B$26)*100</f>
        <v>0</v>
      </c>
      <c r="D62">
        <f t="shared" ref="D62:BE62" si="25">(D26/$B$26)*100</f>
        <v>0</v>
      </c>
      <c r="E62">
        <f t="shared" si="25"/>
        <v>0</v>
      </c>
      <c r="F62">
        <f t="shared" si="25"/>
        <v>0</v>
      </c>
      <c r="G62">
        <f t="shared" si="25"/>
        <v>0</v>
      </c>
      <c r="H62">
        <f t="shared" si="25"/>
        <v>0</v>
      </c>
      <c r="I62">
        <f t="shared" si="25"/>
        <v>0</v>
      </c>
      <c r="J62">
        <f t="shared" si="25"/>
        <v>0</v>
      </c>
      <c r="K62">
        <f t="shared" si="25"/>
        <v>0</v>
      </c>
      <c r="L62">
        <f t="shared" si="25"/>
        <v>0</v>
      </c>
      <c r="M62">
        <f t="shared" si="25"/>
        <v>0</v>
      </c>
      <c r="N62">
        <f t="shared" si="25"/>
        <v>0</v>
      </c>
      <c r="O62">
        <f t="shared" si="25"/>
        <v>0</v>
      </c>
      <c r="P62">
        <f t="shared" si="25"/>
        <v>0</v>
      </c>
      <c r="Q62">
        <f t="shared" si="25"/>
        <v>0</v>
      </c>
      <c r="R62">
        <f t="shared" si="25"/>
        <v>0</v>
      </c>
      <c r="S62">
        <f t="shared" si="25"/>
        <v>0</v>
      </c>
      <c r="T62">
        <f t="shared" si="25"/>
        <v>0</v>
      </c>
      <c r="U62">
        <f t="shared" si="25"/>
        <v>16</v>
      </c>
      <c r="V62">
        <f t="shared" si="25"/>
        <v>0</v>
      </c>
      <c r="W62">
        <f t="shared" si="25"/>
        <v>0</v>
      </c>
      <c r="X62">
        <f t="shared" si="25"/>
        <v>0</v>
      </c>
      <c r="Y62">
        <f t="shared" si="25"/>
        <v>0</v>
      </c>
      <c r="Z62">
        <f t="shared" si="25"/>
        <v>0</v>
      </c>
      <c r="AA62">
        <f t="shared" si="25"/>
        <v>0</v>
      </c>
      <c r="AB62">
        <f t="shared" si="25"/>
        <v>0</v>
      </c>
      <c r="AC62">
        <f t="shared" si="25"/>
        <v>0</v>
      </c>
      <c r="AD62">
        <f t="shared" si="25"/>
        <v>0</v>
      </c>
      <c r="AE62">
        <f t="shared" si="25"/>
        <v>0</v>
      </c>
      <c r="AF62">
        <f t="shared" si="25"/>
        <v>0</v>
      </c>
      <c r="AG62">
        <f t="shared" si="25"/>
        <v>0</v>
      </c>
      <c r="AH62">
        <f t="shared" si="25"/>
        <v>0</v>
      </c>
      <c r="AI62">
        <f t="shared" si="25"/>
        <v>12</v>
      </c>
      <c r="AJ62">
        <f t="shared" si="25"/>
        <v>4</v>
      </c>
      <c r="AK62">
        <f t="shared" si="25"/>
        <v>0</v>
      </c>
      <c r="AL62">
        <f t="shared" si="25"/>
        <v>8</v>
      </c>
      <c r="AM62">
        <f t="shared" si="25"/>
        <v>0</v>
      </c>
      <c r="AN62">
        <f t="shared" si="25"/>
        <v>0</v>
      </c>
      <c r="AO62">
        <f t="shared" si="25"/>
        <v>0</v>
      </c>
      <c r="AP62">
        <f t="shared" si="25"/>
        <v>0</v>
      </c>
      <c r="AQ62">
        <f t="shared" si="25"/>
        <v>0</v>
      </c>
      <c r="AR62">
        <f t="shared" si="25"/>
        <v>0</v>
      </c>
      <c r="AS62">
        <f t="shared" si="25"/>
        <v>0</v>
      </c>
      <c r="AT62">
        <f t="shared" si="25"/>
        <v>0</v>
      </c>
      <c r="AU62">
        <f t="shared" si="25"/>
        <v>0</v>
      </c>
      <c r="AV62">
        <f t="shared" si="25"/>
        <v>0</v>
      </c>
      <c r="AW62">
        <f t="shared" si="25"/>
        <v>0</v>
      </c>
      <c r="AX62">
        <f t="shared" si="25"/>
        <v>32</v>
      </c>
      <c r="AY62">
        <f t="shared" si="25"/>
        <v>0</v>
      </c>
      <c r="AZ62">
        <f t="shared" si="25"/>
        <v>0</v>
      </c>
      <c r="BA62">
        <f t="shared" si="25"/>
        <v>28.000000000000004</v>
      </c>
      <c r="BB62">
        <f t="shared" si="25"/>
        <v>0</v>
      </c>
      <c r="BC62">
        <f t="shared" si="25"/>
        <v>0</v>
      </c>
      <c r="BD62">
        <f t="shared" si="25"/>
        <v>0</v>
      </c>
      <c r="BE62">
        <f t="shared" si="25"/>
        <v>0</v>
      </c>
    </row>
    <row r="63" spans="1:57" x14ac:dyDescent="0.2">
      <c r="A63">
        <v>25</v>
      </c>
      <c r="C63">
        <f>(C27/$B$27)*100</f>
        <v>6.3829787234042552</v>
      </c>
      <c r="D63">
        <f t="shared" ref="D63:BE63" si="26">(D27/$B$27)*100</f>
        <v>0</v>
      </c>
      <c r="E63">
        <f t="shared" si="26"/>
        <v>0</v>
      </c>
      <c r="F63">
        <f t="shared" si="26"/>
        <v>0</v>
      </c>
      <c r="G63">
        <f t="shared" si="26"/>
        <v>34.042553191489361</v>
      </c>
      <c r="H63">
        <f t="shared" si="26"/>
        <v>0</v>
      </c>
      <c r="I63">
        <f t="shared" si="26"/>
        <v>0</v>
      </c>
      <c r="J63">
        <f t="shared" si="26"/>
        <v>0</v>
      </c>
      <c r="K63">
        <f t="shared" si="26"/>
        <v>0</v>
      </c>
      <c r="L63">
        <f t="shared" si="26"/>
        <v>0</v>
      </c>
      <c r="M63">
        <f t="shared" si="26"/>
        <v>0</v>
      </c>
      <c r="N63">
        <f t="shared" si="26"/>
        <v>0</v>
      </c>
      <c r="O63">
        <f t="shared" si="26"/>
        <v>0</v>
      </c>
      <c r="P63">
        <f t="shared" si="26"/>
        <v>0</v>
      </c>
      <c r="Q63">
        <f t="shared" si="26"/>
        <v>0</v>
      </c>
      <c r="R63">
        <f t="shared" si="26"/>
        <v>0</v>
      </c>
      <c r="S63">
        <f t="shared" si="26"/>
        <v>12.76595744680851</v>
      </c>
      <c r="T63">
        <f t="shared" si="26"/>
        <v>0</v>
      </c>
      <c r="U63">
        <f t="shared" si="26"/>
        <v>0</v>
      </c>
      <c r="V63">
        <f t="shared" si="26"/>
        <v>0</v>
      </c>
      <c r="W63">
        <f t="shared" si="26"/>
        <v>0</v>
      </c>
      <c r="X63">
        <f t="shared" si="26"/>
        <v>0</v>
      </c>
      <c r="Y63">
        <f t="shared" si="26"/>
        <v>4.2553191489361701</v>
      </c>
      <c r="Z63">
        <f t="shared" si="26"/>
        <v>0</v>
      </c>
      <c r="AA63">
        <f t="shared" si="26"/>
        <v>0</v>
      </c>
      <c r="AB63">
        <f t="shared" si="26"/>
        <v>0</v>
      </c>
      <c r="AC63">
        <f t="shared" si="26"/>
        <v>0</v>
      </c>
      <c r="AD63">
        <f t="shared" si="26"/>
        <v>0</v>
      </c>
      <c r="AE63">
        <f t="shared" si="26"/>
        <v>0</v>
      </c>
      <c r="AF63">
        <f t="shared" si="26"/>
        <v>0</v>
      </c>
      <c r="AG63">
        <f t="shared" si="26"/>
        <v>0</v>
      </c>
      <c r="AH63">
        <f t="shared" si="26"/>
        <v>0</v>
      </c>
      <c r="AI63">
        <f t="shared" si="26"/>
        <v>6.3829787234042552</v>
      </c>
      <c r="AJ63">
        <f t="shared" si="26"/>
        <v>0</v>
      </c>
      <c r="AK63">
        <f t="shared" si="26"/>
        <v>0</v>
      </c>
      <c r="AL63">
        <f t="shared" si="26"/>
        <v>2.1276595744680851</v>
      </c>
      <c r="AM63">
        <f t="shared" si="26"/>
        <v>0</v>
      </c>
      <c r="AN63">
        <f t="shared" si="26"/>
        <v>0</v>
      </c>
      <c r="AO63">
        <f t="shared" si="26"/>
        <v>0</v>
      </c>
      <c r="AP63">
        <f t="shared" si="26"/>
        <v>0</v>
      </c>
      <c r="AQ63">
        <f t="shared" si="26"/>
        <v>0</v>
      </c>
      <c r="AR63">
        <f t="shared" si="26"/>
        <v>0</v>
      </c>
      <c r="AS63">
        <f t="shared" si="26"/>
        <v>0</v>
      </c>
      <c r="AT63">
        <f t="shared" si="26"/>
        <v>0</v>
      </c>
      <c r="AU63">
        <f t="shared" si="26"/>
        <v>0</v>
      </c>
      <c r="AV63">
        <f t="shared" si="26"/>
        <v>0</v>
      </c>
      <c r="AW63">
        <f t="shared" si="26"/>
        <v>0</v>
      </c>
      <c r="AX63">
        <f t="shared" si="26"/>
        <v>17.021276595744681</v>
      </c>
      <c r="AY63">
        <f t="shared" si="26"/>
        <v>17.021276595744681</v>
      </c>
      <c r="AZ63">
        <f t="shared" si="26"/>
        <v>0</v>
      </c>
      <c r="BA63">
        <f t="shared" si="26"/>
        <v>0</v>
      </c>
      <c r="BB63">
        <f t="shared" si="26"/>
        <v>0</v>
      </c>
      <c r="BC63">
        <f t="shared" si="26"/>
        <v>0</v>
      </c>
      <c r="BD63">
        <f t="shared" si="26"/>
        <v>0</v>
      </c>
      <c r="BE63">
        <f t="shared" si="26"/>
        <v>0</v>
      </c>
    </row>
    <row r="64" spans="1:57" x14ac:dyDescent="0.2">
      <c r="A64">
        <v>26</v>
      </c>
      <c r="C64">
        <f>(C28/$B$28)*100</f>
        <v>0</v>
      </c>
      <c r="D64">
        <f t="shared" ref="D64:BE64" si="27">(D28/$B$28)*100</f>
        <v>0</v>
      </c>
      <c r="E64">
        <f t="shared" si="27"/>
        <v>0</v>
      </c>
      <c r="F64">
        <f t="shared" si="27"/>
        <v>28.125</v>
      </c>
      <c r="G64">
        <f t="shared" si="27"/>
        <v>0</v>
      </c>
      <c r="H64">
        <f t="shared" si="27"/>
        <v>0</v>
      </c>
      <c r="I64">
        <f t="shared" si="27"/>
        <v>0</v>
      </c>
      <c r="J64">
        <f t="shared" si="27"/>
        <v>0</v>
      </c>
      <c r="K64">
        <f t="shared" si="27"/>
        <v>0</v>
      </c>
      <c r="L64">
        <f t="shared" si="27"/>
        <v>0</v>
      </c>
      <c r="M64">
        <f t="shared" si="27"/>
        <v>0</v>
      </c>
      <c r="N64">
        <f t="shared" si="27"/>
        <v>0</v>
      </c>
      <c r="O64">
        <f t="shared" si="27"/>
        <v>0</v>
      </c>
      <c r="P64">
        <f t="shared" si="27"/>
        <v>0</v>
      </c>
      <c r="Q64">
        <f t="shared" si="27"/>
        <v>0</v>
      </c>
      <c r="R64">
        <f t="shared" si="27"/>
        <v>0</v>
      </c>
      <c r="S64">
        <f t="shared" si="27"/>
        <v>0</v>
      </c>
      <c r="T64">
        <f t="shared" si="27"/>
        <v>3.125</v>
      </c>
      <c r="U64">
        <f t="shared" si="27"/>
        <v>12.5</v>
      </c>
      <c r="V64">
        <f t="shared" si="27"/>
        <v>0</v>
      </c>
      <c r="W64">
        <f t="shared" si="27"/>
        <v>0</v>
      </c>
      <c r="X64">
        <f t="shared" si="27"/>
        <v>0</v>
      </c>
      <c r="Y64">
        <f t="shared" si="27"/>
        <v>3.125</v>
      </c>
      <c r="Z64">
        <f t="shared" si="27"/>
        <v>0</v>
      </c>
      <c r="AA64">
        <f t="shared" si="27"/>
        <v>0</v>
      </c>
      <c r="AB64">
        <f t="shared" si="27"/>
        <v>0</v>
      </c>
      <c r="AC64">
        <f t="shared" si="27"/>
        <v>0</v>
      </c>
      <c r="AD64">
        <f t="shared" si="27"/>
        <v>0</v>
      </c>
      <c r="AE64">
        <f t="shared" si="27"/>
        <v>0</v>
      </c>
      <c r="AF64">
        <f t="shared" si="27"/>
        <v>0</v>
      </c>
      <c r="AG64">
        <f t="shared" si="27"/>
        <v>0</v>
      </c>
      <c r="AH64">
        <f t="shared" si="27"/>
        <v>0</v>
      </c>
      <c r="AI64">
        <f t="shared" si="27"/>
        <v>28.125</v>
      </c>
      <c r="AJ64">
        <f t="shared" si="27"/>
        <v>0</v>
      </c>
      <c r="AK64">
        <f t="shared" si="27"/>
        <v>0</v>
      </c>
      <c r="AL64">
        <f t="shared" si="27"/>
        <v>0</v>
      </c>
      <c r="AM64">
        <f t="shared" si="27"/>
        <v>0</v>
      </c>
      <c r="AN64">
        <f t="shared" si="27"/>
        <v>0</v>
      </c>
      <c r="AO64">
        <f t="shared" si="27"/>
        <v>0</v>
      </c>
      <c r="AP64">
        <f t="shared" si="27"/>
        <v>0</v>
      </c>
      <c r="AQ64">
        <f t="shared" si="27"/>
        <v>0</v>
      </c>
      <c r="AR64">
        <f t="shared" si="27"/>
        <v>0</v>
      </c>
      <c r="AS64">
        <f t="shared" si="27"/>
        <v>0</v>
      </c>
      <c r="AT64">
        <f t="shared" si="27"/>
        <v>3.125</v>
      </c>
      <c r="AU64">
        <f t="shared" si="27"/>
        <v>0</v>
      </c>
      <c r="AV64">
        <f t="shared" si="27"/>
        <v>0</v>
      </c>
      <c r="AW64">
        <f t="shared" si="27"/>
        <v>18.75</v>
      </c>
      <c r="AX64">
        <f t="shared" si="27"/>
        <v>0</v>
      </c>
      <c r="AY64">
        <f t="shared" si="27"/>
        <v>0</v>
      </c>
      <c r="AZ64">
        <f t="shared" si="27"/>
        <v>0</v>
      </c>
      <c r="BA64">
        <f t="shared" si="27"/>
        <v>3.125</v>
      </c>
      <c r="BB64">
        <f t="shared" si="27"/>
        <v>0</v>
      </c>
      <c r="BC64">
        <f t="shared" si="27"/>
        <v>0</v>
      </c>
      <c r="BD64">
        <f t="shared" si="27"/>
        <v>0</v>
      </c>
      <c r="BE64">
        <f t="shared" si="27"/>
        <v>0</v>
      </c>
    </row>
    <row r="65" spans="1:57" x14ac:dyDescent="0.2">
      <c r="A65">
        <v>27</v>
      </c>
      <c r="C65">
        <f>(C29/$B$29)*100</f>
        <v>8.3333333333333321</v>
      </c>
      <c r="D65">
        <f t="shared" ref="D65:BE65" si="28">(D29/$B$29)*100</f>
        <v>0</v>
      </c>
      <c r="E65">
        <f t="shared" si="28"/>
        <v>0</v>
      </c>
      <c r="F65">
        <f t="shared" si="28"/>
        <v>33.333333333333329</v>
      </c>
      <c r="G65">
        <f t="shared" si="28"/>
        <v>0</v>
      </c>
      <c r="H65">
        <f t="shared" si="28"/>
        <v>0</v>
      </c>
      <c r="I65">
        <f t="shared" si="28"/>
        <v>0</v>
      </c>
      <c r="J65">
        <f t="shared" si="28"/>
        <v>0</v>
      </c>
      <c r="K65">
        <f t="shared" si="28"/>
        <v>0</v>
      </c>
      <c r="L65">
        <f t="shared" si="28"/>
        <v>0</v>
      </c>
      <c r="M65">
        <f t="shared" si="28"/>
        <v>0</v>
      </c>
      <c r="N65">
        <f t="shared" si="28"/>
        <v>0</v>
      </c>
      <c r="O65">
        <f t="shared" si="28"/>
        <v>0</v>
      </c>
      <c r="P65">
        <f t="shared" si="28"/>
        <v>0</v>
      </c>
      <c r="Q65">
        <f t="shared" si="28"/>
        <v>0</v>
      </c>
      <c r="R65">
        <f t="shared" si="28"/>
        <v>0</v>
      </c>
      <c r="S65">
        <f t="shared" si="28"/>
        <v>0</v>
      </c>
      <c r="T65">
        <f t="shared" si="28"/>
        <v>0</v>
      </c>
      <c r="U65">
        <f t="shared" si="28"/>
        <v>20.833333333333336</v>
      </c>
      <c r="V65">
        <f t="shared" si="28"/>
        <v>0</v>
      </c>
      <c r="W65">
        <f t="shared" si="28"/>
        <v>0</v>
      </c>
      <c r="X65">
        <f t="shared" si="28"/>
        <v>0</v>
      </c>
      <c r="Y65">
        <f t="shared" si="28"/>
        <v>0</v>
      </c>
      <c r="Z65">
        <f t="shared" si="28"/>
        <v>0</v>
      </c>
      <c r="AA65">
        <f t="shared" si="28"/>
        <v>0</v>
      </c>
      <c r="AB65">
        <f t="shared" si="28"/>
        <v>0</v>
      </c>
      <c r="AC65">
        <f t="shared" si="28"/>
        <v>0</v>
      </c>
      <c r="AD65">
        <f t="shared" si="28"/>
        <v>0</v>
      </c>
      <c r="AE65">
        <f t="shared" si="28"/>
        <v>0</v>
      </c>
      <c r="AF65">
        <f t="shared" si="28"/>
        <v>8.3333333333333321</v>
      </c>
      <c r="AG65">
        <f t="shared" si="28"/>
        <v>0</v>
      </c>
      <c r="AH65">
        <f t="shared" si="28"/>
        <v>0</v>
      </c>
      <c r="AI65">
        <f t="shared" si="28"/>
        <v>0</v>
      </c>
      <c r="AJ65">
        <f t="shared" si="28"/>
        <v>0</v>
      </c>
      <c r="AK65">
        <f t="shared" si="28"/>
        <v>20.833333333333336</v>
      </c>
      <c r="AL65">
        <f t="shared" si="28"/>
        <v>0</v>
      </c>
      <c r="AM65">
        <f t="shared" si="28"/>
        <v>0</v>
      </c>
      <c r="AN65">
        <f t="shared" si="28"/>
        <v>0</v>
      </c>
      <c r="AO65">
        <f t="shared" si="28"/>
        <v>0</v>
      </c>
      <c r="AP65">
        <f t="shared" si="28"/>
        <v>4.1666666666666661</v>
      </c>
      <c r="AQ65">
        <f t="shared" si="28"/>
        <v>0</v>
      </c>
      <c r="AR65">
        <f t="shared" si="28"/>
        <v>4.1666666666666661</v>
      </c>
      <c r="AS65">
        <f t="shared" si="28"/>
        <v>0</v>
      </c>
      <c r="AT65">
        <f t="shared" si="28"/>
        <v>0</v>
      </c>
      <c r="AU65">
        <f t="shared" si="28"/>
        <v>0</v>
      </c>
      <c r="AV65">
        <f t="shared" si="28"/>
        <v>0</v>
      </c>
      <c r="AW65">
        <f t="shared" si="28"/>
        <v>0</v>
      </c>
      <c r="AX65">
        <f t="shared" si="28"/>
        <v>0</v>
      </c>
      <c r="AY65">
        <f t="shared" si="28"/>
        <v>0</v>
      </c>
      <c r="AZ65">
        <f t="shared" si="28"/>
        <v>0</v>
      </c>
      <c r="BA65">
        <f t="shared" si="28"/>
        <v>0</v>
      </c>
      <c r="BB65">
        <f t="shared" si="28"/>
        <v>0</v>
      </c>
      <c r="BC65">
        <f t="shared" si="28"/>
        <v>0</v>
      </c>
      <c r="BD65">
        <f t="shared" si="28"/>
        <v>0</v>
      </c>
      <c r="BE65">
        <f t="shared" si="28"/>
        <v>0</v>
      </c>
    </row>
    <row r="66" spans="1:57" x14ac:dyDescent="0.2">
      <c r="A66">
        <v>28</v>
      </c>
      <c r="C66">
        <f>(C30/$B$30)*100</f>
        <v>0</v>
      </c>
      <c r="D66">
        <f t="shared" ref="D66:BE66" si="29">(D30/$B$30)*100</f>
        <v>0</v>
      </c>
      <c r="E66">
        <f t="shared" si="29"/>
        <v>0</v>
      </c>
      <c r="F66">
        <f t="shared" si="29"/>
        <v>7.4074074074074066</v>
      </c>
      <c r="G66">
        <f t="shared" si="29"/>
        <v>0</v>
      </c>
      <c r="H66">
        <f t="shared" si="29"/>
        <v>0</v>
      </c>
      <c r="I66">
        <f t="shared" si="29"/>
        <v>0</v>
      </c>
      <c r="J66">
        <f t="shared" si="29"/>
        <v>0</v>
      </c>
      <c r="K66">
        <f t="shared" si="29"/>
        <v>0</v>
      </c>
      <c r="L66">
        <f t="shared" si="29"/>
        <v>0</v>
      </c>
      <c r="M66">
        <f t="shared" si="29"/>
        <v>0</v>
      </c>
      <c r="N66">
        <f t="shared" si="29"/>
        <v>0</v>
      </c>
      <c r="O66">
        <f t="shared" si="29"/>
        <v>0</v>
      </c>
      <c r="P66">
        <f t="shared" si="29"/>
        <v>0</v>
      </c>
      <c r="Q66">
        <f t="shared" si="29"/>
        <v>0</v>
      </c>
      <c r="R66">
        <f t="shared" si="29"/>
        <v>0</v>
      </c>
      <c r="S66">
        <f t="shared" si="29"/>
        <v>0</v>
      </c>
      <c r="T66">
        <f t="shared" si="29"/>
        <v>0</v>
      </c>
      <c r="U66">
        <f t="shared" si="29"/>
        <v>14.814814814814813</v>
      </c>
      <c r="V66">
        <f t="shared" si="29"/>
        <v>0</v>
      </c>
      <c r="W66">
        <f t="shared" si="29"/>
        <v>0</v>
      </c>
      <c r="X66">
        <f t="shared" si="29"/>
        <v>0</v>
      </c>
      <c r="Y66">
        <f t="shared" si="29"/>
        <v>7.4074074074074066</v>
      </c>
      <c r="Z66">
        <f t="shared" si="29"/>
        <v>0</v>
      </c>
      <c r="AA66">
        <f t="shared" si="29"/>
        <v>0</v>
      </c>
      <c r="AB66">
        <f t="shared" si="29"/>
        <v>0</v>
      </c>
      <c r="AC66">
        <f t="shared" si="29"/>
        <v>14.814814814814813</v>
      </c>
      <c r="AD66">
        <f t="shared" si="29"/>
        <v>0</v>
      </c>
      <c r="AE66">
        <f t="shared" si="29"/>
        <v>0</v>
      </c>
      <c r="AF66">
        <f t="shared" si="29"/>
        <v>0</v>
      </c>
      <c r="AG66">
        <f t="shared" si="29"/>
        <v>0</v>
      </c>
      <c r="AH66">
        <f t="shared" si="29"/>
        <v>0</v>
      </c>
      <c r="AI66">
        <f t="shared" si="29"/>
        <v>51.851851851851848</v>
      </c>
      <c r="AJ66">
        <f t="shared" si="29"/>
        <v>0</v>
      </c>
      <c r="AK66">
        <f t="shared" si="29"/>
        <v>0</v>
      </c>
      <c r="AL66">
        <f t="shared" si="29"/>
        <v>0</v>
      </c>
      <c r="AM66">
        <f t="shared" si="29"/>
        <v>0</v>
      </c>
      <c r="AN66">
        <f t="shared" si="29"/>
        <v>0</v>
      </c>
      <c r="AO66">
        <f t="shared" si="29"/>
        <v>0</v>
      </c>
      <c r="AP66">
        <f t="shared" si="29"/>
        <v>0</v>
      </c>
      <c r="AQ66">
        <f t="shared" si="29"/>
        <v>0</v>
      </c>
      <c r="AR66">
        <f t="shared" si="29"/>
        <v>0</v>
      </c>
      <c r="AS66">
        <f t="shared" si="29"/>
        <v>0</v>
      </c>
      <c r="AT66">
        <f t="shared" si="29"/>
        <v>3.7037037037037033</v>
      </c>
      <c r="AU66">
        <f t="shared" si="29"/>
        <v>0</v>
      </c>
      <c r="AV66">
        <f t="shared" si="29"/>
        <v>0</v>
      </c>
      <c r="AW66">
        <f t="shared" si="29"/>
        <v>0</v>
      </c>
      <c r="AX66">
        <f t="shared" si="29"/>
        <v>0</v>
      </c>
      <c r="AY66">
        <f t="shared" si="29"/>
        <v>0</v>
      </c>
      <c r="AZ66">
        <f t="shared" si="29"/>
        <v>0</v>
      </c>
      <c r="BA66">
        <f t="shared" si="29"/>
        <v>0</v>
      </c>
      <c r="BB66">
        <f t="shared" si="29"/>
        <v>0</v>
      </c>
      <c r="BC66">
        <f t="shared" si="29"/>
        <v>0</v>
      </c>
      <c r="BD66">
        <f t="shared" si="29"/>
        <v>0</v>
      </c>
      <c r="BE66">
        <f t="shared" si="29"/>
        <v>0</v>
      </c>
    </row>
    <row r="67" spans="1:57" x14ac:dyDescent="0.2">
      <c r="A67">
        <v>29</v>
      </c>
      <c r="C67">
        <f>(C31/$B$31)*100</f>
        <v>8.8235294117647065</v>
      </c>
      <c r="D67">
        <f t="shared" ref="D67:BE67" si="30">(D31/$B$31)*100</f>
        <v>0</v>
      </c>
      <c r="E67">
        <f t="shared" si="30"/>
        <v>0</v>
      </c>
      <c r="F67">
        <f>(F31/$B$31)*100</f>
        <v>2.9411764705882351</v>
      </c>
      <c r="G67">
        <f t="shared" si="30"/>
        <v>5.8823529411764701</v>
      </c>
      <c r="H67">
        <f t="shared" si="30"/>
        <v>0</v>
      </c>
      <c r="I67">
        <f t="shared" si="30"/>
        <v>0</v>
      </c>
      <c r="J67">
        <f t="shared" si="30"/>
        <v>0</v>
      </c>
      <c r="K67">
        <f t="shared" si="30"/>
        <v>0</v>
      </c>
      <c r="L67">
        <f t="shared" si="30"/>
        <v>0</v>
      </c>
      <c r="M67">
        <f t="shared" si="30"/>
        <v>0</v>
      </c>
      <c r="N67">
        <f t="shared" si="30"/>
        <v>0</v>
      </c>
      <c r="O67">
        <f t="shared" si="30"/>
        <v>0</v>
      </c>
      <c r="P67">
        <f t="shared" si="30"/>
        <v>0</v>
      </c>
      <c r="Q67">
        <f t="shared" si="30"/>
        <v>0</v>
      </c>
      <c r="R67">
        <f t="shared" si="30"/>
        <v>0</v>
      </c>
      <c r="S67">
        <f t="shared" si="30"/>
        <v>29.411764705882355</v>
      </c>
      <c r="T67">
        <f t="shared" si="30"/>
        <v>0</v>
      </c>
      <c r="U67">
        <f t="shared" si="30"/>
        <v>8.8235294117647065</v>
      </c>
      <c r="V67">
        <f t="shared" si="30"/>
        <v>0</v>
      </c>
      <c r="W67">
        <f t="shared" si="30"/>
        <v>0</v>
      </c>
      <c r="X67">
        <f t="shared" si="30"/>
        <v>0</v>
      </c>
      <c r="Y67">
        <f t="shared" si="30"/>
        <v>0</v>
      </c>
      <c r="Z67">
        <f t="shared" si="30"/>
        <v>0</v>
      </c>
      <c r="AA67">
        <f t="shared" si="30"/>
        <v>0</v>
      </c>
      <c r="AB67">
        <f t="shared" si="30"/>
        <v>0</v>
      </c>
      <c r="AC67">
        <f t="shared" si="30"/>
        <v>11.76470588235294</v>
      </c>
      <c r="AD67">
        <f t="shared" si="30"/>
        <v>0</v>
      </c>
      <c r="AE67">
        <f t="shared" si="30"/>
        <v>0</v>
      </c>
      <c r="AF67">
        <f t="shared" si="30"/>
        <v>0</v>
      </c>
      <c r="AG67">
        <f t="shared" si="30"/>
        <v>0</v>
      </c>
      <c r="AH67">
        <f t="shared" si="30"/>
        <v>0</v>
      </c>
      <c r="AI67">
        <f t="shared" si="30"/>
        <v>17.647058823529413</v>
      </c>
      <c r="AJ67">
        <f t="shared" si="30"/>
        <v>0</v>
      </c>
      <c r="AK67">
        <f t="shared" si="30"/>
        <v>0</v>
      </c>
      <c r="AL67">
        <f t="shared" si="30"/>
        <v>2.9411764705882351</v>
      </c>
      <c r="AM67">
        <f t="shared" si="30"/>
        <v>0</v>
      </c>
      <c r="AN67">
        <f t="shared" si="30"/>
        <v>0</v>
      </c>
      <c r="AO67">
        <f t="shared" si="30"/>
        <v>0</v>
      </c>
      <c r="AP67">
        <f t="shared" si="30"/>
        <v>0</v>
      </c>
      <c r="AQ67">
        <f t="shared" si="30"/>
        <v>0</v>
      </c>
      <c r="AR67">
        <f t="shared" si="30"/>
        <v>0</v>
      </c>
      <c r="AS67">
        <f t="shared" si="30"/>
        <v>0</v>
      </c>
      <c r="AT67">
        <f t="shared" si="30"/>
        <v>0</v>
      </c>
      <c r="AU67">
        <f t="shared" si="30"/>
        <v>0</v>
      </c>
      <c r="AV67">
        <f t="shared" si="30"/>
        <v>0</v>
      </c>
      <c r="AW67">
        <f t="shared" si="30"/>
        <v>8.8235294117647065</v>
      </c>
      <c r="AX67">
        <f t="shared" si="30"/>
        <v>2.9411764705882351</v>
      </c>
      <c r="AY67">
        <f t="shared" si="30"/>
        <v>0</v>
      </c>
      <c r="AZ67">
        <f t="shared" si="30"/>
        <v>0</v>
      </c>
      <c r="BA67">
        <f t="shared" si="30"/>
        <v>0</v>
      </c>
      <c r="BB67">
        <f t="shared" si="30"/>
        <v>0</v>
      </c>
      <c r="BC67">
        <f t="shared" si="30"/>
        <v>0</v>
      </c>
      <c r="BD67">
        <f t="shared" si="30"/>
        <v>0</v>
      </c>
      <c r="BE67">
        <f t="shared" si="30"/>
        <v>0</v>
      </c>
    </row>
    <row r="68" spans="1:57" x14ac:dyDescent="0.2">
      <c r="A68">
        <v>30</v>
      </c>
      <c r="C68">
        <f>(C32/$B$32)*100</f>
        <v>2.5641025641025639</v>
      </c>
      <c r="D68">
        <f t="shared" ref="D68:BE68" si="31">(D32/$B$32)*100</f>
        <v>0</v>
      </c>
      <c r="E68">
        <f t="shared" si="31"/>
        <v>0</v>
      </c>
      <c r="F68">
        <f t="shared" si="31"/>
        <v>5.1282051282051277</v>
      </c>
      <c r="G68">
        <f t="shared" si="31"/>
        <v>0</v>
      </c>
      <c r="H68">
        <f t="shared" si="31"/>
        <v>0</v>
      </c>
      <c r="I68">
        <f t="shared" si="31"/>
        <v>0</v>
      </c>
      <c r="J68">
        <f t="shared" si="31"/>
        <v>0</v>
      </c>
      <c r="K68">
        <f t="shared" si="31"/>
        <v>0</v>
      </c>
      <c r="L68">
        <f t="shared" si="31"/>
        <v>0</v>
      </c>
      <c r="M68">
        <f t="shared" si="31"/>
        <v>0</v>
      </c>
      <c r="N68">
        <f t="shared" si="31"/>
        <v>0</v>
      </c>
      <c r="O68">
        <f t="shared" si="31"/>
        <v>0</v>
      </c>
      <c r="P68">
        <f t="shared" si="31"/>
        <v>0</v>
      </c>
      <c r="Q68">
        <f t="shared" si="31"/>
        <v>0</v>
      </c>
      <c r="R68">
        <f t="shared" si="31"/>
        <v>2.5641025641025639</v>
      </c>
      <c r="S68">
        <f t="shared" si="31"/>
        <v>7.6923076923076925</v>
      </c>
      <c r="T68">
        <f t="shared" si="31"/>
        <v>0</v>
      </c>
      <c r="U68">
        <f t="shared" si="31"/>
        <v>2.5641025641025639</v>
      </c>
      <c r="V68">
        <f t="shared" si="31"/>
        <v>0</v>
      </c>
      <c r="W68">
        <f t="shared" si="31"/>
        <v>0</v>
      </c>
      <c r="X68">
        <f t="shared" si="31"/>
        <v>0</v>
      </c>
      <c r="Y68">
        <f t="shared" si="31"/>
        <v>0</v>
      </c>
      <c r="Z68">
        <f t="shared" si="31"/>
        <v>0</v>
      </c>
      <c r="AA68">
        <f t="shared" si="31"/>
        <v>0</v>
      </c>
      <c r="AB68">
        <f t="shared" si="31"/>
        <v>0</v>
      </c>
      <c r="AC68">
        <f t="shared" si="31"/>
        <v>5.1282051282051277</v>
      </c>
      <c r="AD68">
        <f t="shared" si="31"/>
        <v>0</v>
      </c>
      <c r="AE68">
        <f t="shared" si="31"/>
        <v>0</v>
      </c>
      <c r="AF68">
        <f t="shared" si="31"/>
        <v>0</v>
      </c>
      <c r="AG68">
        <f t="shared" si="31"/>
        <v>0</v>
      </c>
      <c r="AH68">
        <f t="shared" si="31"/>
        <v>2.5641025641025639</v>
      </c>
      <c r="AI68">
        <f t="shared" si="31"/>
        <v>38.461538461538467</v>
      </c>
      <c r="AJ68">
        <f t="shared" si="31"/>
        <v>0</v>
      </c>
      <c r="AK68">
        <f t="shared" si="31"/>
        <v>0</v>
      </c>
      <c r="AL68">
        <f t="shared" si="31"/>
        <v>0</v>
      </c>
      <c r="AM68">
        <f t="shared" si="31"/>
        <v>0</v>
      </c>
      <c r="AN68">
        <f t="shared" si="31"/>
        <v>0</v>
      </c>
      <c r="AO68">
        <f t="shared" si="31"/>
        <v>0</v>
      </c>
      <c r="AP68">
        <f t="shared" si="31"/>
        <v>15.384615384615385</v>
      </c>
      <c r="AQ68">
        <f t="shared" si="31"/>
        <v>0</v>
      </c>
      <c r="AR68">
        <f t="shared" si="31"/>
        <v>2.5641025641025639</v>
      </c>
      <c r="AS68">
        <f t="shared" si="31"/>
        <v>0</v>
      </c>
      <c r="AT68">
        <f t="shared" si="31"/>
        <v>2.5641025641025639</v>
      </c>
      <c r="AU68">
        <f t="shared" si="31"/>
        <v>0</v>
      </c>
      <c r="AV68">
        <f t="shared" si="31"/>
        <v>0</v>
      </c>
      <c r="AW68">
        <f t="shared" si="31"/>
        <v>12.820512820512819</v>
      </c>
      <c r="AX68">
        <f t="shared" si="31"/>
        <v>0</v>
      </c>
      <c r="AY68">
        <f t="shared" si="31"/>
        <v>0</v>
      </c>
      <c r="AZ68">
        <f t="shared" si="31"/>
        <v>0</v>
      </c>
      <c r="BA68">
        <f t="shared" si="31"/>
        <v>0</v>
      </c>
      <c r="BB68">
        <f t="shared" si="31"/>
        <v>0</v>
      </c>
      <c r="BC68">
        <f t="shared" si="31"/>
        <v>0</v>
      </c>
      <c r="BD68">
        <f t="shared" si="31"/>
        <v>0</v>
      </c>
      <c r="BE68">
        <f t="shared" si="31"/>
        <v>0</v>
      </c>
    </row>
    <row r="69" spans="1:57" x14ac:dyDescent="0.2">
      <c r="A69">
        <v>31</v>
      </c>
      <c r="C69">
        <f>(C33/$B$33)*100</f>
        <v>16.129032258064516</v>
      </c>
      <c r="D69">
        <f t="shared" ref="D69:BE69" si="32">(D33/$B$33)*100</f>
        <v>6.4516129032258061</v>
      </c>
      <c r="E69">
        <f t="shared" si="32"/>
        <v>9.67741935483871</v>
      </c>
      <c r="F69">
        <f t="shared" si="32"/>
        <v>3.225806451612903</v>
      </c>
      <c r="G69">
        <f t="shared" si="32"/>
        <v>0</v>
      </c>
      <c r="H69">
        <f t="shared" si="32"/>
        <v>0</v>
      </c>
      <c r="I69">
        <f t="shared" si="32"/>
        <v>0</v>
      </c>
      <c r="J69">
        <f t="shared" si="32"/>
        <v>0</v>
      </c>
      <c r="K69">
        <f t="shared" si="32"/>
        <v>0</v>
      </c>
      <c r="L69">
        <f t="shared" si="32"/>
        <v>0</v>
      </c>
      <c r="M69">
        <f t="shared" si="32"/>
        <v>3.225806451612903</v>
      </c>
      <c r="N69">
        <f t="shared" si="32"/>
        <v>0</v>
      </c>
      <c r="O69">
        <f t="shared" si="32"/>
        <v>0</v>
      </c>
      <c r="P69">
        <f t="shared" si="32"/>
        <v>0</v>
      </c>
      <c r="Q69">
        <f t="shared" si="32"/>
        <v>0</v>
      </c>
      <c r="R69">
        <f t="shared" si="32"/>
        <v>0</v>
      </c>
      <c r="S69">
        <f t="shared" si="32"/>
        <v>25.806451612903224</v>
      </c>
      <c r="T69">
        <f t="shared" si="32"/>
        <v>0</v>
      </c>
      <c r="U69">
        <f t="shared" si="32"/>
        <v>0</v>
      </c>
      <c r="V69">
        <f t="shared" si="32"/>
        <v>0</v>
      </c>
      <c r="W69">
        <f t="shared" si="32"/>
        <v>0</v>
      </c>
      <c r="X69">
        <f t="shared" si="32"/>
        <v>0</v>
      </c>
      <c r="Y69">
        <f t="shared" si="32"/>
        <v>0</v>
      </c>
      <c r="Z69">
        <f t="shared" si="32"/>
        <v>0</v>
      </c>
      <c r="AA69">
        <f t="shared" si="32"/>
        <v>0</v>
      </c>
      <c r="AB69">
        <f t="shared" si="32"/>
        <v>9.67741935483871</v>
      </c>
      <c r="AC69">
        <f t="shared" si="32"/>
        <v>0</v>
      </c>
      <c r="AD69">
        <f t="shared" si="32"/>
        <v>0</v>
      </c>
      <c r="AE69">
        <f t="shared" si="32"/>
        <v>0</v>
      </c>
      <c r="AF69">
        <f t="shared" si="32"/>
        <v>0</v>
      </c>
      <c r="AG69">
        <f t="shared" si="32"/>
        <v>0</v>
      </c>
      <c r="AH69">
        <f t="shared" si="32"/>
        <v>0</v>
      </c>
      <c r="AI69">
        <f t="shared" si="32"/>
        <v>3.225806451612903</v>
      </c>
      <c r="AJ69">
        <f t="shared" si="32"/>
        <v>0</v>
      </c>
      <c r="AK69">
        <f t="shared" si="32"/>
        <v>0</v>
      </c>
      <c r="AL69">
        <f t="shared" si="32"/>
        <v>0</v>
      </c>
      <c r="AM69">
        <f t="shared" si="32"/>
        <v>0</v>
      </c>
      <c r="AN69">
        <f t="shared" si="32"/>
        <v>0</v>
      </c>
      <c r="AO69">
        <f t="shared" si="32"/>
        <v>0</v>
      </c>
      <c r="AP69">
        <f t="shared" si="32"/>
        <v>6.4516129032258061</v>
      </c>
      <c r="AQ69">
        <f t="shared" si="32"/>
        <v>0</v>
      </c>
      <c r="AR69">
        <f t="shared" si="32"/>
        <v>0</v>
      </c>
      <c r="AS69">
        <f t="shared" si="32"/>
        <v>0</v>
      </c>
      <c r="AT69">
        <f t="shared" si="32"/>
        <v>16.129032258064516</v>
      </c>
      <c r="AU69">
        <f t="shared" si="32"/>
        <v>0</v>
      </c>
      <c r="AV69">
        <f t="shared" si="32"/>
        <v>0</v>
      </c>
      <c r="AW69">
        <f t="shared" si="32"/>
        <v>0</v>
      </c>
      <c r="AX69">
        <f t="shared" si="32"/>
        <v>0</v>
      </c>
      <c r="AY69">
        <f t="shared" si="32"/>
        <v>0</v>
      </c>
      <c r="AZ69">
        <f t="shared" si="32"/>
        <v>0</v>
      </c>
      <c r="BA69">
        <f t="shared" si="32"/>
        <v>0</v>
      </c>
      <c r="BB69">
        <f t="shared" si="32"/>
        <v>0</v>
      </c>
      <c r="BC69">
        <f t="shared" si="32"/>
        <v>0</v>
      </c>
      <c r="BD69">
        <f t="shared" si="32"/>
        <v>0</v>
      </c>
      <c r="BE69">
        <f t="shared" si="32"/>
        <v>0</v>
      </c>
    </row>
    <row r="70" spans="1:57" x14ac:dyDescent="0.2">
      <c r="A70">
        <v>32</v>
      </c>
      <c r="C70" t="e">
        <f>(C34/$B$34)*100</f>
        <v>#DIV/0!</v>
      </c>
      <c r="D70" t="e">
        <f t="shared" ref="D70:BE70" si="33">(D34/$B$34)*100</f>
        <v>#DIV/0!</v>
      </c>
      <c r="E70" t="e">
        <f t="shared" si="33"/>
        <v>#DIV/0!</v>
      </c>
      <c r="F70" t="e">
        <f t="shared" si="33"/>
        <v>#DIV/0!</v>
      </c>
      <c r="G70" t="e">
        <f t="shared" si="33"/>
        <v>#DIV/0!</v>
      </c>
      <c r="H70" t="e">
        <f t="shared" si="33"/>
        <v>#DIV/0!</v>
      </c>
      <c r="I70" t="e">
        <f t="shared" si="33"/>
        <v>#DIV/0!</v>
      </c>
      <c r="J70" t="e">
        <f t="shared" si="33"/>
        <v>#DIV/0!</v>
      </c>
      <c r="K70" t="e">
        <f t="shared" si="33"/>
        <v>#DIV/0!</v>
      </c>
      <c r="L70" t="e">
        <f t="shared" si="33"/>
        <v>#DIV/0!</v>
      </c>
      <c r="M70" t="e">
        <f t="shared" si="33"/>
        <v>#DIV/0!</v>
      </c>
      <c r="N70" t="e">
        <f t="shared" si="33"/>
        <v>#DIV/0!</v>
      </c>
      <c r="O70" t="e">
        <f t="shared" si="33"/>
        <v>#DIV/0!</v>
      </c>
      <c r="P70" t="e">
        <f t="shared" si="33"/>
        <v>#DIV/0!</v>
      </c>
      <c r="Q70" t="e">
        <f t="shared" si="33"/>
        <v>#DIV/0!</v>
      </c>
      <c r="R70" t="e">
        <f t="shared" si="33"/>
        <v>#DIV/0!</v>
      </c>
      <c r="S70" t="e">
        <f t="shared" si="33"/>
        <v>#DIV/0!</v>
      </c>
      <c r="T70" t="e">
        <f t="shared" si="33"/>
        <v>#DIV/0!</v>
      </c>
      <c r="U70" t="e">
        <f t="shared" si="33"/>
        <v>#DIV/0!</v>
      </c>
      <c r="V70" t="e">
        <f t="shared" si="33"/>
        <v>#DIV/0!</v>
      </c>
      <c r="W70" t="e">
        <f t="shared" si="33"/>
        <v>#DIV/0!</v>
      </c>
      <c r="X70" t="e">
        <f t="shared" si="33"/>
        <v>#DIV/0!</v>
      </c>
      <c r="Y70" t="e">
        <f t="shared" si="33"/>
        <v>#DIV/0!</v>
      </c>
      <c r="Z70" t="e">
        <f t="shared" si="33"/>
        <v>#DIV/0!</v>
      </c>
      <c r="AA70" t="e">
        <f t="shared" si="33"/>
        <v>#DIV/0!</v>
      </c>
      <c r="AB70" t="e">
        <f t="shared" si="33"/>
        <v>#DIV/0!</v>
      </c>
      <c r="AC70" t="e">
        <f t="shared" si="33"/>
        <v>#DIV/0!</v>
      </c>
      <c r="AD70" t="e">
        <f t="shared" si="33"/>
        <v>#DIV/0!</v>
      </c>
      <c r="AE70" t="e">
        <f t="shared" si="33"/>
        <v>#DIV/0!</v>
      </c>
      <c r="AF70" t="e">
        <f t="shared" si="33"/>
        <v>#DIV/0!</v>
      </c>
      <c r="AG70" t="e">
        <f t="shared" si="33"/>
        <v>#DIV/0!</v>
      </c>
      <c r="AH70" t="e">
        <f t="shared" si="33"/>
        <v>#DIV/0!</v>
      </c>
      <c r="AI70" t="e">
        <f t="shared" si="33"/>
        <v>#DIV/0!</v>
      </c>
      <c r="AJ70" t="e">
        <f t="shared" si="33"/>
        <v>#DIV/0!</v>
      </c>
      <c r="AK70" t="e">
        <f t="shared" si="33"/>
        <v>#DIV/0!</v>
      </c>
      <c r="AL70" t="e">
        <f t="shared" si="33"/>
        <v>#DIV/0!</v>
      </c>
      <c r="AM70" t="e">
        <f t="shared" si="33"/>
        <v>#DIV/0!</v>
      </c>
      <c r="AN70" t="e">
        <f t="shared" si="33"/>
        <v>#DIV/0!</v>
      </c>
      <c r="AO70" t="e">
        <f t="shared" si="33"/>
        <v>#DIV/0!</v>
      </c>
      <c r="AP70" t="e">
        <f t="shared" si="33"/>
        <v>#DIV/0!</v>
      </c>
      <c r="AQ70" t="e">
        <f t="shared" si="33"/>
        <v>#DIV/0!</v>
      </c>
      <c r="AR70" t="e">
        <f t="shared" si="33"/>
        <v>#DIV/0!</v>
      </c>
      <c r="AS70" t="e">
        <f t="shared" si="33"/>
        <v>#DIV/0!</v>
      </c>
      <c r="AT70" t="e">
        <f t="shared" si="33"/>
        <v>#DIV/0!</v>
      </c>
      <c r="AU70" t="e">
        <f t="shared" si="33"/>
        <v>#DIV/0!</v>
      </c>
      <c r="AV70" t="e">
        <f t="shared" si="33"/>
        <v>#DIV/0!</v>
      </c>
      <c r="AW70" t="e">
        <f t="shared" si="33"/>
        <v>#DIV/0!</v>
      </c>
      <c r="AX70" t="e">
        <f t="shared" si="33"/>
        <v>#DIV/0!</v>
      </c>
      <c r="AY70" t="e">
        <f t="shared" si="33"/>
        <v>#DIV/0!</v>
      </c>
      <c r="AZ70" t="e">
        <f t="shared" si="33"/>
        <v>#DIV/0!</v>
      </c>
      <c r="BA70" t="e">
        <f t="shared" si="33"/>
        <v>#DIV/0!</v>
      </c>
      <c r="BB70" t="e">
        <f t="shared" si="33"/>
        <v>#DIV/0!</v>
      </c>
      <c r="BC70" t="e">
        <f t="shared" si="33"/>
        <v>#DIV/0!</v>
      </c>
      <c r="BD70" t="e">
        <f t="shared" si="33"/>
        <v>#DIV/0!</v>
      </c>
      <c r="BE70" t="e">
        <f t="shared" si="33"/>
        <v>#DIV/0!</v>
      </c>
    </row>
    <row r="71" spans="1:57" x14ac:dyDescent="0.2">
      <c r="A71" s="1" t="s">
        <v>63</v>
      </c>
      <c r="B71" s="1"/>
      <c r="C71" s="1">
        <f>AVERAGE(C39:C69)</f>
        <v>4.7346099449688559</v>
      </c>
      <c r="D71" s="1">
        <f t="shared" ref="D71:BE71" si="34">AVERAGE(D39:D69)</f>
        <v>0.78883941088881127</v>
      </c>
      <c r="E71" s="1">
        <f t="shared" si="34"/>
        <v>0.50871802710459479</v>
      </c>
      <c r="F71" s="1">
        <f t="shared" si="34"/>
        <v>6.5303681574122745</v>
      </c>
      <c r="G71" s="1">
        <f t="shared" si="34"/>
        <v>1.938983107444223</v>
      </c>
      <c r="H71" s="1">
        <f t="shared" si="34"/>
        <v>6.8565885101897761</v>
      </c>
      <c r="I71" s="1">
        <f t="shared" si="34"/>
        <v>4.2444821731748725E-2</v>
      </c>
      <c r="J71" s="1">
        <f t="shared" si="34"/>
        <v>0</v>
      </c>
      <c r="K71" s="1">
        <f t="shared" si="34"/>
        <v>0</v>
      </c>
      <c r="L71" s="1">
        <f t="shared" si="34"/>
        <v>0</v>
      </c>
      <c r="M71" s="1">
        <f t="shared" si="34"/>
        <v>0.1040582726326743</v>
      </c>
      <c r="N71" s="1">
        <f t="shared" si="34"/>
        <v>7.5018754688672168E-2</v>
      </c>
      <c r="O71" s="1">
        <f t="shared" si="34"/>
        <v>0.94670406732117818</v>
      </c>
      <c r="P71" s="1">
        <f t="shared" si="34"/>
        <v>0.14025245441795231</v>
      </c>
      <c r="Q71" s="1">
        <f t="shared" si="34"/>
        <v>2.7337342810278841E-2</v>
      </c>
      <c r="R71" s="1">
        <f t="shared" si="34"/>
        <v>1.0644747845000984</v>
      </c>
      <c r="S71" s="1">
        <f t="shared" si="34"/>
        <v>5.8107702642792667</v>
      </c>
      <c r="T71" s="1">
        <f t="shared" si="34"/>
        <v>1.6427143644885578</v>
      </c>
      <c r="U71" s="1">
        <f t="shared" si="34"/>
        <v>6.6275504897520294</v>
      </c>
      <c r="V71" s="1">
        <f t="shared" si="34"/>
        <v>0</v>
      </c>
      <c r="W71" s="1">
        <f t="shared" si="34"/>
        <v>0</v>
      </c>
      <c r="X71" s="1">
        <f t="shared" si="34"/>
        <v>12.265358040952133</v>
      </c>
      <c r="Y71" s="1">
        <f t="shared" si="34"/>
        <v>0.85194122717628773</v>
      </c>
      <c r="Z71" s="1">
        <f t="shared" si="34"/>
        <v>0.89872746553552496</v>
      </c>
      <c r="AA71" s="1">
        <f t="shared" si="34"/>
        <v>0</v>
      </c>
      <c r="AB71" s="1">
        <f t="shared" si="34"/>
        <v>0.50666788560939513</v>
      </c>
      <c r="AC71" s="1">
        <f t="shared" si="34"/>
        <v>1.1756654532638495</v>
      </c>
      <c r="AD71" s="1">
        <f t="shared" si="34"/>
        <v>0</v>
      </c>
      <c r="AE71" s="1">
        <f t="shared" si="34"/>
        <v>7.8678206136900075E-2</v>
      </c>
      <c r="AF71" s="1">
        <f t="shared" si="34"/>
        <v>0.26881720430107525</v>
      </c>
      <c r="AG71" s="1">
        <f t="shared" si="34"/>
        <v>1.9214812974388937</v>
      </c>
      <c r="AH71" s="1">
        <f t="shared" si="34"/>
        <v>8.271298593879238E-2</v>
      </c>
      <c r="AI71" s="1">
        <f t="shared" si="34"/>
        <v>17.163467489689229</v>
      </c>
      <c r="AJ71" s="1">
        <f t="shared" si="34"/>
        <v>0.89606785860688043</v>
      </c>
      <c r="AK71" s="1">
        <f t="shared" si="34"/>
        <v>0.67204301075268824</v>
      </c>
      <c r="AL71" s="1">
        <f t="shared" si="34"/>
        <v>2.0653523430984317</v>
      </c>
      <c r="AM71" s="1">
        <f t="shared" si="34"/>
        <v>0.47789725209080042</v>
      </c>
      <c r="AN71" s="1">
        <f t="shared" si="34"/>
        <v>0</v>
      </c>
      <c r="AO71" s="1">
        <f t="shared" si="34"/>
        <v>0.21427458313853825</v>
      </c>
      <c r="AP71" s="1">
        <f t="shared" si="34"/>
        <v>2.436701787043297</v>
      </c>
      <c r="AQ71" s="1">
        <f t="shared" si="34"/>
        <v>0</v>
      </c>
      <c r="AR71" s="1">
        <f t="shared" si="34"/>
        <v>0.49412018556478582</v>
      </c>
      <c r="AS71" s="1">
        <f t="shared" si="34"/>
        <v>0</v>
      </c>
      <c r="AT71" s="1">
        <f t="shared" si="34"/>
        <v>2.496246775950306</v>
      </c>
      <c r="AU71" s="1">
        <f t="shared" si="34"/>
        <v>1.7814049094037283</v>
      </c>
      <c r="AV71" s="1">
        <f t="shared" si="34"/>
        <v>0</v>
      </c>
      <c r="AW71" s="1">
        <f t="shared" si="34"/>
        <v>2.7508296136215513</v>
      </c>
      <c r="AX71" s="1">
        <f t="shared" si="34"/>
        <v>3.6861619652718249</v>
      </c>
      <c r="AY71" s="1">
        <f t="shared" si="34"/>
        <v>0.78510805698310926</v>
      </c>
      <c r="AZ71" s="1">
        <f t="shared" si="34"/>
        <v>1.1177136389360498</v>
      </c>
      <c r="BA71" s="1">
        <f t="shared" si="34"/>
        <v>6.615462027314603</v>
      </c>
      <c r="BB71" s="1">
        <f t="shared" si="34"/>
        <v>7.8678206136900075E-2</v>
      </c>
      <c r="BC71" s="1">
        <f t="shared" si="34"/>
        <v>0.20161290322580644</v>
      </c>
      <c r="BD71" s="1">
        <f t="shared" si="34"/>
        <v>2.7337342810278841E-2</v>
      </c>
      <c r="BE71" s="1">
        <f t="shared" si="34"/>
        <v>0.15003750937734434</v>
      </c>
    </row>
    <row r="72" spans="1:57" x14ac:dyDescent="0.2">
      <c r="C72" t="s">
        <v>8</v>
      </c>
      <c r="D72" t="s">
        <v>9</v>
      </c>
      <c r="E72" t="s">
        <v>10</v>
      </c>
      <c r="F72" t="s">
        <v>11</v>
      </c>
      <c r="G72" t="s">
        <v>12</v>
      </c>
      <c r="H72" t="s">
        <v>13</v>
      </c>
      <c r="I72" t="s">
        <v>14</v>
      </c>
      <c r="J72" t="s">
        <v>15</v>
      </c>
      <c r="K72" t="s">
        <v>16</v>
      </c>
      <c r="L72" t="s">
        <v>17</v>
      </c>
      <c r="M72" t="s">
        <v>18</v>
      </c>
      <c r="N72" t="s">
        <v>19</v>
      </c>
      <c r="O72" t="s">
        <v>20</v>
      </c>
      <c r="P72" t="s">
        <v>21</v>
      </c>
      <c r="Q72" t="s">
        <v>22</v>
      </c>
      <c r="R72" t="s">
        <v>23</v>
      </c>
      <c r="S72" t="s">
        <v>24</v>
      </c>
      <c r="T72" t="s">
        <v>25</v>
      </c>
      <c r="U72" t="s">
        <v>26</v>
      </c>
      <c r="V72" t="s">
        <v>27</v>
      </c>
      <c r="W72" t="s">
        <v>28</v>
      </c>
      <c r="X72" t="s">
        <v>29</v>
      </c>
      <c r="Y72" t="s">
        <v>30</v>
      </c>
      <c r="Z72" t="s">
        <v>31</v>
      </c>
      <c r="AA72" t="s">
        <v>32</v>
      </c>
      <c r="AB72" t="s">
        <v>33</v>
      </c>
      <c r="AC72" t="s">
        <v>34</v>
      </c>
      <c r="AD72" t="s">
        <v>35</v>
      </c>
      <c r="AE72" t="s">
        <v>36</v>
      </c>
      <c r="AF72" t="s">
        <v>37</v>
      </c>
      <c r="AG72" t="s">
        <v>38</v>
      </c>
      <c r="AH72" t="s">
        <v>39</v>
      </c>
      <c r="AI72" t="s">
        <v>40</v>
      </c>
      <c r="AJ72" t="s">
        <v>41</v>
      </c>
      <c r="AK72" t="s">
        <v>42</v>
      </c>
      <c r="AL72" t="s">
        <v>43</v>
      </c>
      <c r="AM72" t="s">
        <v>44</v>
      </c>
      <c r="AN72" t="s">
        <v>45</v>
      </c>
      <c r="AO72" t="s">
        <v>46</v>
      </c>
      <c r="AP72" t="s">
        <v>47</v>
      </c>
      <c r="AQ72" t="s">
        <v>48</v>
      </c>
      <c r="AR72" t="s">
        <v>49</v>
      </c>
      <c r="AS72" t="s">
        <v>50</v>
      </c>
      <c r="AT72" t="s">
        <v>51</v>
      </c>
      <c r="AU72" t="s">
        <v>52</v>
      </c>
      <c r="AV72" t="s">
        <v>53</v>
      </c>
      <c r="AW72" t="s">
        <v>54</v>
      </c>
      <c r="AX72" t="s">
        <v>55</v>
      </c>
      <c r="AY72" t="s">
        <v>56</v>
      </c>
      <c r="AZ72" t="s">
        <v>57</v>
      </c>
      <c r="BA72" t="s">
        <v>58</v>
      </c>
      <c r="BB72" t="s">
        <v>59</v>
      </c>
      <c r="BC72" t="s">
        <v>60</v>
      </c>
      <c r="BD72" t="s">
        <v>61</v>
      </c>
      <c r="BE72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8869-583D-4A14-94DB-F6202B4A6565}">
  <dimension ref="A1:I57"/>
  <sheetViews>
    <sheetView tabSelected="1" workbookViewId="0">
      <selection activeCell="I1" sqref="I1:I1048576"/>
    </sheetView>
  </sheetViews>
  <sheetFormatPr baseColWidth="10" defaultColWidth="8.83203125" defaultRowHeight="16" x14ac:dyDescent="0.2"/>
  <cols>
    <col min="1" max="1" width="14.6640625" customWidth="1"/>
    <col min="2" max="2" width="24.1640625" customWidth="1"/>
    <col min="5" max="5" width="13.6640625" customWidth="1"/>
    <col min="6" max="6" width="27.1640625" customWidth="1"/>
    <col min="9" max="9" width="18" bestFit="1" customWidth="1"/>
  </cols>
  <sheetData>
    <row r="1" spans="1:9" x14ac:dyDescent="0.2">
      <c r="A1" s="28" t="s">
        <v>65</v>
      </c>
      <c r="B1" s="29"/>
      <c r="E1" s="28" t="s">
        <v>66</v>
      </c>
      <c r="F1" s="29"/>
      <c r="I1" s="18" t="s">
        <v>67</v>
      </c>
    </row>
    <row r="2" spans="1:9" s="1" customFormat="1" ht="17" x14ac:dyDescent="0.2">
      <c r="A2" s="9" t="s">
        <v>68</v>
      </c>
      <c r="B2" s="10" t="s">
        <v>65</v>
      </c>
      <c r="E2" s="9" t="s">
        <v>68</v>
      </c>
      <c r="F2" s="10" t="s">
        <v>66</v>
      </c>
      <c r="I2" s="20" t="s">
        <v>40</v>
      </c>
    </row>
    <row r="3" spans="1:9" ht="17" x14ac:dyDescent="0.2">
      <c r="A3" s="19" t="s">
        <v>29</v>
      </c>
      <c r="B3" s="21">
        <v>10.53125</v>
      </c>
      <c r="E3" s="20" t="s">
        <v>40</v>
      </c>
      <c r="F3" s="17">
        <v>17.163467489689229</v>
      </c>
      <c r="I3" s="20" t="s">
        <v>29</v>
      </c>
    </row>
    <row r="4" spans="1:9" ht="17" x14ac:dyDescent="0.2">
      <c r="A4" s="19" t="s">
        <v>40</v>
      </c>
      <c r="B4" s="21">
        <v>6.53125</v>
      </c>
      <c r="E4" s="20" t="s">
        <v>29</v>
      </c>
      <c r="F4" s="17">
        <v>12.265358040952133</v>
      </c>
      <c r="I4" s="20" t="s">
        <v>13</v>
      </c>
    </row>
    <row r="5" spans="1:9" ht="17" x14ac:dyDescent="0.2">
      <c r="A5" s="19" t="s">
        <v>13</v>
      </c>
      <c r="B5" s="21">
        <v>4.78125</v>
      </c>
      <c r="E5" s="20" t="s">
        <v>13</v>
      </c>
      <c r="F5" s="17">
        <v>6.8565885101897761</v>
      </c>
      <c r="I5" s="20" t="s">
        <v>26</v>
      </c>
    </row>
    <row r="6" spans="1:9" ht="17" x14ac:dyDescent="0.2">
      <c r="A6" s="19" t="s">
        <v>58</v>
      </c>
      <c r="B6" s="21">
        <v>2.625</v>
      </c>
      <c r="E6" s="20" t="s">
        <v>26</v>
      </c>
      <c r="F6" s="17">
        <v>6.6275504897520294</v>
      </c>
      <c r="I6" s="20" t="s">
        <v>58</v>
      </c>
    </row>
    <row r="7" spans="1:9" ht="17" x14ac:dyDescent="0.2">
      <c r="A7" s="19" t="s">
        <v>26</v>
      </c>
      <c r="B7" s="21">
        <v>2.59375</v>
      </c>
      <c r="E7" s="20" t="s">
        <v>58</v>
      </c>
      <c r="F7" s="17">
        <v>6.615462027314603</v>
      </c>
    </row>
    <row r="8" spans="1:9" ht="17" x14ac:dyDescent="0.2">
      <c r="A8" s="8" t="s">
        <v>24</v>
      </c>
      <c r="B8" s="8">
        <v>2.125</v>
      </c>
      <c r="E8" s="17" t="s">
        <v>11</v>
      </c>
      <c r="F8" s="17">
        <v>6.5303681574122745</v>
      </c>
    </row>
    <row r="9" spans="1:9" ht="17" x14ac:dyDescent="0.2">
      <c r="A9" s="8" t="s">
        <v>11</v>
      </c>
      <c r="B9" s="8">
        <v>2</v>
      </c>
      <c r="E9" s="17" t="s">
        <v>24</v>
      </c>
      <c r="F9" s="17">
        <v>5.8107702642792667</v>
      </c>
    </row>
    <row r="10" spans="1:9" ht="17" x14ac:dyDescent="0.2">
      <c r="A10" s="8" t="s">
        <v>8</v>
      </c>
      <c r="B10" s="8">
        <v>1.78125</v>
      </c>
      <c r="E10" s="17" t="s">
        <v>8</v>
      </c>
      <c r="F10" s="17">
        <v>4.7346099449688559</v>
      </c>
    </row>
    <row r="11" spans="1:9" ht="17" x14ac:dyDescent="0.2">
      <c r="A11" s="8" t="s">
        <v>55</v>
      </c>
      <c r="B11" s="8">
        <v>1.71875</v>
      </c>
      <c r="E11" s="17" t="s">
        <v>55</v>
      </c>
      <c r="F11" s="17">
        <v>3.6861619652718249</v>
      </c>
    </row>
    <row r="12" spans="1:9" ht="17" x14ac:dyDescent="0.2">
      <c r="A12" s="8" t="s">
        <v>54</v>
      </c>
      <c r="B12" s="8">
        <v>1.125</v>
      </c>
      <c r="E12" s="17" t="s">
        <v>54</v>
      </c>
      <c r="F12" s="17">
        <v>2.7508296136215513</v>
      </c>
    </row>
    <row r="13" spans="1:9" ht="17" x14ac:dyDescent="0.2">
      <c r="A13" s="8" t="s">
        <v>38</v>
      </c>
      <c r="B13" s="8">
        <v>1.09375</v>
      </c>
      <c r="E13" s="17" t="s">
        <v>51</v>
      </c>
      <c r="F13" s="17">
        <v>2.496246775950306</v>
      </c>
    </row>
    <row r="14" spans="1:9" ht="17" x14ac:dyDescent="0.2">
      <c r="A14" s="8" t="s">
        <v>51</v>
      </c>
      <c r="B14" s="8">
        <v>0.96875</v>
      </c>
      <c r="E14" s="17" t="s">
        <v>47</v>
      </c>
      <c r="F14" s="17">
        <v>2.436701787043297</v>
      </c>
    </row>
    <row r="15" spans="1:9" ht="17" x14ac:dyDescent="0.2">
      <c r="A15" s="8" t="s">
        <v>20</v>
      </c>
      <c r="B15" s="8">
        <v>0.84375</v>
      </c>
      <c r="E15" s="17" t="s">
        <v>43</v>
      </c>
      <c r="F15" s="17">
        <v>2.0653523430984317</v>
      </c>
    </row>
    <row r="16" spans="1:9" ht="17" x14ac:dyDescent="0.2">
      <c r="A16" s="8" t="s">
        <v>43</v>
      </c>
      <c r="B16" s="8">
        <v>0.84375</v>
      </c>
      <c r="E16" s="17" t="s">
        <v>12</v>
      </c>
      <c r="F16" s="17">
        <v>1.938983107444223</v>
      </c>
    </row>
    <row r="17" spans="1:6" ht="17" x14ac:dyDescent="0.2">
      <c r="A17" s="8" t="s">
        <v>47</v>
      </c>
      <c r="B17" s="8">
        <v>0.84375</v>
      </c>
      <c r="E17" s="17" t="s">
        <v>38</v>
      </c>
      <c r="F17" s="17">
        <v>1.9214812974388937</v>
      </c>
    </row>
    <row r="18" spans="1:6" ht="17" x14ac:dyDescent="0.2">
      <c r="A18" s="8" t="s">
        <v>12</v>
      </c>
      <c r="B18" s="8">
        <v>0.8125</v>
      </c>
      <c r="E18" s="17" t="s">
        <v>52</v>
      </c>
      <c r="F18" s="17">
        <v>1.7814049094037283</v>
      </c>
    </row>
    <row r="19" spans="1:6" ht="17" x14ac:dyDescent="0.2">
      <c r="A19" s="8" t="s">
        <v>52</v>
      </c>
      <c r="B19" s="8">
        <v>0.59375</v>
      </c>
      <c r="E19" s="17" t="s">
        <v>25</v>
      </c>
      <c r="F19" s="17">
        <v>1.6427143644885578</v>
      </c>
    </row>
    <row r="20" spans="1:6" ht="17" x14ac:dyDescent="0.2">
      <c r="A20" s="8" t="s">
        <v>23</v>
      </c>
      <c r="B20" s="8">
        <v>0.5625</v>
      </c>
      <c r="E20" s="17" t="s">
        <v>34</v>
      </c>
      <c r="F20" s="17">
        <v>1.1756654532638495</v>
      </c>
    </row>
    <row r="21" spans="1:6" ht="17" x14ac:dyDescent="0.2">
      <c r="A21" s="8" t="s">
        <v>31</v>
      </c>
      <c r="B21" s="8">
        <v>0.5625</v>
      </c>
      <c r="E21" s="17" t="s">
        <v>57</v>
      </c>
      <c r="F21" s="17">
        <v>1.1177136389360498</v>
      </c>
    </row>
    <row r="22" spans="1:6" ht="17" x14ac:dyDescent="0.2">
      <c r="A22" s="8" t="s">
        <v>25</v>
      </c>
      <c r="B22" s="8">
        <v>0.5</v>
      </c>
      <c r="E22" s="17" t="s">
        <v>23</v>
      </c>
      <c r="F22" s="17">
        <v>1.0644747845000984</v>
      </c>
    </row>
    <row r="23" spans="1:6" ht="17" x14ac:dyDescent="0.2">
      <c r="A23" s="8" t="s">
        <v>41</v>
      </c>
      <c r="B23" s="8">
        <v>0.46875</v>
      </c>
      <c r="E23" s="17" t="s">
        <v>20</v>
      </c>
      <c r="F23" s="17">
        <v>0.94670406732117818</v>
      </c>
    </row>
    <row r="24" spans="1:6" ht="17" x14ac:dyDescent="0.2">
      <c r="A24" s="8" t="s">
        <v>9</v>
      </c>
      <c r="B24" s="8">
        <v>0.4375</v>
      </c>
      <c r="E24" s="17" t="s">
        <v>31</v>
      </c>
      <c r="F24" s="17">
        <v>0.89872746553552496</v>
      </c>
    </row>
    <row r="25" spans="1:6" ht="17" x14ac:dyDescent="0.2">
      <c r="A25" s="8" t="s">
        <v>30</v>
      </c>
      <c r="B25" s="8">
        <v>0.4375</v>
      </c>
      <c r="E25" s="17" t="s">
        <v>41</v>
      </c>
      <c r="F25" s="17">
        <v>0.89606785860688043</v>
      </c>
    </row>
    <row r="26" spans="1:6" ht="17" x14ac:dyDescent="0.2">
      <c r="A26" s="8" t="s">
        <v>57</v>
      </c>
      <c r="B26" s="8">
        <v>0.40625</v>
      </c>
      <c r="E26" s="17" t="s">
        <v>30</v>
      </c>
      <c r="F26" s="17">
        <v>0.85194122717628773</v>
      </c>
    </row>
    <row r="27" spans="1:6" ht="17" x14ac:dyDescent="0.2">
      <c r="A27" s="8" t="s">
        <v>34</v>
      </c>
      <c r="B27" s="8">
        <v>0.375</v>
      </c>
      <c r="E27" s="17" t="s">
        <v>9</v>
      </c>
      <c r="F27" s="17">
        <v>0.78883941088881127</v>
      </c>
    </row>
    <row r="28" spans="1:6" ht="17" x14ac:dyDescent="0.2">
      <c r="A28" s="8" t="s">
        <v>56</v>
      </c>
      <c r="B28" s="8">
        <v>0.34375</v>
      </c>
      <c r="E28" s="17" t="s">
        <v>56</v>
      </c>
      <c r="F28" s="17">
        <v>0.78510805698310926</v>
      </c>
    </row>
    <row r="29" spans="1:6" ht="17" x14ac:dyDescent="0.2">
      <c r="A29" s="8" t="s">
        <v>10</v>
      </c>
      <c r="B29" s="8">
        <v>0.21875</v>
      </c>
      <c r="E29" s="17" t="s">
        <v>42</v>
      </c>
      <c r="F29" s="17">
        <v>0.67204301075268824</v>
      </c>
    </row>
    <row r="30" spans="1:6" ht="17" x14ac:dyDescent="0.2">
      <c r="A30" s="8" t="s">
        <v>49</v>
      </c>
      <c r="B30" s="8">
        <v>0.1875</v>
      </c>
      <c r="E30" s="17" t="s">
        <v>10</v>
      </c>
      <c r="F30" s="17">
        <v>0.50871802710459479</v>
      </c>
    </row>
    <row r="31" spans="1:6" ht="17" x14ac:dyDescent="0.2">
      <c r="A31" s="8" t="s">
        <v>33</v>
      </c>
      <c r="B31" s="8">
        <v>0.15625</v>
      </c>
      <c r="E31" s="17" t="s">
        <v>33</v>
      </c>
      <c r="F31" s="17">
        <v>0.50666788560939513</v>
      </c>
    </row>
    <row r="32" spans="1:6" ht="17" x14ac:dyDescent="0.2">
      <c r="A32" s="8" t="s">
        <v>42</v>
      </c>
      <c r="B32" s="8">
        <v>0.15625</v>
      </c>
      <c r="E32" s="17" t="s">
        <v>49</v>
      </c>
      <c r="F32" s="17">
        <v>0.49412018556478582</v>
      </c>
    </row>
    <row r="33" spans="1:6" ht="17" x14ac:dyDescent="0.2">
      <c r="A33" s="8" t="s">
        <v>21</v>
      </c>
      <c r="B33" s="8">
        <v>0.125</v>
      </c>
      <c r="E33" s="17" t="s">
        <v>44</v>
      </c>
      <c r="F33" s="17">
        <v>0.47789725209080042</v>
      </c>
    </row>
    <row r="34" spans="1:6" ht="17" x14ac:dyDescent="0.2">
      <c r="A34" s="8" t="s">
        <v>44</v>
      </c>
      <c r="B34" s="8">
        <v>0.125</v>
      </c>
      <c r="E34" s="17" t="s">
        <v>37</v>
      </c>
      <c r="F34" s="17">
        <v>0.26881720430107525</v>
      </c>
    </row>
    <row r="35" spans="1:6" ht="17" x14ac:dyDescent="0.2">
      <c r="A35" s="8" t="s">
        <v>46</v>
      </c>
      <c r="B35" s="8">
        <v>9.375E-2</v>
      </c>
      <c r="E35" s="17" t="s">
        <v>46</v>
      </c>
      <c r="F35" s="17">
        <v>0.21427458313853825</v>
      </c>
    </row>
    <row r="36" spans="1:6" ht="17" x14ac:dyDescent="0.2">
      <c r="A36" s="8" t="s">
        <v>37</v>
      </c>
      <c r="B36" s="8">
        <v>6.25E-2</v>
      </c>
      <c r="E36" s="17" t="s">
        <v>60</v>
      </c>
      <c r="F36" s="17">
        <v>0.20161290322580644</v>
      </c>
    </row>
    <row r="37" spans="1:6" ht="17" x14ac:dyDescent="0.2">
      <c r="A37" s="8" t="s">
        <v>60</v>
      </c>
      <c r="B37" s="8">
        <v>6.25E-2</v>
      </c>
      <c r="E37" s="17" t="s">
        <v>62</v>
      </c>
      <c r="F37" s="17">
        <v>0.15003750937734434</v>
      </c>
    </row>
    <row r="38" spans="1:6" ht="17" x14ac:dyDescent="0.2">
      <c r="A38" s="8" t="s">
        <v>62</v>
      </c>
      <c r="B38" s="8">
        <v>6.25E-2</v>
      </c>
      <c r="E38" s="17" t="s">
        <v>21</v>
      </c>
      <c r="F38" s="17">
        <v>0.14025245441795231</v>
      </c>
    </row>
    <row r="39" spans="1:6" ht="17" x14ac:dyDescent="0.2">
      <c r="A39" s="8" t="s">
        <v>14</v>
      </c>
      <c r="B39" s="8">
        <v>3.125E-2</v>
      </c>
      <c r="E39" s="17" t="s">
        <v>18</v>
      </c>
      <c r="F39" s="17">
        <v>0.1040582726326743</v>
      </c>
    </row>
    <row r="40" spans="1:6" ht="17" x14ac:dyDescent="0.2">
      <c r="A40" s="8" t="s">
        <v>18</v>
      </c>
      <c r="B40" s="8">
        <v>3.125E-2</v>
      </c>
      <c r="E40" s="17" t="s">
        <v>39</v>
      </c>
      <c r="F40" s="17">
        <v>8.271298593879238E-2</v>
      </c>
    </row>
    <row r="41" spans="1:6" ht="17" x14ac:dyDescent="0.2">
      <c r="A41" s="8" t="s">
        <v>19</v>
      </c>
      <c r="B41" s="8">
        <v>3.125E-2</v>
      </c>
      <c r="E41" s="17" t="s">
        <v>36</v>
      </c>
      <c r="F41" s="17">
        <v>7.8678206136900075E-2</v>
      </c>
    </row>
    <row r="42" spans="1:6" ht="17" x14ac:dyDescent="0.2">
      <c r="A42" s="8" t="s">
        <v>22</v>
      </c>
      <c r="B42" s="8">
        <v>3.125E-2</v>
      </c>
      <c r="E42" s="17" t="s">
        <v>59</v>
      </c>
      <c r="F42" s="17">
        <v>7.8678206136900075E-2</v>
      </c>
    </row>
    <row r="43" spans="1:6" ht="17" x14ac:dyDescent="0.2">
      <c r="A43" s="8" t="s">
        <v>36</v>
      </c>
      <c r="B43" s="8">
        <v>3.125E-2</v>
      </c>
      <c r="E43" s="17" t="s">
        <v>19</v>
      </c>
      <c r="F43" s="17">
        <v>7.5018754688672168E-2</v>
      </c>
    </row>
    <row r="44" spans="1:6" ht="17" x14ac:dyDescent="0.2">
      <c r="A44" s="8" t="s">
        <v>39</v>
      </c>
      <c r="B44" s="8">
        <v>3.125E-2</v>
      </c>
      <c r="E44" s="17" t="s">
        <v>14</v>
      </c>
      <c r="F44" s="17">
        <v>4.2444821731748725E-2</v>
      </c>
    </row>
    <row r="45" spans="1:6" ht="17" x14ac:dyDescent="0.2">
      <c r="A45" s="8" t="s">
        <v>59</v>
      </c>
      <c r="B45" s="8">
        <v>3.125E-2</v>
      </c>
      <c r="E45" s="17" t="s">
        <v>22</v>
      </c>
      <c r="F45" s="17">
        <v>2.7337342810278841E-2</v>
      </c>
    </row>
    <row r="46" spans="1:6" ht="17" x14ac:dyDescent="0.2">
      <c r="A46" s="8" t="s">
        <v>61</v>
      </c>
      <c r="B46" s="8">
        <v>3.125E-2</v>
      </c>
      <c r="E46" s="17" t="s">
        <v>61</v>
      </c>
      <c r="F46" s="17">
        <v>2.7337342810278841E-2</v>
      </c>
    </row>
    <row r="47" spans="1:6" ht="17" x14ac:dyDescent="0.2">
      <c r="A47" s="8" t="s">
        <v>15</v>
      </c>
      <c r="B47" s="8">
        <v>0</v>
      </c>
      <c r="E47" s="17" t="s">
        <v>15</v>
      </c>
      <c r="F47" s="17">
        <v>0</v>
      </c>
    </row>
    <row r="48" spans="1:6" ht="17" x14ac:dyDescent="0.2">
      <c r="A48" s="8" t="s">
        <v>16</v>
      </c>
      <c r="B48" s="8">
        <v>0</v>
      </c>
      <c r="E48" s="17" t="s">
        <v>16</v>
      </c>
      <c r="F48" s="17">
        <v>0</v>
      </c>
    </row>
    <row r="49" spans="1:6" ht="17" x14ac:dyDescent="0.2">
      <c r="A49" s="8" t="s">
        <v>17</v>
      </c>
      <c r="B49" s="8">
        <v>0</v>
      </c>
      <c r="E49" s="17" t="s">
        <v>17</v>
      </c>
      <c r="F49" s="17">
        <v>0</v>
      </c>
    </row>
    <row r="50" spans="1:6" ht="17" x14ac:dyDescent="0.2">
      <c r="A50" s="8" t="s">
        <v>27</v>
      </c>
      <c r="B50" s="8">
        <v>0</v>
      </c>
      <c r="E50" s="17" t="s">
        <v>27</v>
      </c>
      <c r="F50" s="17">
        <v>0</v>
      </c>
    </row>
    <row r="51" spans="1:6" ht="17" x14ac:dyDescent="0.2">
      <c r="A51" s="8" t="s">
        <v>28</v>
      </c>
      <c r="B51" s="8">
        <v>0</v>
      </c>
      <c r="E51" s="17" t="s">
        <v>28</v>
      </c>
      <c r="F51" s="17">
        <v>0</v>
      </c>
    </row>
    <row r="52" spans="1:6" ht="17" x14ac:dyDescent="0.2">
      <c r="A52" s="8" t="s">
        <v>32</v>
      </c>
      <c r="B52" s="8">
        <v>0</v>
      </c>
      <c r="E52" s="17" t="s">
        <v>32</v>
      </c>
      <c r="F52" s="17">
        <v>0</v>
      </c>
    </row>
    <row r="53" spans="1:6" ht="17" x14ac:dyDescent="0.2">
      <c r="A53" s="8" t="s">
        <v>35</v>
      </c>
      <c r="B53" s="8">
        <v>0</v>
      </c>
      <c r="E53" s="17" t="s">
        <v>35</v>
      </c>
      <c r="F53" s="17">
        <v>0</v>
      </c>
    </row>
    <row r="54" spans="1:6" ht="17" x14ac:dyDescent="0.2">
      <c r="A54" s="8" t="s">
        <v>45</v>
      </c>
      <c r="B54" s="8">
        <v>0</v>
      </c>
      <c r="E54" s="17" t="s">
        <v>45</v>
      </c>
      <c r="F54" s="17">
        <v>0</v>
      </c>
    </row>
    <row r="55" spans="1:6" ht="17" x14ac:dyDescent="0.2">
      <c r="A55" s="8" t="s">
        <v>48</v>
      </c>
      <c r="B55" s="8">
        <v>0</v>
      </c>
      <c r="E55" s="17" t="s">
        <v>48</v>
      </c>
      <c r="F55" s="17">
        <v>0</v>
      </c>
    </row>
    <row r="56" spans="1:6" ht="17" x14ac:dyDescent="0.2">
      <c r="A56" s="8" t="s">
        <v>50</v>
      </c>
      <c r="B56" s="8">
        <v>0</v>
      </c>
      <c r="E56" s="17" t="s">
        <v>50</v>
      </c>
      <c r="F56" s="17">
        <v>0</v>
      </c>
    </row>
    <row r="57" spans="1:6" ht="17" x14ac:dyDescent="0.2">
      <c r="A57" s="8" t="s">
        <v>53</v>
      </c>
      <c r="B57" s="8">
        <v>0</v>
      </c>
      <c r="E57" s="17" t="s">
        <v>53</v>
      </c>
      <c r="F57" s="17">
        <v>0</v>
      </c>
    </row>
  </sheetData>
  <sortState xmlns:xlrd2="http://schemas.microsoft.com/office/spreadsheetml/2017/richdata2" ref="E3:F57">
    <sortCondition descending="1" ref="F3:F57"/>
  </sortState>
  <mergeCells count="2">
    <mergeCell ref="A1:B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E2768-3B42-0C42-A012-5530DECEC9CB}">
  <dimension ref="A1:AH31"/>
  <sheetViews>
    <sheetView workbookViewId="0">
      <selection activeCell="E27" sqref="E27"/>
    </sheetView>
  </sheetViews>
  <sheetFormatPr baseColWidth="10" defaultColWidth="11" defaultRowHeight="16" x14ac:dyDescent="0.2"/>
  <cols>
    <col min="3" max="33" width="14" customWidth="1"/>
  </cols>
  <sheetData>
    <row r="1" spans="1:34" x14ac:dyDescent="0.2">
      <c r="A1" s="6" t="s">
        <v>69</v>
      </c>
      <c r="B1" s="6"/>
    </row>
    <row r="2" spans="1:34" x14ac:dyDescent="0.2">
      <c r="A2" t="s">
        <v>70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  <c r="I2" t="s">
        <v>78</v>
      </c>
      <c r="J2" t="s">
        <v>79</v>
      </c>
      <c r="K2" t="s">
        <v>80</v>
      </c>
      <c r="L2" t="s">
        <v>81</v>
      </c>
      <c r="M2" t="s">
        <v>82</v>
      </c>
      <c r="N2" t="s">
        <v>83</v>
      </c>
      <c r="O2" t="s">
        <v>84</v>
      </c>
      <c r="P2" t="s">
        <v>85</v>
      </c>
      <c r="Q2" t="s">
        <v>86</v>
      </c>
      <c r="R2" t="s">
        <v>87</v>
      </c>
      <c r="S2" t="s">
        <v>88</v>
      </c>
      <c r="T2" t="s">
        <v>89</v>
      </c>
      <c r="U2" t="s">
        <v>90</v>
      </c>
      <c r="V2" t="s">
        <v>91</v>
      </c>
      <c r="W2" t="s">
        <v>92</v>
      </c>
      <c r="X2" t="s">
        <v>93</v>
      </c>
      <c r="Y2" t="s">
        <v>94</v>
      </c>
      <c r="Z2" t="s">
        <v>95</v>
      </c>
      <c r="AA2" t="s">
        <v>96</v>
      </c>
      <c r="AB2" t="s">
        <v>97</v>
      </c>
      <c r="AC2" t="s">
        <v>98</v>
      </c>
      <c r="AD2" t="s">
        <v>99</v>
      </c>
      <c r="AE2" t="s">
        <v>100</v>
      </c>
      <c r="AF2" t="s">
        <v>101</v>
      </c>
      <c r="AG2" t="s">
        <v>102</v>
      </c>
      <c r="AH2" s="27" t="s">
        <v>7</v>
      </c>
    </row>
    <row r="3" spans="1:34" x14ac:dyDescent="0.2">
      <c r="A3">
        <v>2</v>
      </c>
      <c r="B3" t="s">
        <v>103</v>
      </c>
      <c r="C3">
        <v>50</v>
      </c>
      <c r="D3">
        <v>25</v>
      </c>
      <c r="E3">
        <v>20</v>
      </c>
      <c r="F3">
        <v>4</v>
      </c>
      <c r="G3">
        <v>1</v>
      </c>
      <c r="H3">
        <v>15</v>
      </c>
      <c r="I3">
        <v>2</v>
      </c>
      <c r="J3">
        <v>0</v>
      </c>
      <c r="K3">
        <v>0</v>
      </c>
      <c r="L3">
        <v>0</v>
      </c>
      <c r="M3">
        <v>0</v>
      </c>
      <c r="N3">
        <v>3</v>
      </c>
      <c r="O3">
        <v>10</v>
      </c>
      <c r="P3">
        <v>5</v>
      </c>
      <c r="Q3">
        <v>10</v>
      </c>
      <c r="R3">
        <v>15</v>
      </c>
      <c r="S3">
        <v>3</v>
      </c>
      <c r="T3">
        <v>4</v>
      </c>
      <c r="U3">
        <v>25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s="27">
        <f>SUM(C3:AG3)</f>
        <v>192</v>
      </c>
    </row>
    <row r="4" spans="1:34" x14ac:dyDescent="0.2">
      <c r="A4">
        <v>6</v>
      </c>
      <c r="B4" t="s">
        <v>103</v>
      </c>
      <c r="C4">
        <v>40</v>
      </c>
      <c r="D4">
        <v>25</v>
      </c>
      <c r="E4">
        <v>3</v>
      </c>
      <c r="F4">
        <v>2</v>
      </c>
      <c r="G4">
        <v>4</v>
      </c>
      <c r="H4">
        <v>20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10</v>
      </c>
      <c r="Q4">
        <v>5</v>
      </c>
      <c r="R4">
        <v>20</v>
      </c>
      <c r="S4">
        <v>2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27">
        <f t="shared" ref="AH4:AH9" si="0">SUM(C4:AG4)</f>
        <v>133</v>
      </c>
    </row>
    <row r="5" spans="1:34" x14ac:dyDescent="0.2">
      <c r="A5">
        <v>8</v>
      </c>
      <c r="B5" t="s">
        <v>103</v>
      </c>
      <c r="C5">
        <v>35</v>
      </c>
      <c r="D5">
        <v>40</v>
      </c>
      <c r="E5">
        <v>20</v>
      </c>
      <c r="F5">
        <v>5</v>
      </c>
      <c r="G5">
        <v>7</v>
      </c>
      <c r="H5">
        <v>15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  <c r="O5">
        <v>1</v>
      </c>
      <c r="P5">
        <v>4</v>
      </c>
      <c r="Q5">
        <v>2</v>
      </c>
      <c r="R5">
        <v>25</v>
      </c>
      <c r="S5">
        <v>0</v>
      </c>
      <c r="T5">
        <v>5</v>
      </c>
      <c r="U5">
        <v>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3</v>
      </c>
      <c r="AD5">
        <v>0</v>
      </c>
      <c r="AE5">
        <v>0</v>
      </c>
      <c r="AF5">
        <v>0</v>
      </c>
      <c r="AG5">
        <v>0</v>
      </c>
      <c r="AH5" s="27">
        <f t="shared" si="0"/>
        <v>169</v>
      </c>
    </row>
    <row r="6" spans="1:34" x14ac:dyDescent="0.2">
      <c r="A6">
        <v>13</v>
      </c>
      <c r="B6" t="s">
        <v>103</v>
      </c>
      <c r="C6">
        <v>40</v>
      </c>
      <c r="D6">
        <v>30</v>
      </c>
      <c r="E6">
        <v>20</v>
      </c>
      <c r="F6">
        <v>12</v>
      </c>
      <c r="G6">
        <v>7</v>
      </c>
      <c r="H6">
        <v>4</v>
      </c>
      <c r="I6">
        <v>0</v>
      </c>
      <c r="J6">
        <v>0</v>
      </c>
      <c r="K6">
        <v>0</v>
      </c>
      <c r="L6">
        <v>0</v>
      </c>
      <c r="M6">
        <v>0</v>
      </c>
      <c r="N6">
        <v>10</v>
      </c>
      <c r="O6">
        <v>3</v>
      </c>
      <c r="P6">
        <v>5</v>
      </c>
      <c r="Q6">
        <v>7</v>
      </c>
      <c r="R6">
        <v>15</v>
      </c>
      <c r="S6">
        <v>7</v>
      </c>
      <c r="T6">
        <v>10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27">
        <f t="shared" si="0"/>
        <v>170</v>
      </c>
    </row>
    <row r="7" spans="1:34" x14ac:dyDescent="0.2">
      <c r="A7">
        <v>18</v>
      </c>
      <c r="B7" t="s">
        <v>103</v>
      </c>
      <c r="C7">
        <v>55</v>
      </c>
      <c r="D7">
        <v>25</v>
      </c>
      <c r="E7">
        <v>15</v>
      </c>
      <c r="F7">
        <v>15</v>
      </c>
      <c r="G7">
        <v>10</v>
      </c>
      <c r="H7">
        <v>0</v>
      </c>
      <c r="I7">
        <v>5</v>
      </c>
      <c r="J7" s="2">
        <v>7</v>
      </c>
      <c r="K7">
        <v>0</v>
      </c>
      <c r="L7">
        <v>0</v>
      </c>
      <c r="M7">
        <v>2</v>
      </c>
      <c r="N7">
        <v>3</v>
      </c>
      <c r="O7">
        <v>7</v>
      </c>
      <c r="P7">
        <v>0</v>
      </c>
      <c r="Q7">
        <v>4</v>
      </c>
      <c r="R7">
        <v>20</v>
      </c>
      <c r="S7">
        <v>10</v>
      </c>
      <c r="T7">
        <v>1</v>
      </c>
      <c r="U7">
        <v>10</v>
      </c>
      <c r="V7">
        <v>0</v>
      </c>
      <c r="W7">
        <v>10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</v>
      </c>
      <c r="AG7">
        <v>0</v>
      </c>
      <c r="AH7" s="27">
        <f t="shared" si="0"/>
        <v>202</v>
      </c>
    </row>
    <row r="8" spans="1:34" x14ac:dyDescent="0.2">
      <c r="A8">
        <v>22</v>
      </c>
      <c r="B8" t="s">
        <v>103</v>
      </c>
      <c r="C8">
        <v>60</v>
      </c>
      <c r="D8">
        <v>10</v>
      </c>
      <c r="E8">
        <v>30</v>
      </c>
      <c r="F8">
        <v>10</v>
      </c>
      <c r="G8">
        <v>7</v>
      </c>
      <c r="H8">
        <v>7</v>
      </c>
      <c r="I8">
        <v>2</v>
      </c>
      <c r="J8" s="2">
        <v>4</v>
      </c>
      <c r="K8">
        <v>0</v>
      </c>
      <c r="L8">
        <v>0</v>
      </c>
      <c r="M8">
        <v>2</v>
      </c>
      <c r="N8">
        <v>0</v>
      </c>
      <c r="O8">
        <v>3</v>
      </c>
      <c r="P8">
        <v>4</v>
      </c>
      <c r="Q8">
        <v>10</v>
      </c>
      <c r="R8">
        <v>15</v>
      </c>
      <c r="S8">
        <v>7</v>
      </c>
      <c r="T8">
        <v>10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s="27">
        <f t="shared" si="0"/>
        <v>182</v>
      </c>
    </row>
    <row r="9" spans="1:34" x14ac:dyDescent="0.2">
      <c r="A9">
        <v>24</v>
      </c>
      <c r="B9" t="s">
        <v>103</v>
      </c>
      <c r="C9">
        <v>40</v>
      </c>
      <c r="D9">
        <v>40</v>
      </c>
      <c r="E9">
        <v>7</v>
      </c>
      <c r="F9">
        <v>10</v>
      </c>
      <c r="G9">
        <v>8</v>
      </c>
      <c r="H9">
        <v>10</v>
      </c>
      <c r="I9">
        <v>0</v>
      </c>
      <c r="J9" s="2">
        <v>7</v>
      </c>
      <c r="K9">
        <v>0</v>
      </c>
      <c r="L9">
        <v>0</v>
      </c>
      <c r="M9">
        <v>0</v>
      </c>
      <c r="N9">
        <v>0</v>
      </c>
      <c r="O9">
        <v>0</v>
      </c>
      <c r="P9">
        <v>12</v>
      </c>
      <c r="Q9">
        <v>10</v>
      </c>
      <c r="R9">
        <v>15</v>
      </c>
      <c r="S9">
        <v>0</v>
      </c>
      <c r="T9">
        <v>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s="27">
        <f t="shared" si="0"/>
        <v>165</v>
      </c>
    </row>
    <row r="10" spans="1:34" s="5" customFormat="1" x14ac:dyDescent="0.2">
      <c r="A10" s="27" t="s">
        <v>63</v>
      </c>
      <c r="B10" s="27"/>
      <c r="C10" s="27">
        <f>AVERAGE(C3:C9)</f>
        <v>45.714285714285715</v>
      </c>
      <c r="D10" s="27">
        <f t="shared" ref="D10:AG10" si="1">AVERAGE(D3:D9)</f>
        <v>27.857142857142858</v>
      </c>
      <c r="E10" s="27">
        <f t="shared" si="1"/>
        <v>16.428571428571427</v>
      </c>
      <c r="F10" s="27">
        <f t="shared" si="1"/>
        <v>8.2857142857142865</v>
      </c>
      <c r="G10" s="27">
        <f t="shared" si="1"/>
        <v>6.2857142857142856</v>
      </c>
      <c r="H10" s="27">
        <f t="shared" si="1"/>
        <v>10.142857142857142</v>
      </c>
      <c r="I10" s="27">
        <f t="shared" si="1"/>
        <v>1.2857142857142858</v>
      </c>
      <c r="J10" s="27">
        <f t="shared" si="1"/>
        <v>2.5714285714285716</v>
      </c>
      <c r="K10" s="27">
        <f t="shared" si="1"/>
        <v>0</v>
      </c>
      <c r="L10" s="27">
        <f t="shared" si="1"/>
        <v>0</v>
      </c>
      <c r="M10" s="27">
        <f t="shared" si="1"/>
        <v>0.5714285714285714</v>
      </c>
      <c r="N10" s="27">
        <f t="shared" si="1"/>
        <v>2.5714285714285716</v>
      </c>
      <c r="O10" s="27">
        <f t="shared" si="1"/>
        <v>3.5714285714285716</v>
      </c>
      <c r="P10" s="27">
        <f t="shared" si="1"/>
        <v>5.7142857142857144</v>
      </c>
      <c r="Q10" s="27">
        <f t="shared" si="1"/>
        <v>6.8571428571428568</v>
      </c>
      <c r="R10" s="27">
        <f t="shared" si="1"/>
        <v>17.857142857142858</v>
      </c>
      <c r="S10" s="27">
        <f t="shared" si="1"/>
        <v>4.1428571428571432</v>
      </c>
      <c r="T10" s="27">
        <f t="shared" si="1"/>
        <v>4.8571428571428568</v>
      </c>
      <c r="U10" s="27">
        <f t="shared" si="1"/>
        <v>5.7142857142857144</v>
      </c>
      <c r="V10" s="27">
        <f t="shared" si="1"/>
        <v>0</v>
      </c>
      <c r="W10" s="27">
        <f t="shared" si="1"/>
        <v>1.4285714285714286</v>
      </c>
      <c r="X10" s="27">
        <f t="shared" si="1"/>
        <v>0.14285714285714285</v>
      </c>
      <c r="Y10" s="27">
        <f t="shared" si="1"/>
        <v>0</v>
      </c>
      <c r="Z10" s="27">
        <f t="shared" si="1"/>
        <v>0</v>
      </c>
      <c r="AA10" s="27">
        <f t="shared" si="1"/>
        <v>0.42857142857142855</v>
      </c>
      <c r="AB10" s="27">
        <f t="shared" si="1"/>
        <v>0</v>
      </c>
      <c r="AC10" s="27">
        <f t="shared" si="1"/>
        <v>0.42857142857142855</v>
      </c>
      <c r="AD10" s="27">
        <f t="shared" si="1"/>
        <v>0</v>
      </c>
      <c r="AE10" s="27">
        <f t="shared" si="1"/>
        <v>0</v>
      </c>
      <c r="AF10" s="27">
        <f t="shared" si="1"/>
        <v>0.42857142857142855</v>
      </c>
      <c r="AG10" s="27">
        <f t="shared" si="1"/>
        <v>0</v>
      </c>
      <c r="AH10" s="27"/>
    </row>
    <row r="12" spans="1:34" x14ac:dyDescent="0.2">
      <c r="J12" s="2"/>
      <c r="O12" s="3"/>
    </row>
    <row r="13" spans="1:34" x14ac:dyDescent="0.2">
      <c r="J13" s="4"/>
      <c r="O13" s="3"/>
    </row>
    <row r="14" spans="1:34" x14ac:dyDescent="0.2">
      <c r="A14" s="6" t="s">
        <v>104</v>
      </c>
      <c r="B14" s="6"/>
    </row>
    <row r="15" spans="1:34" x14ac:dyDescent="0.2">
      <c r="A15" t="s">
        <v>70</v>
      </c>
      <c r="B15" t="s">
        <v>71</v>
      </c>
      <c r="C15" t="s">
        <v>72</v>
      </c>
      <c r="D15" t="s">
        <v>73</v>
      </c>
      <c r="E15" t="s">
        <v>74</v>
      </c>
      <c r="F15" t="s">
        <v>75</v>
      </c>
      <c r="G15" t="s">
        <v>76</v>
      </c>
      <c r="H15" t="s">
        <v>77</v>
      </c>
      <c r="I15" t="s">
        <v>78</v>
      </c>
      <c r="J15" t="s">
        <v>79</v>
      </c>
      <c r="K15" t="s">
        <v>80</v>
      </c>
      <c r="L15" t="s">
        <v>81</v>
      </c>
      <c r="M15" t="s">
        <v>82</v>
      </c>
      <c r="N15" t="s">
        <v>83</v>
      </c>
      <c r="O15" t="s">
        <v>84</v>
      </c>
      <c r="P15" t="s">
        <v>85</v>
      </c>
      <c r="Q15" t="s">
        <v>86</v>
      </c>
      <c r="R15" t="s">
        <v>87</v>
      </c>
      <c r="S15" t="s">
        <v>88</v>
      </c>
      <c r="T15" t="s">
        <v>89</v>
      </c>
      <c r="U15" t="s">
        <v>90</v>
      </c>
      <c r="V15" t="s">
        <v>91</v>
      </c>
      <c r="W15" t="s">
        <v>92</v>
      </c>
      <c r="X15" t="s">
        <v>93</v>
      </c>
      <c r="Y15" t="s">
        <v>94</v>
      </c>
      <c r="Z15" t="s">
        <v>95</v>
      </c>
      <c r="AA15" t="s">
        <v>96</v>
      </c>
      <c r="AB15" t="s">
        <v>97</v>
      </c>
      <c r="AC15" t="s">
        <v>98</v>
      </c>
      <c r="AD15" t="s">
        <v>99</v>
      </c>
      <c r="AE15" t="s">
        <v>100</v>
      </c>
      <c r="AF15" t="s">
        <v>101</v>
      </c>
      <c r="AG15" t="s">
        <v>102</v>
      </c>
    </row>
    <row r="16" spans="1:34" x14ac:dyDescent="0.2">
      <c r="A16">
        <v>2</v>
      </c>
      <c r="B16" t="s">
        <v>103</v>
      </c>
      <c r="C16">
        <f>(C3/AH3)*100</f>
        <v>26.041666666666668</v>
      </c>
      <c r="D16">
        <f>(D3/$AH$3)*100</f>
        <v>13.020833333333334</v>
      </c>
      <c r="E16">
        <f>(E3/$AH$3)*100</f>
        <v>10.416666666666668</v>
      </c>
      <c r="F16">
        <f t="shared" ref="F16:AG16" si="2">(F3/$AH$3)*100</f>
        <v>2.083333333333333</v>
      </c>
      <c r="G16">
        <f t="shared" si="2"/>
        <v>0.52083333333333326</v>
      </c>
      <c r="H16">
        <f t="shared" si="2"/>
        <v>7.8125</v>
      </c>
      <c r="I16">
        <f t="shared" si="2"/>
        <v>1.0416666666666665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1.5625</v>
      </c>
      <c r="O16">
        <f t="shared" si="2"/>
        <v>5.2083333333333339</v>
      </c>
      <c r="P16">
        <f t="shared" si="2"/>
        <v>2.604166666666667</v>
      </c>
      <c r="Q16">
        <f t="shared" si="2"/>
        <v>5.2083333333333339</v>
      </c>
      <c r="R16">
        <f t="shared" si="2"/>
        <v>7.8125</v>
      </c>
      <c r="S16">
        <f t="shared" si="2"/>
        <v>1.5625</v>
      </c>
      <c r="T16">
        <f t="shared" si="2"/>
        <v>2.083333333333333</v>
      </c>
      <c r="U16">
        <f t="shared" si="2"/>
        <v>13.020833333333334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</row>
    <row r="17" spans="1:33" x14ac:dyDescent="0.2">
      <c r="A17">
        <v>6</v>
      </c>
      <c r="B17" t="s">
        <v>103</v>
      </c>
      <c r="C17">
        <f>(C4/$AH$4)*100</f>
        <v>30.075187969924812</v>
      </c>
      <c r="D17">
        <f>(D4/$AH$4)*100</f>
        <v>18.796992481203006</v>
      </c>
      <c r="E17">
        <f t="shared" ref="E17:AG17" si="3">(E4/$AH$4)*100</f>
        <v>2.2556390977443606</v>
      </c>
      <c r="F17">
        <f t="shared" si="3"/>
        <v>1.5037593984962405</v>
      </c>
      <c r="G17">
        <f t="shared" si="3"/>
        <v>3.007518796992481</v>
      </c>
      <c r="H17">
        <f t="shared" si="3"/>
        <v>15.037593984962406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0.75187969924812026</v>
      </c>
      <c r="P17">
        <f t="shared" si="3"/>
        <v>7.518796992481203</v>
      </c>
      <c r="Q17">
        <f t="shared" si="3"/>
        <v>3.7593984962406015</v>
      </c>
      <c r="R17">
        <f t="shared" si="3"/>
        <v>15.037593984962406</v>
      </c>
      <c r="S17">
        <f t="shared" si="3"/>
        <v>1.5037593984962405</v>
      </c>
      <c r="T17">
        <f t="shared" si="3"/>
        <v>0.75187969924812026</v>
      </c>
      <c r="U17">
        <f t="shared" si="3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</row>
    <row r="18" spans="1:33" x14ac:dyDescent="0.2">
      <c r="A18">
        <v>8</v>
      </c>
      <c r="B18" t="s">
        <v>103</v>
      </c>
      <c r="C18">
        <f>(C5/$AH$5)*100</f>
        <v>20.710059171597635</v>
      </c>
      <c r="D18">
        <f t="shared" ref="D18:AG18" si="4">(D5/$AH$5)*100</f>
        <v>23.668639053254438</v>
      </c>
      <c r="E18">
        <f t="shared" si="4"/>
        <v>11.834319526627219</v>
      </c>
      <c r="F18">
        <f t="shared" si="4"/>
        <v>2.9585798816568047</v>
      </c>
      <c r="G18">
        <f t="shared" si="4"/>
        <v>4.1420118343195274</v>
      </c>
      <c r="H18">
        <f t="shared" si="4"/>
        <v>8.8757396449704142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1.1834319526627219</v>
      </c>
      <c r="O18">
        <f t="shared" si="4"/>
        <v>0.59171597633136097</v>
      </c>
      <c r="P18">
        <f t="shared" si="4"/>
        <v>2.3668639053254439</v>
      </c>
      <c r="Q18">
        <f t="shared" si="4"/>
        <v>1.1834319526627219</v>
      </c>
      <c r="R18">
        <f t="shared" si="4"/>
        <v>14.792899408284024</v>
      </c>
      <c r="S18">
        <f t="shared" si="4"/>
        <v>0</v>
      </c>
      <c r="T18">
        <f t="shared" si="4"/>
        <v>2.9585798816568047</v>
      </c>
      <c r="U18">
        <f t="shared" si="4"/>
        <v>2.9585798816568047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1.7751479289940828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</row>
    <row r="19" spans="1:33" x14ac:dyDescent="0.2">
      <c r="A19">
        <v>13</v>
      </c>
      <c r="B19" t="s">
        <v>103</v>
      </c>
      <c r="C19">
        <f>(C6/$AH$6)*100</f>
        <v>23.52941176470588</v>
      </c>
      <c r="D19">
        <f t="shared" ref="D19:AG19" si="5">(D6/$AH$6)*100</f>
        <v>17.647058823529413</v>
      </c>
      <c r="E19">
        <f t="shared" si="5"/>
        <v>11.76470588235294</v>
      </c>
      <c r="F19">
        <f t="shared" si="5"/>
        <v>7.0588235294117645</v>
      </c>
      <c r="G19">
        <f t="shared" si="5"/>
        <v>4.117647058823529</v>
      </c>
      <c r="H19">
        <f t="shared" si="5"/>
        <v>2.3529411764705883</v>
      </c>
      <c r="I19">
        <f t="shared" si="5"/>
        <v>0</v>
      </c>
      <c r="J19">
        <f t="shared" si="5"/>
        <v>0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5.8823529411764701</v>
      </c>
      <c r="O19">
        <f t="shared" si="5"/>
        <v>1.7647058823529411</v>
      </c>
      <c r="P19">
        <f t="shared" si="5"/>
        <v>2.9411764705882351</v>
      </c>
      <c r="Q19">
        <f t="shared" si="5"/>
        <v>4.117647058823529</v>
      </c>
      <c r="R19">
        <f t="shared" si="5"/>
        <v>8.8235294117647065</v>
      </c>
      <c r="S19">
        <f t="shared" si="5"/>
        <v>4.117647058823529</v>
      </c>
      <c r="T19">
        <f t="shared" si="5"/>
        <v>5.8823529411764701</v>
      </c>
      <c r="U19">
        <f t="shared" si="5"/>
        <v>0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  <c r="AC19">
        <f t="shared" si="5"/>
        <v>0</v>
      </c>
      <c r="AD19">
        <f t="shared" si="5"/>
        <v>0</v>
      </c>
      <c r="AE19">
        <f t="shared" si="5"/>
        <v>0</v>
      </c>
      <c r="AF19">
        <f t="shared" si="5"/>
        <v>0</v>
      </c>
      <c r="AG19">
        <f t="shared" si="5"/>
        <v>0</v>
      </c>
    </row>
    <row r="20" spans="1:33" x14ac:dyDescent="0.2">
      <c r="A20">
        <v>18</v>
      </c>
      <c r="B20" t="s">
        <v>103</v>
      </c>
      <c r="C20">
        <f>(C7/$AH$7)*100</f>
        <v>27.227722772277229</v>
      </c>
      <c r="D20">
        <f t="shared" ref="D20:AG20" si="6">(D7/$AH$7)*100</f>
        <v>12.376237623762377</v>
      </c>
      <c r="E20">
        <f t="shared" si="6"/>
        <v>7.4257425742574252</v>
      </c>
      <c r="F20">
        <f t="shared" si="6"/>
        <v>7.4257425742574252</v>
      </c>
      <c r="G20">
        <f t="shared" si="6"/>
        <v>4.9504950495049505</v>
      </c>
      <c r="H20">
        <f t="shared" si="6"/>
        <v>0</v>
      </c>
      <c r="I20">
        <f t="shared" si="6"/>
        <v>2.4752475247524752</v>
      </c>
      <c r="J20">
        <f t="shared" si="6"/>
        <v>3.4653465346534658</v>
      </c>
      <c r="K20">
        <f t="shared" si="6"/>
        <v>0</v>
      </c>
      <c r="L20">
        <f t="shared" si="6"/>
        <v>0</v>
      </c>
      <c r="M20">
        <f t="shared" si="6"/>
        <v>0.99009900990099009</v>
      </c>
      <c r="N20">
        <f t="shared" si="6"/>
        <v>1.4851485148514851</v>
      </c>
      <c r="O20">
        <f t="shared" si="6"/>
        <v>3.4653465346534658</v>
      </c>
      <c r="P20">
        <f t="shared" si="6"/>
        <v>0</v>
      </c>
      <c r="Q20">
        <f t="shared" si="6"/>
        <v>1.9801980198019802</v>
      </c>
      <c r="R20">
        <f t="shared" si="6"/>
        <v>9.9009900990099009</v>
      </c>
      <c r="S20">
        <f t="shared" si="6"/>
        <v>4.9504950495049505</v>
      </c>
      <c r="T20">
        <f t="shared" si="6"/>
        <v>0.49504950495049505</v>
      </c>
      <c r="U20">
        <f t="shared" si="6"/>
        <v>4.9504950495049505</v>
      </c>
      <c r="V20">
        <f t="shared" si="6"/>
        <v>0</v>
      </c>
      <c r="W20">
        <f t="shared" si="6"/>
        <v>4.9504950495049505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1.4851485148514851</v>
      </c>
      <c r="AG20">
        <f t="shared" si="6"/>
        <v>0</v>
      </c>
    </row>
    <row r="21" spans="1:33" x14ac:dyDescent="0.2">
      <c r="A21">
        <v>22</v>
      </c>
      <c r="B21" t="s">
        <v>103</v>
      </c>
      <c r="C21">
        <f>(C8/$AH$8)*100</f>
        <v>32.967032967032964</v>
      </c>
      <c r="D21">
        <f t="shared" ref="D21:AG21" si="7">(D8/$AH$8)*100</f>
        <v>5.4945054945054945</v>
      </c>
      <c r="E21">
        <f t="shared" si="7"/>
        <v>16.483516483516482</v>
      </c>
      <c r="F21">
        <f t="shared" si="7"/>
        <v>5.4945054945054945</v>
      </c>
      <c r="G21">
        <f t="shared" si="7"/>
        <v>3.8461538461538463</v>
      </c>
      <c r="H21">
        <f t="shared" si="7"/>
        <v>3.8461538461538463</v>
      </c>
      <c r="I21">
        <f t="shared" si="7"/>
        <v>1.098901098901099</v>
      </c>
      <c r="J21">
        <f t="shared" si="7"/>
        <v>2.197802197802198</v>
      </c>
      <c r="K21">
        <f t="shared" si="7"/>
        <v>0</v>
      </c>
      <c r="L21">
        <f t="shared" si="7"/>
        <v>0</v>
      </c>
      <c r="M21">
        <f t="shared" si="7"/>
        <v>1.098901098901099</v>
      </c>
      <c r="N21">
        <f t="shared" si="7"/>
        <v>0</v>
      </c>
      <c r="O21">
        <f t="shared" si="7"/>
        <v>1.6483516483516485</v>
      </c>
      <c r="P21">
        <f t="shared" si="7"/>
        <v>2.197802197802198</v>
      </c>
      <c r="Q21">
        <f t="shared" si="7"/>
        <v>5.4945054945054945</v>
      </c>
      <c r="R21">
        <f t="shared" si="7"/>
        <v>8.2417582417582409</v>
      </c>
      <c r="S21">
        <f t="shared" si="7"/>
        <v>3.8461538461538463</v>
      </c>
      <c r="T21">
        <f t="shared" si="7"/>
        <v>5.4945054945054945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0.5494505494505495</v>
      </c>
      <c r="Y21">
        <f t="shared" si="7"/>
        <v>0</v>
      </c>
      <c r="Z21">
        <f t="shared" si="7"/>
        <v>0</v>
      </c>
      <c r="AA21">
        <f t="shared" si="7"/>
        <v>0</v>
      </c>
      <c r="AB21">
        <f t="shared" si="7"/>
        <v>0</v>
      </c>
      <c r="AC21">
        <f t="shared" si="7"/>
        <v>0</v>
      </c>
      <c r="AD21">
        <f t="shared" si="7"/>
        <v>0</v>
      </c>
      <c r="AE21">
        <f t="shared" si="7"/>
        <v>0</v>
      </c>
      <c r="AF21">
        <f t="shared" si="7"/>
        <v>0</v>
      </c>
      <c r="AG21">
        <f t="shared" si="7"/>
        <v>0</v>
      </c>
    </row>
    <row r="22" spans="1:33" x14ac:dyDescent="0.2">
      <c r="A22">
        <v>24</v>
      </c>
      <c r="B22" t="s">
        <v>103</v>
      </c>
      <c r="C22">
        <f>(C9/$AH$9)*100</f>
        <v>24.242424242424242</v>
      </c>
      <c r="D22">
        <f t="shared" ref="D22:AG22" si="8">(D9/$AH$9)*100</f>
        <v>24.242424242424242</v>
      </c>
      <c r="E22">
        <f t="shared" si="8"/>
        <v>4.2424242424242431</v>
      </c>
      <c r="F22">
        <f t="shared" si="8"/>
        <v>6.0606060606060606</v>
      </c>
      <c r="G22">
        <f t="shared" si="8"/>
        <v>4.8484848484848486</v>
      </c>
      <c r="H22">
        <f t="shared" si="8"/>
        <v>6.0606060606060606</v>
      </c>
      <c r="I22">
        <f t="shared" si="8"/>
        <v>0</v>
      </c>
      <c r="J22">
        <f t="shared" si="8"/>
        <v>4.2424242424242431</v>
      </c>
      <c r="K22">
        <f t="shared" si="8"/>
        <v>0</v>
      </c>
      <c r="L22">
        <f t="shared" si="8"/>
        <v>0</v>
      </c>
      <c r="M22">
        <f t="shared" si="8"/>
        <v>0</v>
      </c>
      <c r="N22">
        <f t="shared" si="8"/>
        <v>0</v>
      </c>
      <c r="O22">
        <f t="shared" si="8"/>
        <v>0</v>
      </c>
      <c r="P22">
        <f t="shared" si="8"/>
        <v>7.2727272727272725</v>
      </c>
      <c r="Q22">
        <f t="shared" si="8"/>
        <v>6.0606060606060606</v>
      </c>
      <c r="R22">
        <f t="shared" si="8"/>
        <v>9.0909090909090917</v>
      </c>
      <c r="S22">
        <f t="shared" si="8"/>
        <v>0</v>
      </c>
      <c r="T22">
        <f t="shared" si="8"/>
        <v>1.8181818181818181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0</v>
      </c>
      <c r="Y22">
        <f t="shared" si="8"/>
        <v>0</v>
      </c>
      <c r="Z22">
        <f t="shared" si="8"/>
        <v>0</v>
      </c>
      <c r="AA22">
        <f t="shared" si="8"/>
        <v>1.8181818181818181</v>
      </c>
      <c r="AB22">
        <f t="shared" si="8"/>
        <v>0</v>
      </c>
      <c r="AC22">
        <f t="shared" si="8"/>
        <v>0</v>
      </c>
      <c r="AD22">
        <f t="shared" si="8"/>
        <v>0</v>
      </c>
      <c r="AE22">
        <f t="shared" si="8"/>
        <v>0</v>
      </c>
      <c r="AF22">
        <f t="shared" si="8"/>
        <v>0</v>
      </c>
      <c r="AG22">
        <f t="shared" si="8"/>
        <v>0</v>
      </c>
    </row>
    <row r="23" spans="1:33" s="12" customFormat="1" x14ac:dyDescent="0.2">
      <c r="A23" s="30" t="s">
        <v>63</v>
      </c>
      <c r="B23" s="30"/>
      <c r="C23" s="27">
        <f>AVERAGE(C16:C22)</f>
        <v>26.399072222089924</v>
      </c>
      <c r="D23" s="27">
        <f t="shared" ref="D23:AG23" si="9">AVERAGE(D16:D22)</f>
        <v>16.463813007430328</v>
      </c>
      <c r="E23" s="27">
        <f t="shared" si="9"/>
        <v>9.2032877819413361</v>
      </c>
      <c r="F23" s="27">
        <f t="shared" si="9"/>
        <v>4.655050038895304</v>
      </c>
      <c r="G23" s="27">
        <f t="shared" si="9"/>
        <v>3.6333063953732165</v>
      </c>
      <c r="H23" s="27">
        <f t="shared" si="9"/>
        <v>6.2836478161661882</v>
      </c>
      <c r="I23" s="27">
        <f t="shared" si="9"/>
        <v>0.65940218433146291</v>
      </c>
      <c r="J23" s="27">
        <f t="shared" si="9"/>
        <v>1.4150818535542722</v>
      </c>
      <c r="K23" s="27">
        <f t="shared" si="9"/>
        <v>0</v>
      </c>
      <c r="L23" s="27">
        <f t="shared" si="9"/>
        <v>0</v>
      </c>
      <c r="M23" s="27">
        <f t="shared" si="9"/>
        <v>0.29842858697172703</v>
      </c>
      <c r="N23" s="27">
        <f t="shared" si="9"/>
        <v>1.4447762012415253</v>
      </c>
      <c r="O23" s="27">
        <f t="shared" si="9"/>
        <v>1.9186190106101244</v>
      </c>
      <c r="P23" s="27">
        <f t="shared" si="9"/>
        <v>3.5573619293701459</v>
      </c>
      <c r="Q23" s="27">
        <f t="shared" si="9"/>
        <v>3.9720172022819611</v>
      </c>
      <c r="R23" s="27">
        <f t="shared" si="9"/>
        <v>10.528597176669766</v>
      </c>
      <c r="S23" s="27">
        <f t="shared" si="9"/>
        <v>2.282936478996938</v>
      </c>
      <c r="T23" s="27">
        <f t="shared" si="9"/>
        <v>2.7834118104360761</v>
      </c>
      <c r="U23" s="27">
        <f t="shared" si="9"/>
        <v>2.9899868949278701</v>
      </c>
      <c r="V23" s="27">
        <f t="shared" si="9"/>
        <v>0</v>
      </c>
      <c r="W23" s="27">
        <f t="shared" si="9"/>
        <v>0.70721357850070721</v>
      </c>
      <c r="X23" s="27">
        <f t="shared" si="9"/>
        <v>7.8492935635792779E-2</v>
      </c>
      <c r="Y23" s="27">
        <f t="shared" si="9"/>
        <v>0</v>
      </c>
      <c r="Z23" s="27">
        <f t="shared" si="9"/>
        <v>0</v>
      </c>
      <c r="AA23" s="27">
        <f t="shared" si="9"/>
        <v>0.25974025974025972</v>
      </c>
      <c r="AB23" s="27">
        <f t="shared" si="9"/>
        <v>0</v>
      </c>
      <c r="AC23" s="27">
        <f t="shared" si="9"/>
        <v>0.25359256128486896</v>
      </c>
      <c r="AD23" s="27">
        <f t="shared" si="9"/>
        <v>0</v>
      </c>
      <c r="AE23" s="27">
        <f t="shared" si="9"/>
        <v>0</v>
      </c>
      <c r="AF23" s="27">
        <f t="shared" si="9"/>
        <v>0.21216407355021216</v>
      </c>
      <c r="AG23" s="27">
        <f t="shared" si="9"/>
        <v>0</v>
      </c>
    </row>
    <row r="24" spans="1:33" x14ac:dyDescent="0.2">
      <c r="C24" t="s">
        <v>72</v>
      </c>
      <c r="D24" t="s">
        <v>73</v>
      </c>
      <c r="E24" t="s">
        <v>74</v>
      </c>
      <c r="F24" t="s">
        <v>75</v>
      </c>
      <c r="G24" t="s">
        <v>76</v>
      </c>
      <c r="H24" t="s">
        <v>77</v>
      </c>
      <c r="I24" t="s">
        <v>78</v>
      </c>
      <c r="J24" t="s">
        <v>79</v>
      </c>
      <c r="K24" t="s">
        <v>80</v>
      </c>
      <c r="L24" t="s">
        <v>81</v>
      </c>
      <c r="M24" t="s">
        <v>82</v>
      </c>
      <c r="N24" t="s">
        <v>83</v>
      </c>
      <c r="O24" t="s">
        <v>84</v>
      </c>
      <c r="P24" t="s">
        <v>85</v>
      </c>
      <c r="Q24" t="s">
        <v>86</v>
      </c>
      <c r="R24" t="s">
        <v>87</v>
      </c>
      <c r="S24" t="s">
        <v>88</v>
      </c>
      <c r="T24" t="s">
        <v>89</v>
      </c>
      <c r="U24" t="s">
        <v>90</v>
      </c>
      <c r="V24" t="s">
        <v>91</v>
      </c>
      <c r="W24" t="s">
        <v>92</v>
      </c>
      <c r="X24" t="s">
        <v>93</v>
      </c>
      <c r="Y24" t="s">
        <v>94</v>
      </c>
      <c r="Z24" t="s">
        <v>95</v>
      </c>
      <c r="AA24" t="s">
        <v>96</v>
      </c>
      <c r="AB24" t="s">
        <v>97</v>
      </c>
      <c r="AC24" t="s">
        <v>98</v>
      </c>
      <c r="AD24" t="s">
        <v>99</v>
      </c>
      <c r="AE24" t="s">
        <v>100</v>
      </c>
      <c r="AF24" t="s">
        <v>101</v>
      </c>
      <c r="AG24" t="s">
        <v>102</v>
      </c>
    </row>
    <row r="25" spans="1:33" x14ac:dyDescent="0.2">
      <c r="O25" s="3"/>
    </row>
    <row r="26" spans="1:33" x14ac:dyDescent="0.2">
      <c r="O26" s="3"/>
    </row>
    <row r="27" spans="1:33" x14ac:dyDescent="0.2">
      <c r="O27" s="3"/>
    </row>
    <row r="28" spans="1:33" x14ac:dyDescent="0.2">
      <c r="O28" s="3"/>
    </row>
    <row r="29" spans="1:33" x14ac:dyDescent="0.2">
      <c r="O29" s="3"/>
    </row>
    <row r="30" spans="1:33" x14ac:dyDescent="0.2">
      <c r="O30" s="3"/>
    </row>
    <row r="31" spans="1:33" x14ac:dyDescent="0.2">
      <c r="O31" s="3"/>
    </row>
  </sheetData>
  <mergeCells count="1">
    <mergeCell ref="A23:B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6525-282E-4600-AB2F-D6177284FF96}">
  <dimension ref="A1:I33"/>
  <sheetViews>
    <sheetView workbookViewId="0">
      <selection activeCell="I16" sqref="I16"/>
    </sheetView>
  </sheetViews>
  <sheetFormatPr baseColWidth="10" defaultColWidth="8.83203125" defaultRowHeight="16" x14ac:dyDescent="0.2"/>
  <cols>
    <col min="1" max="1" width="21.83203125" bestFit="1" customWidth="1"/>
    <col min="2" max="2" width="22.6640625" bestFit="1" customWidth="1"/>
    <col min="5" max="5" width="21.83203125" bestFit="1" customWidth="1"/>
    <col min="6" max="6" width="26.1640625" bestFit="1" customWidth="1"/>
    <col min="9" max="9" width="35.5" bestFit="1" customWidth="1"/>
  </cols>
  <sheetData>
    <row r="1" spans="1:9" s="1" customFormat="1" x14ac:dyDescent="0.2">
      <c r="A1" s="28" t="s">
        <v>65</v>
      </c>
      <c r="B1" s="29"/>
      <c r="E1" s="28" t="s">
        <v>66</v>
      </c>
      <c r="F1" s="29"/>
      <c r="I1" s="18" t="s">
        <v>105</v>
      </c>
    </row>
    <row r="2" spans="1:9" x14ac:dyDescent="0.2">
      <c r="A2" s="11" t="s">
        <v>68</v>
      </c>
      <c r="B2" s="11" t="s">
        <v>65</v>
      </c>
      <c r="E2" s="11" t="s">
        <v>68</v>
      </c>
      <c r="F2" s="11" t="s">
        <v>66</v>
      </c>
      <c r="I2" s="23" t="s">
        <v>72</v>
      </c>
    </row>
    <row r="3" spans="1:9" x14ac:dyDescent="0.2">
      <c r="A3" s="22" t="s">
        <v>72</v>
      </c>
      <c r="B3" s="13">
        <v>45.714285714285715</v>
      </c>
      <c r="E3" s="23" t="s">
        <v>72</v>
      </c>
      <c r="F3" s="17">
        <v>26.399072222089924</v>
      </c>
      <c r="I3" s="23" t="s">
        <v>73</v>
      </c>
    </row>
    <row r="4" spans="1:9" x14ac:dyDescent="0.2">
      <c r="A4" s="22" t="s">
        <v>73</v>
      </c>
      <c r="B4" s="13">
        <v>27.857142857142858</v>
      </c>
      <c r="E4" s="23" t="s">
        <v>73</v>
      </c>
      <c r="F4" s="17">
        <v>16.463813007430328</v>
      </c>
      <c r="I4" s="23" t="s">
        <v>74</v>
      </c>
    </row>
    <row r="5" spans="1:9" x14ac:dyDescent="0.2">
      <c r="A5" s="24" t="s">
        <v>87</v>
      </c>
      <c r="B5" s="13">
        <v>17.857142857142858</v>
      </c>
      <c r="E5" s="25" t="s">
        <v>87</v>
      </c>
      <c r="F5" s="17">
        <v>10.528597176669766</v>
      </c>
      <c r="I5" s="23" t="s">
        <v>77</v>
      </c>
    </row>
    <row r="6" spans="1:9" x14ac:dyDescent="0.2">
      <c r="A6" s="22" t="s">
        <v>74</v>
      </c>
      <c r="B6" s="13">
        <v>16.428571428571427</v>
      </c>
      <c r="E6" s="23" t="s">
        <v>74</v>
      </c>
      <c r="F6" s="17">
        <v>9.2032877819413361</v>
      </c>
      <c r="I6" s="23" t="s">
        <v>75</v>
      </c>
    </row>
    <row r="7" spans="1:9" x14ac:dyDescent="0.2">
      <c r="A7" s="22" t="s">
        <v>77</v>
      </c>
      <c r="B7" s="13">
        <v>10.142857142857142</v>
      </c>
      <c r="E7" s="23" t="s">
        <v>77</v>
      </c>
      <c r="F7" s="17">
        <v>6.2836478161661882</v>
      </c>
    </row>
    <row r="8" spans="1:9" x14ac:dyDescent="0.2">
      <c r="A8" s="22" t="s">
        <v>75</v>
      </c>
      <c r="B8" s="13">
        <v>8.2857142857142865</v>
      </c>
      <c r="E8" s="23" t="s">
        <v>75</v>
      </c>
      <c r="F8" s="17">
        <v>4.655050038895304</v>
      </c>
    </row>
    <row r="9" spans="1:9" x14ac:dyDescent="0.2">
      <c r="A9" s="14" t="s">
        <v>86</v>
      </c>
      <c r="B9" s="13">
        <v>6.8571428571428568</v>
      </c>
      <c r="E9" t="s">
        <v>86</v>
      </c>
      <c r="F9" s="17">
        <v>3.9720172022819611</v>
      </c>
    </row>
    <row r="10" spans="1:9" x14ac:dyDescent="0.2">
      <c r="A10" s="14" t="s">
        <v>76</v>
      </c>
      <c r="B10" s="13">
        <v>6.2857142857142856</v>
      </c>
      <c r="E10" t="s">
        <v>76</v>
      </c>
      <c r="F10" s="17">
        <v>3.6333063953732165</v>
      </c>
    </row>
    <row r="11" spans="1:9" x14ac:dyDescent="0.2">
      <c r="A11" s="14" t="s">
        <v>85</v>
      </c>
      <c r="B11" s="13">
        <v>5.7142857142857144</v>
      </c>
      <c r="E11" t="s">
        <v>85</v>
      </c>
      <c r="F11" s="17">
        <v>3.5573619293701459</v>
      </c>
    </row>
    <row r="12" spans="1:9" x14ac:dyDescent="0.2">
      <c r="A12" s="14" t="s">
        <v>90</v>
      </c>
      <c r="B12" s="13">
        <v>5.7142857142857144</v>
      </c>
      <c r="E12" t="s">
        <v>90</v>
      </c>
      <c r="F12" s="17">
        <v>2.9899868949278701</v>
      </c>
    </row>
    <row r="13" spans="1:9" x14ac:dyDescent="0.2">
      <c r="A13" s="14" t="s">
        <v>89</v>
      </c>
      <c r="B13" s="13">
        <v>4.8571428571428568</v>
      </c>
      <c r="E13" t="s">
        <v>89</v>
      </c>
      <c r="F13" s="17">
        <v>2.7834118104360761</v>
      </c>
    </row>
    <row r="14" spans="1:9" x14ac:dyDescent="0.2">
      <c r="A14" s="14" t="s">
        <v>88</v>
      </c>
      <c r="B14" s="13">
        <v>4.1428571428571432</v>
      </c>
      <c r="E14" t="s">
        <v>88</v>
      </c>
      <c r="F14" s="17">
        <v>2.282936478996938</v>
      </c>
    </row>
    <row r="15" spans="1:9" x14ac:dyDescent="0.2">
      <c r="A15" s="14" t="s">
        <v>84</v>
      </c>
      <c r="B15" s="13">
        <v>3.5714285714285716</v>
      </c>
      <c r="E15" t="s">
        <v>84</v>
      </c>
      <c r="F15" s="17">
        <v>1.9186190106101244</v>
      </c>
    </row>
    <row r="16" spans="1:9" x14ac:dyDescent="0.2">
      <c r="A16" s="14" t="s">
        <v>79</v>
      </c>
      <c r="B16" s="13">
        <v>2.5714285714285716</v>
      </c>
      <c r="E16" t="s">
        <v>83</v>
      </c>
      <c r="F16" s="17">
        <v>1.4447762012415253</v>
      </c>
    </row>
    <row r="17" spans="1:6" x14ac:dyDescent="0.2">
      <c r="A17" s="14" t="s">
        <v>83</v>
      </c>
      <c r="B17" s="13">
        <v>2.5714285714285716</v>
      </c>
      <c r="E17" t="s">
        <v>79</v>
      </c>
      <c r="F17" s="17">
        <v>1.4150818535542722</v>
      </c>
    </row>
    <row r="18" spans="1:6" x14ac:dyDescent="0.2">
      <c r="A18" s="14" t="s">
        <v>92</v>
      </c>
      <c r="B18" s="13">
        <v>1.4285714285714286</v>
      </c>
      <c r="E18" t="s">
        <v>92</v>
      </c>
      <c r="F18" s="17">
        <v>0.70721357850070721</v>
      </c>
    </row>
    <row r="19" spans="1:6" x14ac:dyDescent="0.2">
      <c r="A19" s="14" t="s">
        <v>78</v>
      </c>
      <c r="B19" s="13">
        <v>1.2857142857142858</v>
      </c>
      <c r="E19" t="s">
        <v>78</v>
      </c>
      <c r="F19" s="17">
        <v>0.65940218433146291</v>
      </c>
    </row>
    <row r="20" spans="1:6" x14ac:dyDescent="0.2">
      <c r="A20" s="14" t="s">
        <v>82</v>
      </c>
      <c r="B20" s="13">
        <v>0.5714285714285714</v>
      </c>
      <c r="E20" t="s">
        <v>82</v>
      </c>
      <c r="F20" s="17">
        <v>0.29842858697172703</v>
      </c>
    </row>
    <row r="21" spans="1:6" x14ac:dyDescent="0.2">
      <c r="A21" s="14" t="s">
        <v>96</v>
      </c>
      <c r="B21" s="13">
        <v>0.42857142857142855</v>
      </c>
      <c r="E21" t="s">
        <v>96</v>
      </c>
      <c r="F21" s="17">
        <v>0.25974025974025972</v>
      </c>
    </row>
    <row r="22" spans="1:6" x14ac:dyDescent="0.2">
      <c r="A22" s="14" t="s">
        <v>98</v>
      </c>
      <c r="B22" s="13">
        <v>0.42857142857142855</v>
      </c>
      <c r="E22" t="s">
        <v>98</v>
      </c>
      <c r="F22" s="17">
        <v>0.25359256128486896</v>
      </c>
    </row>
    <row r="23" spans="1:6" x14ac:dyDescent="0.2">
      <c r="A23" s="14" t="s">
        <v>101</v>
      </c>
      <c r="B23" s="13">
        <v>0.42857142857142855</v>
      </c>
      <c r="E23" t="s">
        <v>101</v>
      </c>
      <c r="F23" s="17">
        <v>0.21216407355021216</v>
      </c>
    </row>
    <row r="24" spans="1:6" x14ac:dyDescent="0.2">
      <c r="A24" s="14" t="s">
        <v>93</v>
      </c>
      <c r="B24" s="13">
        <v>0.14285714285714285</v>
      </c>
      <c r="E24" t="s">
        <v>93</v>
      </c>
      <c r="F24" s="17">
        <v>7.8492935635792779E-2</v>
      </c>
    </row>
    <row r="25" spans="1:6" x14ac:dyDescent="0.2">
      <c r="A25" s="14" t="s">
        <v>80</v>
      </c>
      <c r="B25" s="13">
        <v>0</v>
      </c>
      <c r="E25" t="s">
        <v>80</v>
      </c>
      <c r="F25" s="17">
        <v>0</v>
      </c>
    </row>
    <row r="26" spans="1:6" x14ac:dyDescent="0.2">
      <c r="A26" s="14" t="s">
        <v>81</v>
      </c>
      <c r="B26" s="13">
        <v>0</v>
      </c>
      <c r="E26" t="s">
        <v>81</v>
      </c>
      <c r="F26" s="17">
        <v>0</v>
      </c>
    </row>
    <row r="27" spans="1:6" x14ac:dyDescent="0.2">
      <c r="A27" s="14" t="s">
        <v>91</v>
      </c>
      <c r="B27" s="13">
        <v>0</v>
      </c>
      <c r="E27" t="s">
        <v>91</v>
      </c>
      <c r="F27" s="17">
        <v>0</v>
      </c>
    </row>
    <row r="28" spans="1:6" x14ac:dyDescent="0.2">
      <c r="A28" s="14" t="s">
        <v>94</v>
      </c>
      <c r="B28" s="13">
        <v>0</v>
      </c>
      <c r="E28" t="s">
        <v>94</v>
      </c>
      <c r="F28" s="17">
        <v>0</v>
      </c>
    </row>
    <row r="29" spans="1:6" x14ac:dyDescent="0.2">
      <c r="A29" s="14" t="s">
        <v>95</v>
      </c>
      <c r="B29" s="13">
        <v>0</v>
      </c>
      <c r="E29" t="s">
        <v>95</v>
      </c>
      <c r="F29" s="17">
        <v>0</v>
      </c>
    </row>
    <row r="30" spans="1:6" x14ac:dyDescent="0.2">
      <c r="A30" s="14" t="s">
        <v>97</v>
      </c>
      <c r="B30" s="13">
        <v>0</v>
      </c>
      <c r="E30" t="s">
        <v>97</v>
      </c>
      <c r="F30" s="17">
        <v>0</v>
      </c>
    </row>
    <row r="31" spans="1:6" x14ac:dyDescent="0.2">
      <c r="A31" s="14" t="s">
        <v>99</v>
      </c>
      <c r="B31" s="13">
        <v>0</v>
      </c>
      <c r="E31" t="s">
        <v>99</v>
      </c>
      <c r="F31" s="17">
        <v>0</v>
      </c>
    </row>
    <row r="32" spans="1:6" x14ac:dyDescent="0.2">
      <c r="A32" s="14" t="s">
        <v>100</v>
      </c>
      <c r="B32" s="13">
        <v>0</v>
      </c>
      <c r="E32" t="s">
        <v>100</v>
      </c>
      <c r="F32" s="17">
        <v>0</v>
      </c>
    </row>
    <row r="33" spans="1:6" x14ac:dyDescent="0.2">
      <c r="A33" s="14" t="s">
        <v>102</v>
      </c>
      <c r="B33" s="13">
        <v>0</v>
      </c>
      <c r="E33" t="s">
        <v>102</v>
      </c>
      <c r="F33" s="17">
        <v>0</v>
      </c>
    </row>
  </sheetData>
  <sortState xmlns:xlrd2="http://schemas.microsoft.com/office/spreadsheetml/2017/richdata2" ref="E3:F33">
    <sortCondition descending="1" ref="F3:F33"/>
  </sortState>
  <mergeCells count="2">
    <mergeCell ref="A1:B1"/>
    <mergeCell ref="E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54A9-5A52-D04B-8A71-99D7FE3BD8D5}">
  <dimension ref="A1:X65"/>
  <sheetViews>
    <sheetView topLeftCell="A11" workbookViewId="0">
      <selection activeCell="A64" sqref="A64:W65"/>
    </sheetView>
  </sheetViews>
  <sheetFormatPr baseColWidth="10" defaultColWidth="11" defaultRowHeight="16" x14ac:dyDescent="0.2"/>
  <cols>
    <col min="1" max="1" width="15.6640625" bestFit="1" customWidth="1"/>
    <col min="2" max="23" width="13.83203125" customWidth="1"/>
    <col min="24" max="24" width="10.6640625" style="12" bestFit="1" customWidth="1"/>
    <col min="26" max="26" width="17.83203125" bestFit="1" customWidth="1"/>
    <col min="27" max="27" width="7.5" bestFit="1" customWidth="1"/>
    <col min="28" max="28" width="7.6640625" bestFit="1" customWidth="1"/>
    <col min="29" max="29" width="7.5" bestFit="1" customWidth="1"/>
    <col min="30" max="30" width="7.83203125" bestFit="1" customWidth="1"/>
    <col min="31" max="31" width="8.33203125" bestFit="1" customWidth="1"/>
    <col min="32" max="33" width="7.5" bestFit="1" customWidth="1"/>
    <col min="34" max="34" width="7.1640625" bestFit="1" customWidth="1"/>
    <col min="35" max="35" width="8" bestFit="1" customWidth="1"/>
    <col min="36" max="36" width="6.83203125" bestFit="1" customWidth="1"/>
    <col min="37" max="37" width="7.6640625" bestFit="1" customWidth="1"/>
    <col min="38" max="38" width="6.83203125" bestFit="1" customWidth="1"/>
    <col min="39" max="39" width="7.6640625" bestFit="1" customWidth="1"/>
    <col min="40" max="40" width="7.5" bestFit="1" customWidth="1"/>
    <col min="41" max="41" width="7.33203125" bestFit="1" customWidth="1"/>
    <col min="42" max="42" width="7.83203125" bestFit="1" customWidth="1"/>
    <col min="43" max="43" width="8.1640625" bestFit="1" customWidth="1"/>
    <col min="44" max="44" width="7.5" bestFit="1" customWidth="1"/>
    <col min="45" max="45" width="7.1640625" bestFit="1" customWidth="1"/>
    <col min="46" max="46" width="9.6640625" bestFit="1" customWidth="1"/>
    <col min="47" max="47" width="8.5" bestFit="1" customWidth="1"/>
    <col min="48" max="49" width="7.6640625" bestFit="1" customWidth="1"/>
  </cols>
  <sheetData>
    <row r="1" spans="1:24" x14ac:dyDescent="0.2">
      <c r="A1" s="6" t="s">
        <v>106</v>
      </c>
    </row>
    <row r="2" spans="1:24" ht="17" x14ac:dyDescent="0.2">
      <c r="A2" s="8" t="s">
        <v>68</v>
      </c>
      <c r="B2" s="8" t="s">
        <v>8</v>
      </c>
      <c r="C2" s="8" t="s">
        <v>107</v>
      </c>
      <c r="D2" s="8" t="s">
        <v>108</v>
      </c>
      <c r="E2" s="8" t="s">
        <v>109</v>
      </c>
      <c r="F2" s="8" t="s">
        <v>110</v>
      </c>
      <c r="G2" s="8" t="s">
        <v>14</v>
      </c>
      <c r="H2" s="8" t="s">
        <v>111</v>
      </c>
      <c r="I2" s="8" t="s">
        <v>112</v>
      </c>
      <c r="J2" s="8" t="s">
        <v>113</v>
      </c>
      <c r="K2" s="8" t="s">
        <v>114</v>
      </c>
      <c r="L2" s="8" t="s">
        <v>115</v>
      </c>
      <c r="M2" s="8" t="s">
        <v>116</v>
      </c>
      <c r="N2" s="8" t="s">
        <v>117</v>
      </c>
      <c r="O2" s="8" t="s">
        <v>118</v>
      </c>
      <c r="P2" s="8" t="s">
        <v>119</v>
      </c>
      <c r="Q2" s="8" t="s">
        <v>43</v>
      </c>
      <c r="R2" s="8" t="s">
        <v>120</v>
      </c>
      <c r="S2" s="8" t="s">
        <v>121</v>
      </c>
      <c r="T2" s="8" t="s">
        <v>122</v>
      </c>
      <c r="U2" s="8" t="s">
        <v>123</v>
      </c>
      <c r="V2" s="8" t="s">
        <v>124</v>
      </c>
      <c r="W2" s="8" t="s">
        <v>56</v>
      </c>
      <c r="X2" s="27" t="s">
        <v>7</v>
      </c>
    </row>
    <row r="3" spans="1:24" ht="17" x14ac:dyDescent="0.2">
      <c r="A3" s="8" t="s">
        <v>125</v>
      </c>
      <c r="B3" s="8">
        <v>0</v>
      </c>
      <c r="C3" s="8">
        <v>3</v>
      </c>
      <c r="D3" s="8">
        <v>0</v>
      </c>
      <c r="E3" s="8">
        <v>10</v>
      </c>
      <c r="F3" s="8">
        <v>4</v>
      </c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9</v>
      </c>
      <c r="O3" s="8">
        <v>2</v>
      </c>
      <c r="P3" s="8">
        <v>10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27">
        <f>SUM(B3:W3)</f>
        <v>39</v>
      </c>
    </row>
    <row r="4" spans="1:24" ht="17" x14ac:dyDescent="0.2">
      <c r="A4" s="8" t="s">
        <v>126</v>
      </c>
      <c r="B4" s="8">
        <v>7</v>
      </c>
      <c r="C4" s="8">
        <v>0</v>
      </c>
      <c r="D4" s="8">
        <v>0</v>
      </c>
      <c r="E4" s="8">
        <v>18</v>
      </c>
      <c r="F4" s="8">
        <v>9</v>
      </c>
      <c r="G4" s="8">
        <v>0</v>
      </c>
      <c r="H4" s="8">
        <v>2</v>
      </c>
      <c r="I4" s="8">
        <v>4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9</v>
      </c>
      <c r="Q4" s="8">
        <v>6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27">
        <f t="shared" ref="X4:X30" si="0">SUM(B4:W4)</f>
        <v>56</v>
      </c>
    </row>
    <row r="5" spans="1:24" ht="17" x14ac:dyDescent="0.2">
      <c r="A5" s="8" t="s">
        <v>127</v>
      </c>
      <c r="B5" s="8">
        <v>0</v>
      </c>
      <c r="C5" s="8">
        <v>3</v>
      </c>
      <c r="D5" s="8">
        <v>0</v>
      </c>
      <c r="E5" s="8">
        <v>0</v>
      </c>
      <c r="F5" s="8">
        <v>11</v>
      </c>
      <c r="G5" s="8">
        <v>2</v>
      </c>
      <c r="H5" s="8">
        <v>0</v>
      </c>
      <c r="I5" s="8">
        <v>2</v>
      </c>
      <c r="J5" s="8">
        <v>0</v>
      </c>
      <c r="K5" s="8">
        <v>0</v>
      </c>
      <c r="L5" s="8">
        <v>0</v>
      </c>
      <c r="M5" s="8">
        <v>0</v>
      </c>
      <c r="N5" s="8">
        <v>33</v>
      </c>
      <c r="O5" s="8">
        <v>0</v>
      </c>
      <c r="P5" s="8">
        <v>14</v>
      </c>
      <c r="Q5" s="8">
        <v>4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27">
        <f t="shared" si="0"/>
        <v>69</v>
      </c>
    </row>
    <row r="6" spans="1:24" ht="17" x14ac:dyDescent="0.2">
      <c r="A6" s="8" t="s">
        <v>128</v>
      </c>
      <c r="B6" s="8">
        <v>0</v>
      </c>
      <c r="C6" s="8">
        <v>2</v>
      </c>
      <c r="D6" s="8">
        <v>1</v>
      </c>
      <c r="E6" s="8">
        <v>10</v>
      </c>
      <c r="F6" s="8">
        <v>2</v>
      </c>
      <c r="G6" s="8">
        <v>1</v>
      </c>
      <c r="H6" s="8">
        <v>0</v>
      </c>
      <c r="I6" s="8">
        <v>0</v>
      </c>
      <c r="J6" s="8">
        <v>1</v>
      </c>
      <c r="K6" s="8">
        <v>0</v>
      </c>
      <c r="L6" s="8">
        <v>3</v>
      </c>
      <c r="M6" s="8">
        <v>0</v>
      </c>
      <c r="N6" s="8">
        <v>14</v>
      </c>
      <c r="O6" s="8">
        <v>0</v>
      </c>
      <c r="P6" s="8">
        <v>5</v>
      </c>
      <c r="Q6" s="8">
        <v>0</v>
      </c>
      <c r="R6" s="8">
        <v>1</v>
      </c>
      <c r="S6" s="8">
        <v>0</v>
      </c>
      <c r="T6" s="8">
        <v>0</v>
      </c>
      <c r="U6" s="8">
        <v>0</v>
      </c>
      <c r="V6" s="8">
        <v>2</v>
      </c>
      <c r="W6" s="8">
        <v>0</v>
      </c>
      <c r="X6" s="27">
        <f t="shared" si="0"/>
        <v>42</v>
      </c>
    </row>
    <row r="7" spans="1:24" ht="17" x14ac:dyDescent="0.2">
      <c r="A7" s="8" t="s">
        <v>129</v>
      </c>
      <c r="B7" s="8">
        <v>2</v>
      </c>
      <c r="C7" s="8">
        <v>0</v>
      </c>
      <c r="D7" s="8">
        <v>0</v>
      </c>
      <c r="E7" s="8">
        <v>16</v>
      </c>
      <c r="F7" s="8">
        <v>0</v>
      </c>
      <c r="G7" s="8">
        <v>0</v>
      </c>
      <c r="H7" s="8">
        <v>5</v>
      </c>
      <c r="I7" s="8">
        <v>12</v>
      </c>
      <c r="J7" s="8">
        <v>2</v>
      </c>
      <c r="K7" s="8">
        <v>0</v>
      </c>
      <c r="L7" s="8">
        <v>0</v>
      </c>
      <c r="M7" s="8">
        <v>0</v>
      </c>
      <c r="N7" s="8">
        <v>10</v>
      </c>
      <c r="O7" s="8">
        <v>18</v>
      </c>
      <c r="P7" s="8">
        <v>9</v>
      </c>
      <c r="Q7" s="8">
        <v>9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27">
        <f t="shared" si="0"/>
        <v>83</v>
      </c>
    </row>
    <row r="8" spans="1:24" ht="17" x14ac:dyDescent="0.2">
      <c r="A8" s="8" t="s">
        <v>130</v>
      </c>
      <c r="B8" s="8">
        <v>0</v>
      </c>
      <c r="C8" s="8">
        <v>0</v>
      </c>
      <c r="D8" s="8">
        <v>0</v>
      </c>
      <c r="E8" s="8">
        <v>17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5</v>
      </c>
      <c r="P8" s="8">
        <v>2</v>
      </c>
      <c r="Q8" s="8">
        <v>0</v>
      </c>
      <c r="R8" s="8">
        <v>5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27">
        <f t="shared" si="0"/>
        <v>29</v>
      </c>
    </row>
    <row r="9" spans="1:24" ht="17" x14ac:dyDescent="0.2">
      <c r="A9" s="8" t="s">
        <v>131</v>
      </c>
      <c r="B9" s="8">
        <v>0</v>
      </c>
      <c r="C9" s="8">
        <v>2</v>
      </c>
      <c r="D9" s="8">
        <v>0</v>
      </c>
      <c r="E9" s="8">
        <v>10</v>
      </c>
      <c r="F9" s="8">
        <v>1</v>
      </c>
      <c r="G9" s="8">
        <v>0</v>
      </c>
      <c r="H9" s="8">
        <v>0</v>
      </c>
      <c r="I9" s="8">
        <v>0</v>
      </c>
      <c r="J9" s="8">
        <v>0</v>
      </c>
      <c r="K9" s="8">
        <v>3</v>
      </c>
      <c r="L9" s="8">
        <v>3</v>
      </c>
      <c r="M9" s="8">
        <v>0</v>
      </c>
      <c r="N9" s="8">
        <v>21</v>
      </c>
      <c r="O9" s="8">
        <v>24</v>
      </c>
      <c r="P9" s="8">
        <v>1</v>
      </c>
      <c r="Q9" s="8">
        <v>2</v>
      </c>
      <c r="R9" s="8">
        <v>0</v>
      </c>
      <c r="S9" s="8">
        <v>0</v>
      </c>
      <c r="T9" s="8">
        <v>0</v>
      </c>
      <c r="U9" s="8">
        <v>2</v>
      </c>
      <c r="V9" s="8">
        <v>0</v>
      </c>
      <c r="W9" s="8">
        <v>4</v>
      </c>
      <c r="X9" s="27">
        <f t="shared" si="0"/>
        <v>73</v>
      </c>
    </row>
    <row r="10" spans="1:24" ht="17" x14ac:dyDescent="0.2">
      <c r="A10" s="8" t="s">
        <v>132</v>
      </c>
      <c r="B10" s="8">
        <v>0</v>
      </c>
      <c r="C10" s="8">
        <v>0</v>
      </c>
      <c r="D10" s="8">
        <v>0</v>
      </c>
      <c r="E10" s="8">
        <v>0</v>
      </c>
      <c r="F10" s="8">
        <v>1</v>
      </c>
      <c r="G10" s="8">
        <v>0</v>
      </c>
      <c r="H10" s="8">
        <v>4</v>
      </c>
      <c r="I10" s="8">
        <v>1</v>
      </c>
      <c r="J10" s="8">
        <v>0</v>
      </c>
      <c r="K10" s="8">
        <v>3</v>
      </c>
      <c r="L10" s="8">
        <v>0</v>
      </c>
      <c r="M10" s="8">
        <v>0</v>
      </c>
      <c r="N10" s="8">
        <v>0</v>
      </c>
      <c r="O10" s="8">
        <v>0</v>
      </c>
      <c r="P10" s="8">
        <v>20</v>
      </c>
      <c r="Q10" s="8">
        <v>1</v>
      </c>
      <c r="R10" s="8">
        <v>0</v>
      </c>
      <c r="S10" s="8">
        <v>7</v>
      </c>
      <c r="T10" s="8">
        <v>0</v>
      </c>
      <c r="U10" s="8">
        <v>0</v>
      </c>
      <c r="V10" s="8">
        <v>0</v>
      </c>
      <c r="W10" s="8">
        <v>0</v>
      </c>
      <c r="X10" s="27">
        <f t="shared" si="0"/>
        <v>37</v>
      </c>
    </row>
    <row r="11" spans="1:24" ht="17" x14ac:dyDescent="0.2">
      <c r="A11" s="8" t="s">
        <v>133</v>
      </c>
      <c r="B11" s="8">
        <v>0</v>
      </c>
      <c r="C11" s="8">
        <v>1</v>
      </c>
      <c r="D11" s="8">
        <v>3</v>
      </c>
      <c r="E11" s="8">
        <v>15</v>
      </c>
      <c r="F11" s="8">
        <v>0</v>
      </c>
      <c r="G11" s="8">
        <v>0</v>
      </c>
      <c r="H11" s="8">
        <v>0</v>
      </c>
      <c r="I11" s="8">
        <v>2</v>
      </c>
      <c r="J11" s="8">
        <v>0</v>
      </c>
      <c r="K11" s="8">
        <v>0</v>
      </c>
      <c r="L11" s="8">
        <v>5</v>
      </c>
      <c r="M11" s="8">
        <v>0</v>
      </c>
      <c r="N11" s="8">
        <v>15</v>
      </c>
      <c r="O11" s="8">
        <v>4</v>
      </c>
      <c r="P11" s="8">
        <v>0</v>
      </c>
      <c r="Q11" s="8">
        <v>0</v>
      </c>
      <c r="R11" s="8">
        <v>4</v>
      </c>
      <c r="S11" s="8">
        <v>2</v>
      </c>
      <c r="T11" s="8">
        <v>0</v>
      </c>
      <c r="U11" s="8">
        <v>0</v>
      </c>
      <c r="V11" s="8">
        <v>0</v>
      </c>
      <c r="W11" s="8">
        <v>0</v>
      </c>
      <c r="X11" s="27">
        <f t="shared" si="0"/>
        <v>51</v>
      </c>
    </row>
    <row r="12" spans="1:24" ht="17" x14ac:dyDescent="0.2">
      <c r="A12" s="8" t="s">
        <v>134</v>
      </c>
      <c r="B12" s="8">
        <v>0</v>
      </c>
      <c r="C12" s="8">
        <v>0</v>
      </c>
      <c r="D12" s="8">
        <v>0</v>
      </c>
      <c r="E12" s="8">
        <v>18</v>
      </c>
      <c r="F12" s="8">
        <v>0</v>
      </c>
      <c r="G12" s="8">
        <v>0</v>
      </c>
      <c r="H12" s="8">
        <v>1</v>
      </c>
      <c r="I12" s="8">
        <v>2</v>
      </c>
      <c r="J12" s="8">
        <v>7</v>
      </c>
      <c r="K12" s="8">
        <v>2</v>
      </c>
      <c r="L12" s="8">
        <v>1</v>
      </c>
      <c r="M12" s="8">
        <v>0</v>
      </c>
      <c r="N12" s="8">
        <v>13</v>
      </c>
      <c r="O12" s="8">
        <v>4</v>
      </c>
      <c r="P12" s="8">
        <v>2</v>
      </c>
      <c r="Q12" s="8">
        <v>0</v>
      </c>
      <c r="R12" s="8">
        <v>0</v>
      </c>
      <c r="S12" s="8">
        <v>2</v>
      </c>
      <c r="T12" s="8">
        <v>0</v>
      </c>
      <c r="U12" s="8">
        <v>0</v>
      </c>
      <c r="V12" s="8">
        <v>0</v>
      </c>
      <c r="W12" s="8">
        <v>2</v>
      </c>
      <c r="X12" s="27">
        <f t="shared" si="0"/>
        <v>54</v>
      </c>
    </row>
    <row r="13" spans="1:24" ht="17" x14ac:dyDescent="0.2">
      <c r="A13" s="8" t="s">
        <v>135</v>
      </c>
      <c r="B13" s="8">
        <v>0</v>
      </c>
      <c r="C13" s="8">
        <v>0</v>
      </c>
      <c r="D13" s="8">
        <v>0</v>
      </c>
      <c r="E13" s="8">
        <v>24</v>
      </c>
      <c r="F13" s="8">
        <v>0</v>
      </c>
      <c r="G13" s="8">
        <v>2</v>
      </c>
      <c r="H13" s="8">
        <v>2</v>
      </c>
      <c r="I13" s="8">
        <v>0</v>
      </c>
      <c r="J13" s="8">
        <v>1</v>
      </c>
      <c r="K13" s="8">
        <v>0</v>
      </c>
      <c r="L13" s="8">
        <v>1</v>
      </c>
      <c r="M13" s="8">
        <v>2</v>
      </c>
      <c r="N13" s="8">
        <v>3</v>
      </c>
      <c r="O13" s="8">
        <v>1</v>
      </c>
      <c r="P13" s="8">
        <v>5</v>
      </c>
      <c r="Q13" s="8">
        <v>0</v>
      </c>
      <c r="R13" s="8">
        <v>5</v>
      </c>
      <c r="S13" s="8">
        <v>1</v>
      </c>
      <c r="T13" s="8">
        <v>0</v>
      </c>
      <c r="U13" s="8">
        <v>0</v>
      </c>
      <c r="V13" s="8">
        <v>1</v>
      </c>
      <c r="W13" s="8">
        <v>3</v>
      </c>
      <c r="X13" s="27">
        <f t="shared" si="0"/>
        <v>51</v>
      </c>
    </row>
    <row r="14" spans="1:24" ht="17" x14ac:dyDescent="0.2">
      <c r="A14" s="8" t="s">
        <v>136</v>
      </c>
      <c r="B14" s="8">
        <v>2</v>
      </c>
      <c r="C14" s="8">
        <v>0</v>
      </c>
      <c r="D14" s="8">
        <v>0</v>
      </c>
      <c r="E14" s="8">
        <v>10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1</v>
      </c>
      <c r="M14" s="8">
        <v>3</v>
      </c>
      <c r="N14" s="8">
        <v>0</v>
      </c>
      <c r="O14" s="8">
        <v>7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5</v>
      </c>
      <c r="W14" s="8">
        <v>1</v>
      </c>
      <c r="X14" s="27">
        <f t="shared" si="0"/>
        <v>29</v>
      </c>
    </row>
    <row r="15" spans="1:24" ht="17" x14ac:dyDescent="0.2">
      <c r="A15" s="8" t="s">
        <v>137</v>
      </c>
      <c r="B15" s="8">
        <v>0</v>
      </c>
      <c r="C15" s="8">
        <v>0</v>
      </c>
      <c r="D15" s="8">
        <v>1</v>
      </c>
      <c r="E15" s="8">
        <v>11</v>
      </c>
      <c r="F15" s="8">
        <v>0</v>
      </c>
      <c r="G15" s="8">
        <v>0</v>
      </c>
      <c r="H15" s="8">
        <v>0</v>
      </c>
      <c r="I15" s="8">
        <v>3</v>
      </c>
      <c r="J15" s="8">
        <v>0</v>
      </c>
      <c r="K15" s="8">
        <v>2</v>
      </c>
      <c r="L15" s="8">
        <v>3</v>
      </c>
      <c r="M15" s="8">
        <v>0</v>
      </c>
      <c r="N15" s="8">
        <v>3</v>
      </c>
      <c r="O15" s="8">
        <v>6</v>
      </c>
      <c r="P15" s="8">
        <v>1</v>
      </c>
      <c r="Q15" s="8">
        <v>5</v>
      </c>
      <c r="R15" s="8">
        <v>1</v>
      </c>
      <c r="S15" s="8">
        <v>1</v>
      </c>
      <c r="T15" s="8">
        <v>0</v>
      </c>
      <c r="U15" s="8">
        <v>1</v>
      </c>
      <c r="V15" s="8">
        <v>1</v>
      </c>
      <c r="W15" s="8">
        <v>0</v>
      </c>
      <c r="X15" s="27">
        <f t="shared" si="0"/>
        <v>39</v>
      </c>
    </row>
    <row r="16" spans="1:24" ht="17" x14ac:dyDescent="0.2">
      <c r="A16" s="8" t="s">
        <v>138</v>
      </c>
      <c r="B16" s="8">
        <v>0</v>
      </c>
      <c r="C16" s="8">
        <v>0</v>
      </c>
      <c r="D16" s="8">
        <v>0</v>
      </c>
      <c r="E16" s="8">
        <v>10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2</v>
      </c>
      <c r="O16" s="8">
        <v>1</v>
      </c>
      <c r="P16" s="8">
        <v>0</v>
      </c>
      <c r="Q16" s="8">
        <v>3</v>
      </c>
      <c r="R16" s="8">
        <v>8</v>
      </c>
      <c r="S16" s="8">
        <v>2</v>
      </c>
      <c r="T16" s="8">
        <v>0</v>
      </c>
      <c r="U16" s="8">
        <v>0</v>
      </c>
      <c r="V16" s="8">
        <v>4</v>
      </c>
      <c r="W16" s="8">
        <v>0</v>
      </c>
      <c r="X16" s="27">
        <f t="shared" si="0"/>
        <v>30</v>
      </c>
    </row>
    <row r="17" spans="1:24" ht="17" x14ac:dyDescent="0.2">
      <c r="A17" s="8" t="s">
        <v>139</v>
      </c>
      <c r="B17" s="8">
        <v>0</v>
      </c>
      <c r="C17" s="8">
        <v>0</v>
      </c>
      <c r="D17" s="8">
        <v>0</v>
      </c>
      <c r="E17" s="8">
        <v>12</v>
      </c>
      <c r="F17" s="8">
        <v>0</v>
      </c>
      <c r="G17" s="8">
        <v>0</v>
      </c>
      <c r="H17" s="8">
        <v>0</v>
      </c>
      <c r="I17" s="8">
        <v>0</v>
      </c>
      <c r="J17" s="8">
        <v>5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5</v>
      </c>
      <c r="Q17" s="8">
        <v>1</v>
      </c>
      <c r="R17" s="8">
        <v>3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27">
        <f t="shared" si="0"/>
        <v>26</v>
      </c>
    </row>
    <row r="18" spans="1:24" ht="17" x14ac:dyDescent="0.2">
      <c r="A18" s="8" t="s">
        <v>140</v>
      </c>
      <c r="B18" s="8">
        <v>0</v>
      </c>
      <c r="C18" s="8">
        <v>0</v>
      </c>
      <c r="D18" s="8">
        <v>0</v>
      </c>
      <c r="E18" s="8">
        <v>3</v>
      </c>
      <c r="F18" s="8">
        <v>0</v>
      </c>
      <c r="G18" s="8">
        <v>0</v>
      </c>
      <c r="H18" s="8">
        <v>0</v>
      </c>
      <c r="I18" s="8">
        <v>0</v>
      </c>
      <c r="J18" s="8">
        <v>2</v>
      </c>
      <c r="K18" s="8">
        <v>0</v>
      </c>
      <c r="L18" s="8">
        <v>1</v>
      </c>
      <c r="M18" s="8">
        <v>0</v>
      </c>
      <c r="N18" s="8">
        <v>0</v>
      </c>
      <c r="O18" s="8">
        <v>0</v>
      </c>
      <c r="P18" s="8">
        <v>13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1</v>
      </c>
      <c r="X18" s="27">
        <f t="shared" si="0"/>
        <v>20</v>
      </c>
    </row>
    <row r="19" spans="1:24" ht="17" x14ac:dyDescent="0.2">
      <c r="A19" s="8" t="s">
        <v>141</v>
      </c>
      <c r="B19" s="8">
        <v>0</v>
      </c>
      <c r="C19" s="8">
        <v>0</v>
      </c>
      <c r="D19" s="8">
        <v>0</v>
      </c>
      <c r="E19" s="8">
        <v>2</v>
      </c>
      <c r="F19" s="8">
        <v>0</v>
      </c>
      <c r="G19" s="8">
        <v>0</v>
      </c>
      <c r="H19" s="8">
        <v>2</v>
      </c>
      <c r="I19" s="8">
        <v>0</v>
      </c>
      <c r="J19" s="8">
        <v>2</v>
      </c>
      <c r="K19" s="8">
        <v>0</v>
      </c>
      <c r="L19" s="8">
        <v>1</v>
      </c>
      <c r="M19" s="8">
        <v>2</v>
      </c>
      <c r="N19" s="8">
        <v>9</v>
      </c>
      <c r="O19" s="8">
        <v>4</v>
      </c>
      <c r="P19" s="8">
        <v>4</v>
      </c>
      <c r="Q19" s="8">
        <v>0</v>
      </c>
      <c r="R19" s="8">
        <v>0</v>
      </c>
      <c r="S19" s="8">
        <v>4</v>
      </c>
      <c r="T19" s="8">
        <v>0</v>
      </c>
      <c r="U19" s="8">
        <v>0</v>
      </c>
      <c r="V19" s="8">
        <v>0</v>
      </c>
      <c r="W19" s="8">
        <v>0</v>
      </c>
      <c r="X19" s="27">
        <f t="shared" si="0"/>
        <v>30</v>
      </c>
    </row>
    <row r="20" spans="1:24" ht="17" x14ac:dyDescent="0.2">
      <c r="A20" s="8" t="s">
        <v>142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4</v>
      </c>
      <c r="J20" s="8">
        <v>1</v>
      </c>
      <c r="K20" s="8">
        <v>0</v>
      </c>
      <c r="L20" s="8">
        <v>0</v>
      </c>
      <c r="M20" s="8">
        <v>10</v>
      </c>
      <c r="N20" s="8">
        <v>8</v>
      </c>
      <c r="O20" s="8">
        <v>0</v>
      </c>
      <c r="P20" s="8">
        <v>8</v>
      </c>
      <c r="Q20" s="8">
        <v>0</v>
      </c>
      <c r="R20" s="8">
        <v>0</v>
      </c>
      <c r="S20" s="8">
        <v>0</v>
      </c>
      <c r="T20" s="8">
        <v>4</v>
      </c>
      <c r="U20" s="8">
        <v>0</v>
      </c>
      <c r="V20" s="8">
        <v>0</v>
      </c>
      <c r="W20" s="8">
        <v>0</v>
      </c>
      <c r="X20" s="27">
        <f t="shared" si="0"/>
        <v>35</v>
      </c>
    </row>
    <row r="21" spans="1:24" ht="17" x14ac:dyDescent="0.2">
      <c r="A21" s="8" t="s">
        <v>143</v>
      </c>
      <c r="B21" s="8">
        <v>0</v>
      </c>
      <c r="C21" s="8">
        <v>0</v>
      </c>
      <c r="D21" s="8">
        <v>8</v>
      </c>
      <c r="E21" s="8">
        <v>0</v>
      </c>
      <c r="F21" s="8">
        <v>0</v>
      </c>
      <c r="G21" s="8">
        <v>0</v>
      </c>
      <c r="H21" s="8">
        <v>5</v>
      </c>
      <c r="I21" s="8">
        <v>14</v>
      </c>
      <c r="J21" s="8">
        <v>0</v>
      </c>
      <c r="K21" s="8">
        <v>0</v>
      </c>
      <c r="L21" s="8">
        <v>1</v>
      </c>
      <c r="M21" s="8">
        <v>1</v>
      </c>
      <c r="N21" s="8">
        <v>9</v>
      </c>
      <c r="O21" s="8">
        <v>0</v>
      </c>
      <c r="P21" s="8">
        <v>5</v>
      </c>
      <c r="Q21" s="8">
        <v>0</v>
      </c>
      <c r="R21" s="8">
        <v>0</v>
      </c>
      <c r="S21" s="8">
        <v>0</v>
      </c>
      <c r="T21" s="8">
        <v>1</v>
      </c>
      <c r="U21" s="8">
        <v>0</v>
      </c>
      <c r="V21" s="8">
        <v>0</v>
      </c>
      <c r="W21" s="8">
        <v>1</v>
      </c>
      <c r="X21" s="27">
        <f t="shared" si="0"/>
        <v>45</v>
      </c>
    </row>
    <row r="22" spans="1:24" ht="17" x14ac:dyDescent="0.2">
      <c r="A22" s="8" t="s">
        <v>144</v>
      </c>
      <c r="B22" s="8">
        <v>0</v>
      </c>
      <c r="C22" s="8">
        <v>0</v>
      </c>
      <c r="D22" s="8">
        <v>5</v>
      </c>
      <c r="E22" s="8">
        <v>0</v>
      </c>
      <c r="F22" s="8">
        <v>0</v>
      </c>
      <c r="G22" s="8">
        <v>2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4</v>
      </c>
      <c r="N22" s="8">
        <v>3</v>
      </c>
      <c r="O22" s="8">
        <v>4</v>
      </c>
      <c r="P22" s="8">
        <v>16</v>
      </c>
      <c r="Q22" s="8">
        <v>0</v>
      </c>
      <c r="R22" s="8">
        <v>3</v>
      </c>
      <c r="S22" s="8">
        <v>0</v>
      </c>
      <c r="T22" s="8">
        <v>4</v>
      </c>
      <c r="U22" s="8">
        <v>0</v>
      </c>
      <c r="V22" s="8">
        <v>0</v>
      </c>
      <c r="W22" s="8">
        <v>0</v>
      </c>
      <c r="X22" s="27">
        <f t="shared" si="0"/>
        <v>41</v>
      </c>
    </row>
    <row r="23" spans="1:24" ht="17" x14ac:dyDescent="0.2">
      <c r="A23" s="8" t="s">
        <v>145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2</v>
      </c>
      <c r="H23" s="8">
        <v>3</v>
      </c>
      <c r="I23" s="8">
        <v>4</v>
      </c>
      <c r="J23" s="8">
        <v>0</v>
      </c>
      <c r="K23" s="8">
        <v>0</v>
      </c>
      <c r="L23" s="8">
        <v>0</v>
      </c>
      <c r="M23" s="8">
        <v>2</v>
      </c>
      <c r="N23" s="8">
        <v>8</v>
      </c>
      <c r="O23" s="8">
        <v>0</v>
      </c>
      <c r="P23" s="8">
        <v>12</v>
      </c>
      <c r="Q23" s="8">
        <v>0</v>
      </c>
      <c r="R23" s="8">
        <v>0</v>
      </c>
      <c r="S23" s="8">
        <v>1</v>
      </c>
      <c r="T23" s="8">
        <v>2</v>
      </c>
      <c r="U23" s="8">
        <v>0</v>
      </c>
      <c r="V23" s="8">
        <v>0</v>
      </c>
      <c r="W23" s="8">
        <v>0</v>
      </c>
      <c r="X23" s="27">
        <f t="shared" si="0"/>
        <v>34</v>
      </c>
    </row>
    <row r="24" spans="1:24" ht="17" x14ac:dyDescent="0.2">
      <c r="A24" s="8" t="s">
        <v>146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1</v>
      </c>
      <c r="H24" s="8">
        <v>14</v>
      </c>
      <c r="I24" s="8">
        <v>1</v>
      </c>
      <c r="J24" s="8">
        <v>0</v>
      </c>
      <c r="K24" s="8">
        <v>0</v>
      </c>
      <c r="L24" s="8">
        <v>0</v>
      </c>
      <c r="M24" s="8">
        <v>2</v>
      </c>
      <c r="N24" s="8">
        <v>5</v>
      </c>
      <c r="O24" s="8">
        <v>0</v>
      </c>
      <c r="P24" s="8">
        <v>15</v>
      </c>
      <c r="Q24" s="8">
        <v>3</v>
      </c>
      <c r="R24" s="8">
        <v>3</v>
      </c>
      <c r="S24" s="8">
        <v>0</v>
      </c>
      <c r="T24" s="8">
        <v>4</v>
      </c>
      <c r="U24" s="8">
        <v>0</v>
      </c>
      <c r="V24" s="8">
        <v>0</v>
      </c>
      <c r="W24" s="8">
        <v>1</v>
      </c>
      <c r="X24" s="27">
        <f t="shared" si="0"/>
        <v>49</v>
      </c>
    </row>
    <row r="25" spans="1:24" ht="17" x14ac:dyDescent="0.2">
      <c r="A25" s="8" t="s">
        <v>147</v>
      </c>
      <c r="B25" s="8">
        <v>0</v>
      </c>
      <c r="C25" s="8">
        <v>0</v>
      </c>
      <c r="D25" s="8">
        <v>3</v>
      </c>
      <c r="E25" s="8">
        <v>0</v>
      </c>
      <c r="F25" s="8">
        <v>7</v>
      </c>
      <c r="G25" s="8">
        <v>0</v>
      </c>
      <c r="H25" s="8">
        <v>0</v>
      </c>
      <c r="I25" s="8">
        <v>2</v>
      </c>
      <c r="J25" s="8">
        <v>0</v>
      </c>
      <c r="K25" s="8">
        <v>0</v>
      </c>
      <c r="L25" s="8">
        <v>1</v>
      </c>
      <c r="M25" s="8">
        <v>3</v>
      </c>
      <c r="N25" s="8">
        <v>13</v>
      </c>
      <c r="O25" s="8">
        <v>0</v>
      </c>
      <c r="P25" s="8">
        <v>8</v>
      </c>
      <c r="Q25" s="8">
        <v>0</v>
      </c>
      <c r="R25" s="8">
        <v>0</v>
      </c>
      <c r="S25" s="8">
        <v>3</v>
      </c>
      <c r="T25" s="8">
        <v>5</v>
      </c>
      <c r="U25" s="8">
        <v>0</v>
      </c>
      <c r="V25" s="8">
        <v>0</v>
      </c>
      <c r="W25" s="8">
        <v>0</v>
      </c>
      <c r="X25" s="27">
        <f t="shared" si="0"/>
        <v>45</v>
      </c>
    </row>
    <row r="26" spans="1:24" ht="17" x14ac:dyDescent="0.2">
      <c r="A26" s="8" t="s">
        <v>148</v>
      </c>
      <c r="B26" s="8">
        <v>0</v>
      </c>
      <c r="C26" s="8">
        <v>0</v>
      </c>
      <c r="D26" s="8">
        <v>12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3</v>
      </c>
      <c r="K26" s="8">
        <v>7</v>
      </c>
      <c r="L26" s="8">
        <v>1</v>
      </c>
      <c r="M26" s="8">
        <v>2</v>
      </c>
      <c r="N26" s="8">
        <v>6</v>
      </c>
      <c r="O26" s="8">
        <v>0</v>
      </c>
      <c r="P26" s="8">
        <v>2</v>
      </c>
      <c r="Q26" s="8">
        <v>2</v>
      </c>
      <c r="R26" s="8">
        <v>0</v>
      </c>
      <c r="S26" s="8">
        <v>3</v>
      </c>
      <c r="T26" s="8">
        <v>0</v>
      </c>
      <c r="U26" s="8">
        <v>0</v>
      </c>
      <c r="V26" s="8">
        <v>0</v>
      </c>
      <c r="W26" s="8">
        <v>0</v>
      </c>
      <c r="X26" s="27">
        <f t="shared" si="0"/>
        <v>38</v>
      </c>
    </row>
    <row r="27" spans="1:24" ht="17" x14ac:dyDescent="0.2">
      <c r="A27" s="8" t="s">
        <v>149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1</v>
      </c>
      <c r="H27" s="8">
        <v>0</v>
      </c>
      <c r="I27" s="8">
        <v>0</v>
      </c>
      <c r="J27" s="8">
        <v>1</v>
      </c>
      <c r="K27" s="8">
        <v>2</v>
      </c>
      <c r="L27" s="8">
        <v>1</v>
      </c>
      <c r="M27" s="8">
        <v>3</v>
      </c>
      <c r="N27" s="8">
        <v>0</v>
      </c>
      <c r="O27" s="8">
        <v>0</v>
      </c>
      <c r="P27" s="8">
        <v>12</v>
      </c>
      <c r="Q27" s="8">
        <v>0</v>
      </c>
      <c r="R27" s="8">
        <v>0</v>
      </c>
      <c r="S27" s="8">
        <v>0</v>
      </c>
      <c r="T27" s="8">
        <v>4</v>
      </c>
      <c r="U27" s="8">
        <v>0</v>
      </c>
      <c r="V27" s="8">
        <v>0</v>
      </c>
      <c r="W27" s="8">
        <v>0</v>
      </c>
      <c r="X27" s="27">
        <f t="shared" si="0"/>
        <v>24</v>
      </c>
    </row>
    <row r="28" spans="1:24" ht="17" x14ac:dyDescent="0.2">
      <c r="A28" s="8" t="s">
        <v>150</v>
      </c>
      <c r="B28" s="8">
        <v>8</v>
      </c>
      <c r="C28" s="8">
        <v>7</v>
      </c>
      <c r="D28" s="8">
        <v>0</v>
      </c>
      <c r="E28" s="8">
        <v>0</v>
      </c>
      <c r="F28" s="8">
        <v>1</v>
      </c>
      <c r="G28" s="8">
        <v>2</v>
      </c>
      <c r="H28" s="8">
        <v>1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15</v>
      </c>
      <c r="P28" s="8">
        <v>0</v>
      </c>
      <c r="Q28" s="8">
        <v>0</v>
      </c>
      <c r="R28" s="8">
        <v>0</v>
      </c>
      <c r="S28" s="8">
        <v>4</v>
      </c>
      <c r="T28" s="8">
        <v>0</v>
      </c>
      <c r="U28" s="8">
        <v>1</v>
      </c>
      <c r="V28" s="8">
        <v>0</v>
      </c>
      <c r="W28" s="8">
        <v>1</v>
      </c>
      <c r="X28" s="27">
        <f t="shared" si="0"/>
        <v>40</v>
      </c>
    </row>
    <row r="29" spans="1:24" ht="17" x14ac:dyDescent="0.2">
      <c r="A29" s="8" t="s">
        <v>151</v>
      </c>
      <c r="B29" s="8">
        <v>4</v>
      </c>
      <c r="C29" s="8">
        <v>2</v>
      </c>
      <c r="D29" s="8">
        <v>0</v>
      </c>
      <c r="E29" s="8">
        <v>37</v>
      </c>
      <c r="F29" s="8">
        <v>1</v>
      </c>
      <c r="G29" s="8">
        <v>0</v>
      </c>
      <c r="H29" s="8">
        <v>6</v>
      </c>
      <c r="I29" s="8">
        <v>0</v>
      </c>
      <c r="J29" s="8">
        <v>1</v>
      </c>
      <c r="K29" s="8">
        <v>0</v>
      </c>
      <c r="L29" s="8">
        <v>0</v>
      </c>
      <c r="M29" s="8">
        <v>0</v>
      </c>
      <c r="N29" s="8">
        <v>0</v>
      </c>
      <c r="O29" s="8">
        <v>15</v>
      </c>
      <c r="P29" s="8">
        <v>1</v>
      </c>
      <c r="Q29" s="8">
        <v>0</v>
      </c>
      <c r="R29" s="8">
        <v>0</v>
      </c>
      <c r="S29" s="8">
        <v>2</v>
      </c>
      <c r="T29" s="8">
        <v>0</v>
      </c>
      <c r="U29" s="8">
        <v>0</v>
      </c>
      <c r="V29" s="8">
        <v>1</v>
      </c>
      <c r="W29" s="8">
        <v>1</v>
      </c>
      <c r="X29" s="27">
        <f t="shared" si="0"/>
        <v>71</v>
      </c>
    </row>
    <row r="30" spans="1:24" ht="17" x14ac:dyDescent="0.2">
      <c r="A30" s="8" t="s">
        <v>152</v>
      </c>
      <c r="B30" s="8">
        <v>2</v>
      </c>
      <c r="C30" s="8">
        <v>5</v>
      </c>
      <c r="D30" s="8">
        <v>0</v>
      </c>
      <c r="E30" s="8">
        <v>36</v>
      </c>
      <c r="F30" s="8">
        <v>2</v>
      </c>
      <c r="G30" s="8">
        <v>0</v>
      </c>
      <c r="H30" s="8">
        <v>1</v>
      </c>
      <c r="I30" s="8">
        <v>4</v>
      </c>
      <c r="J30" s="8">
        <v>0</v>
      </c>
      <c r="K30" s="8">
        <v>0</v>
      </c>
      <c r="L30" s="8">
        <v>0</v>
      </c>
      <c r="M30" s="8">
        <v>0</v>
      </c>
      <c r="N30" s="8">
        <v>9</v>
      </c>
      <c r="O30" s="8">
        <v>16</v>
      </c>
      <c r="P30" s="8">
        <v>0</v>
      </c>
      <c r="Q30" s="8">
        <v>3</v>
      </c>
      <c r="R30" s="8">
        <v>3</v>
      </c>
      <c r="S30" s="8">
        <v>4</v>
      </c>
      <c r="T30" s="8">
        <v>0</v>
      </c>
      <c r="U30" s="8">
        <v>1</v>
      </c>
      <c r="V30" s="8">
        <v>0</v>
      </c>
      <c r="W30" s="8">
        <v>0</v>
      </c>
      <c r="X30" s="27">
        <f t="shared" si="0"/>
        <v>86</v>
      </c>
    </row>
    <row r="31" spans="1:24" s="12" customFormat="1" x14ac:dyDescent="0.2">
      <c r="A31" s="27" t="s">
        <v>63</v>
      </c>
      <c r="B31" s="27">
        <f>AVERAGE(B3:B30)</f>
        <v>0.8928571428571429</v>
      </c>
      <c r="C31" s="27">
        <f>AVERAGE(C3:C30)</f>
        <v>0.8928571428571429</v>
      </c>
      <c r="D31" s="27">
        <f t="shared" ref="D31:W31" si="1">AVERAGE(D3:D30)</f>
        <v>1.1785714285714286</v>
      </c>
      <c r="E31" s="27">
        <f t="shared" si="1"/>
        <v>9.25</v>
      </c>
      <c r="F31" s="27">
        <f>AVERAGE(F3:F30)</f>
        <v>1.3928571428571428</v>
      </c>
      <c r="G31" s="27">
        <f t="shared" si="1"/>
        <v>0.4642857142857143</v>
      </c>
      <c r="H31" s="27">
        <f t="shared" si="1"/>
        <v>1.6785714285714286</v>
      </c>
      <c r="I31" s="27">
        <f t="shared" si="1"/>
        <v>1.9642857142857142</v>
      </c>
      <c r="J31" s="27">
        <f t="shared" si="1"/>
        <v>0.9285714285714286</v>
      </c>
      <c r="K31" s="27">
        <f t="shared" si="1"/>
        <v>0.6785714285714286</v>
      </c>
      <c r="L31" s="27">
        <f t="shared" si="1"/>
        <v>0.8214285714285714</v>
      </c>
      <c r="M31" s="27">
        <f t="shared" si="1"/>
        <v>1.25</v>
      </c>
      <c r="N31" s="27">
        <f t="shared" si="1"/>
        <v>6.8928571428571432</v>
      </c>
      <c r="O31" s="27">
        <f t="shared" si="1"/>
        <v>4.5</v>
      </c>
      <c r="P31" s="27">
        <f t="shared" si="1"/>
        <v>6.3928571428571432</v>
      </c>
      <c r="Q31" s="27">
        <f t="shared" si="1"/>
        <v>1.3928571428571428</v>
      </c>
      <c r="R31" s="27">
        <f t="shared" si="1"/>
        <v>1.2857142857142858</v>
      </c>
      <c r="S31" s="27">
        <f t="shared" si="1"/>
        <v>1.2857142857142858</v>
      </c>
      <c r="T31" s="27">
        <f t="shared" si="1"/>
        <v>0.8571428571428571</v>
      </c>
      <c r="U31" s="27">
        <f t="shared" si="1"/>
        <v>0.17857142857142858</v>
      </c>
      <c r="V31" s="27">
        <f t="shared" si="1"/>
        <v>0.5</v>
      </c>
      <c r="W31" s="27">
        <f t="shared" si="1"/>
        <v>0.5357142857142857</v>
      </c>
    </row>
    <row r="34" spans="1:23" x14ac:dyDescent="0.2">
      <c r="A34" s="6" t="s">
        <v>153</v>
      </c>
      <c r="B34" s="7"/>
    </row>
    <row r="35" spans="1:23" x14ac:dyDescent="0.2">
      <c r="B35" t="s">
        <v>8</v>
      </c>
      <c r="C35" t="s">
        <v>107</v>
      </c>
      <c r="D35" t="s">
        <v>108</v>
      </c>
      <c r="E35" t="s">
        <v>109</v>
      </c>
      <c r="F35" t="s">
        <v>110</v>
      </c>
      <c r="G35" t="s">
        <v>14</v>
      </c>
      <c r="H35" t="s">
        <v>111</v>
      </c>
      <c r="I35" t="s">
        <v>112</v>
      </c>
      <c r="J35" t="s">
        <v>113</v>
      </c>
      <c r="K35" t="s">
        <v>114</v>
      </c>
      <c r="L35" t="s">
        <v>115</v>
      </c>
      <c r="M35" t="s">
        <v>116</v>
      </c>
      <c r="N35" t="s">
        <v>117</v>
      </c>
      <c r="O35" t="s">
        <v>118</v>
      </c>
      <c r="P35" t="s">
        <v>119</v>
      </c>
      <c r="Q35" t="s">
        <v>43</v>
      </c>
      <c r="R35" t="s">
        <v>120</v>
      </c>
      <c r="S35" t="s">
        <v>121</v>
      </c>
      <c r="T35" t="s">
        <v>122</v>
      </c>
      <c r="U35" t="s">
        <v>123</v>
      </c>
      <c r="V35" t="s">
        <v>124</v>
      </c>
      <c r="W35" t="s">
        <v>56</v>
      </c>
    </row>
    <row r="36" spans="1:23" x14ac:dyDescent="0.2">
      <c r="A36" t="s">
        <v>125</v>
      </c>
      <c r="B36">
        <f>(B3/$X$3)*100</f>
        <v>0</v>
      </c>
      <c r="C36">
        <f t="shared" ref="C36:W36" si="2">(C3/$X$3)*100</f>
        <v>7.6923076923076925</v>
      </c>
      <c r="D36">
        <f t="shared" si="2"/>
        <v>0</v>
      </c>
      <c r="E36">
        <f t="shared" si="2"/>
        <v>25.641025641025639</v>
      </c>
      <c r="F36">
        <f t="shared" si="2"/>
        <v>10.256410256410255</v>
      </c>
      <c r="G36">
        <f t="shared" si="2"/>
        <v>0</v>
      </c>
      <c r="H36">
        <f t="shared" si="2"/>
        <v>2.5641025641025639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23.076923076923077</v>
      </c>
      <c r="O36">
        <f t="shared" si="2"/>
        <v>5.1282051282051277</v>
      </c>
      <c r="P36">
        <f t="shared" si="2"/>
        <v>25.641025641025639</v>
      </c>
      <c r="Q36">
        <f t="shared" si="2"/>
        <v>0</v>
      </c>
      <c r="R36">
        <f t="shared" si="2"/>
        <v>0</v>
      </c>
      <c r="S36">
        <f t="shared" si="2"/>
        <v>0</v>
      </c>
      <c r="T36">
        <f t="shared" si="2"/>
        <v>0</v>
      </c>
      <c r="U36">
        <f t="shared" si="2"/>
        <v>0</v>
      </c>
      <c r="V36">
        <f t="shared" si="2"/>
        <v>0</v>
      </c>
      <c r="W36">
        <f t="shared" si="2"/>
        <v>0</v>
      </c>
    </row>
    <row r="37" spans="1:23" x14ac:dyDescent="0.2">
      <c r="A37" t="s">
        <v>126</v>
      </c>
      <c r="B37">
        <f>(B4/$X$4)*100</f>
        <v>12.5</v>
      </c>
      <c r="C37">
        <f t="shared" ref="C37:W37" si="3">(C4/$X$4)*100</f>
        <v>0</v>
      </c>
      <c r="D37">
        <f t="shared" si="3"/>
        <v>0</v>
      </c>
      <c r="E37">
        <f t="shared" si="3"/>
        <v>32.142857142857146</v>
      </c>
      <c r="F37">
        <f t="shared" si="3"/>
        <v>16.071428571428573</v>
      </c>
      <c r="G37">
        <f t="shared" si="3"/>
        <v>0</v>
      </c>
      <c r="H37">
        <f t="shared" si="3"/>
        <v>3.5714285714285712</v>
      </c>
      <c r="I37">
        <f t="shared" si="3"/>
        <v>7.1428571428571423</v>
      </c>
      <c r="J37">
        <f t="shared" si="3"/>
        <v>0</v>
      </c>
      <c r="K37">
        <f t="shared" si="3"/>
        <v>0</v>
      </c>
      <c r="L37">
        <f t="shared" si="3"/>
        <v>0</v>
      </c>
      <c r="M37">
        <f t="shared" si="3"/>
        <v>1.7857142857142856</v>
      </c>
      <c r="N37">
        <f t="shared" si="3"/>
        <v>0</v>
      </c>
      <c r="O37">
        <f t="shared" si="3"/>
        <v>0</v>
      </c>
      <c r="P37">
        <f t="shared" si="3"/>
        <v>16.071428571428573</v>
      </c>
      <c r="Q37">
        <f t="shared" si="3"/>
        <v>10.714285714285714</v>
      </c>
      <c r="R37">
        <f t="shared" si="3"/>
        <v>0</v>
      </c>
      <c r="S37">
        <f t="shared" si="3"/>
        <v>0</v>
      </c>
      <c r="T37">
        <f t="shared" si="3"/>
        <v>0</v>
      </c>
      <c r="U37">
        <f t="shared" si="3"/>
        <v>0</v>
      </c>
      <c r="V37">
        <f t="shared" si="3"/>
        <v>0</v>
      </c>
      <c r="W37">
        <f t="shared" si="3"/>
        <v>0</v>
      </c>
    </row>
    <row r="38" spans="1:23" x14ac:dyDescent="0.2">
      <c r="A38" t="s">
        <v>127</v>
      </c>
      <c r="B38">
        <f>(B5/$X$5)*100</f>
        <v>0</v>
      </c>
      <c r="C38">
        <f t="shared" ref="C38:W38" si="4">(C5/$X$5)*100</f>
        <v>4.3478260869565215</v>
      </c>
      <c r="D38">
        <f t="shared" si="4"/>
        <v>0</v>
      </c>
      <c r="E38">
        <f t="shared" si="4"/>
        <v>0</v>
      </c>
      <c r="F38">
        <f t="shared" si="4"/>
        <v>15.942028985507244</v>
      </c>
      <c r="G38">
        <f t="shared" si="4"/>
        <v>2.8985507246376812</v>
      </c>
      <c r="H38">
        <f t="shared" si="4"/>
        <v>0</v>
      </c>
      <c r="I38">
        <f t="shared" si="4"/>
        <v>2.8985507246376812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47.826086956521742</v>
      </c>
      <c r="O38">
        <f t="shared" si="4"/>
        <v>0</v>
      </c>
      <c r="P38">
        <f t="shared" si="4"/>
        <v>20.289855072463769</v>
      </c>
      <c r="Q38">
        <f t="shared" si="4"/>
        <v>5.7971014492753623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  <c r="V38">
        <f t="shared" si="4"/>
        <v>0</v>
      </c>
      <c r="W38">
        <f t="shared" si="4"/>
        <v>0</v>
      </c>
    </row>
    <row r="39" spans="1:23" x14ac:dyDescent="0.2">
      <c r="A39" t="s">
        <v>128</v>
      </c>
      <c r="B39">
        <f>(B6/$X$6)*100</f>
        <v>0</v>
      </c>
      <c r="C39">
        <f t="shared" ref="C39:W39" si="5">(C6/$X$6)*100</f>
        <v>4.7619047619047619</v>
      </c>
      <c r="D39">
        <f t="shared" si="5"/>
        <v>2.3809523809523809</v>
      </c>
      <c r="E39">
        <f t="shared" si="5"/>
        <v>23.809523809523807</v>
      </c>
      <c r="F39">
        <f t="shared" si="5"/>
        <v>4.7619047619047619</v>
      </c>
      <c r="G39">
        <f t="shared" si="5"/>
        <v>2.3809523809523809</v>
      </c>
      <c r="H39">
        <f t="shared" si="5"/>
        <v>0</v>
      </c>
      <c r="I39">
        <f t="shared" si="5"/>
        <v>0</v>
      </c>
      <c r="J39">
        <f t="shared" si="5"/>
        <v>2.3809523809523809</v>
      </c>
      <c r="K39">
        <f t="shared" si="5"/>
        <v>0</v>
      </c>
      <c r="L39">
        <f t="shared" si="5"/>
        <v>7.1428571428571423</v>
      </c>
      <c r="M39">
        <f t="shared" si="5"/>
        <v>0</v>
      </c>
      <c r="N39">
        <f t="shared" si="5"/>
        <v>33.333333333333329</v>
      </c>
      <c r="O39">
        <f t="shared" si="5"/>
        <v>0</v>
      </c>
      <c r="P39">
        <f t="shared" si="5"/>
        <v>11.904761904761903</v>
      </c>
      <c r="Q39">
        <f t="shared" si="5"/>
        <v>0</v>
      </c>
      <c r="R39">
        <f t="shared" si="5"/>
        <v>2.3809523809523809</v>
      </c>
      <c r="S39">
        <f t="shared" si="5"/>
        <v>0</v>
      </c>
      <c r="T39">
        <f t="shared" si="5"/>
        <v>0</v>
      </c>
      <c r="U39">
        <f t="shared" si="5"/>
        <v>0</v>
      </c>
      <c r="V39">
        <f>(V6/$X$6)*100</f>
        <v>4.7619047619047619</v>
      </c>
      <c r="W39">
        <f t="shared" si="5"/>
        <v>0</v>
      </c>
    </row>
    <row r="40" spans="1:23" x14ac:dyDescent="0.2">
      <c r="A40" t="s">
        <v>129</v>
      </c>
      <c r="B40">
        <f>(B7/$X$7)*100</f>
        <v>2.4096385542168677</v>
      </c>
      <c r="C40">
        <f t="shared" ref="C40:W40" si="6">(C7/$X$7)*100</f>
        <v>0</v>
      </c>
      <c r="D40">
        <f t="shared" si="6"/>
        <v>0</v>
      </c>
      <c r="E40">
        <f t="shared" si="6"/>
        <v>19.277108433734941</v>
      </c>
      <c r="F40">
        <f t="shared" si="6"/>
        <v>0</v>
      </c>
      <c r="G40">
        <f t="shared" si="6"/>
        <v>0</v>
      </c>
      <c r="H40">
        <f t="shared" si="6"/>
        <v>6.024096385542169</v>
      </c>
      <c r="I40">
        <f t="shared" si="6"/>
        <v>14.457831325301203</v>
      </c>
      <c r="J40">
        <f t="shared" si="6"/>
        <v>2.4096385542168677</v>
      </c>
      <c r="K40">
        <f t="shared" si="6"/>
        <v>0</v>
      </c>
      <c r="L40">
        <f t="shared" si="6"/>
        <v>0</v>
      </c>
      <c r="M40">
        <f t="shared" si="6"/>
        <v>0</v>
      </c>
      <c r="N40">
        <f t="shared" si="6"/>
        <v>12.048192771084338</v>
      </c>
      <c r="O40">
        <f t="shared" si="6"/>
        <v>21.686746987951807</v>
      </c>
      <c r="P40">
        <f t="shared" si="6"/>
        <v>10.843373493975903</v>
      </c>
      <c r="Q40">
        <f t="shared" si="6"/>
        <v>10.843373493975903</v>
      </c>
      <c r="R40">
        <f t="shared" si="6"/>
        <v>0</v>
      </c>
      <c r="S40">
        <f t="shared" si="6"/>
        <v>0</v>
      </c>
      <c r="T40">
        <f t="shared" si="6"/>
        <v>0</v>
      </c>
      <c r="U40">
        <f t="shared" si="6"/>
        <v>0</v>
      </c>
      <c r="V40">
        <f t="shared" si="6"/>
        <v>0</v>
      </c>
      <c r="W40">
        <f t="shared" si="6"/>
        <v>0</v>
      </c>
    </row>
    <row r="41" spans="1:23" x14ac:dyDescent="0.2">
      <c r="A41" t="s">
        <v>130</v>
      </c>
      <c r="B41">
        <f>(B8/$X$8)*100</f>
        <v>0</v>
      </c>
      <c r="C41">
        <f t="shared" ref="C41:W41" si="7">(C8/$X$8)*100</f>
        <v>0</v>
      </c>
      <c r="D41">
        <f t="shared" si="7"/>
        <v>0</v>
      </c>
      <c r="E41">
        <f t="shared" si="7"/>
        <v>58.620689655172406</v>
      </c>
      <c r="F41">
        <f t="shared" si="7"/>
        <v>0</v>
      </c>
      <c r="G41">
        <f t="shared" si="7"/>
        <v>0</v>
      </c>
      <c r="H41">
        <f t="shared" si="7"/>
        <v>0</v>
      </c>
      <c r="I41">
        <f t="shared" si="7"/>
        <v>0</v>
      </c>
      <c r="J41">
        <f t="shared" si="7"/>
        <v>0</v>
      </c>
      <c r="K41">
        <f t="shared" si="7"/>
        <v>0</v>
      </c>
      <c r="L41">
        <f t="shared" si="7"/>
        <v>0</v>
      </c>
      <c r="M41">
        <f t="shared" si="7"/>
        <v>0</v>
      </c>
      <c r="N41">
        <f t="shared" si="7"/>
        <v>0</v>
      </c>
      <c r="O41">
        <f t="shared" si="7"/>
        <v>17.241379310344829</v>
      </c>
      <c r="P41">
        <f t="shared" si="7"/>
        <v>6.8965517241379306</v>
      </c>
      <c r="Q41">
        <f t="shared" si="7"/>
        <v>0</v>
      </c>
      <c r="R41">
        <f t="shared" si="7"/>
        <v>17.241379310344829</v>
      </c>
      <c r="S41">
        <f t="shared" si="7"/>
        <v>0</v>
      </c>
      <c r="T41">
        <f t="shared" si="7"/>
        <v>0</v>
      </c>
      <c r="U41">
        <f t="shared" si="7"/>
        <v>0</v>
      </c>
      <c r="V41">
        <f t="shared" si="7"/>
        <v>0</v>
      </c>
      <c r="W41">
        <f t="shared" si="7"/>
        <v>0</v>
      </c>
    </row>
    <row r="42" spans="1:23" x14ac:dyDescent="0.2">
      <c r="A42" t="s">
        <v>131</v>
      </c>
      <c r="B42">
        <f>(B9/$X$9)*100</f>
        <v>0</v>
      </c>
      <c r="C42">
        <f t="shared" ref="C42:W42" si="8">(C9/$X$9)*100</f>
        <v>2.7397260273972601</v>
      </c>
      <c r="D42">
        <f t="shared" si="8"/>
        <v>0</v>
      </c>
      <c r="E42">
        <f t="shared" si="8"/>
        <v>13.698630136986301</v>
      </c>
      <c r="F42">
        <f t="shared" si="8"/>
        <v>1.3698630136986301</v>
      </c>
      <c r="G42">
        <f t="shared" si="8"/>
        <v>0</v>
      </c>
      <c r="H42">
        <f t="shared" si="8"/>
        <v>0</v>
      </c>
      <c r="I42">
        <f t="shared" si="8"/>
        <v>0</v>
      </c>
      <c r="J42">
        <f t="shared" si="8"/>
        <v>0</v>
      </c>
      <c r="K42">
        <f t="shared" si="8"/>
        <v>4.10958904109589</v>
      </c>
      <c r="L42">
        <f t="shared" si="8"/>
        <v>4.10958904109589</v>
      </c>
      <c r="M42">
        <f t="shared" si="8"/>
        <v>0</v>
      </c>
      <c r="N42">
        <f t="shared" si="8"/>
        <v>28.767123287671232</v>
      </c>
      <c r="O42">
        <f t="shared" si="8"/>
        <v>32.87671232876712</v>
      </c>
      <c r="P42">
        <f t="shared" si="8"/>
        <v>1.3698630136986301</v>
      </c>
      <c r="Q42">
        <f t="shared" si="8"/>
        <v>2.7397260273972601</v>
      </c>
      <c r="R42">
        <f t="shared" si="8"/>
        <v>0</v>
      </c>
      <c r="S42">
        <f t="shared" si="8"/>
        <v>0</v>
      </c>
      <c r="T42">
        <f t="shared" si="8"/>
        <v>0</v>
      </c>
      <c r="U42">
        <f t="shared" si="8"/>
        <v>2.7397260273972601</v>
      </c>
      <c r="V42">
        <f t="shared" si="8"/>
        <v>0</v>
      </c>
      <c r="W42">
        <f t="shared" si="8"/>
        <v>5.4794520547945202</v>
      </c>
    </row>
    <row r="43" spans="1:23" x14ac:dyDescent="0.2">
      <c r="A43" t="s">
        <v>132</v>
      </c>
      <c r="B43">
        <f>(B10/$X$10)*100</f>
        <v>0</v>
      </c>
      <c r="C43">
        <f t="shared" ref="C43:W43" si="9">(C10/$X$10)*100</f>
        <v>0</v>
      </c>
      <c r="D43">
        <f t="shared" si="9"/>
        <v>0</v>
      </c>
      <c r="E43">
        <f t="shared" si="9"/>
        <v>0</v>
      </c>
      <c r="F43">
        <f t="shared" si="9"/>
        <v>2.7027027027027026</v>
      </c>
      <c r="G43">
        <f t="shared" si="9"/>
        <v>0</v>
      </c>
      <c r="H43">
        <f t="shared" si="9"/>
        <v>10.810810810810811</v>
      </c>
      <c r="I43">
        <f t="shared" si="9"/>
        <v>2.7027027027027026</v>
      </c>
      <c r="J43">
        <f t="shared" si="9"/>
        <v>0</v>
      </c>
      <c r="K43">
        <f t="shared" si="9"/>
        <v>8.1081081081081088</v>
      </c>
      <c r="L43">
        <f t="shared" si="9"/>
        <v>0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54.054054054054056</v>
      </c>
      <c r="Q43">
        <f t="shared" si="9"/>
        <v>2.7027027027027026</v>
      </c>
      <c r="R43">
        <f t="shared" si="9"/>
        <v>0</v>
      </c>
      <c r="S43">
        <f t="shared" si="9"/>
        <v>18.918918918918919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</row>
    <row r="44" spans="1:23" x14ac:dyDescent="0.2">
      <c r="A44" t="s">
        <v>133</v>
      </c>
      <c r="B44">
        <f>(B11/$X$11)*100</f>
        <v>0</v>
      </c>
      <c r="C44">
        <f t="shared" ref="C44:W44" si="10">(C11/$X$11)*100</f>
        <v>1.9607843137254901</v>
      </c>
      <c r="D44">
        <f t="shared" si="10"/>
        <v>5.8823529411764701</v>
      </c>
      <c r="E44">
        <f t="shared" si="10"/>
        <v>29.411764705882355</v>
      </c>
      <c r="F44">
        <f t="shared" si="10"/>
        <v>0</v>
      </c>
      <c r="G44">
        <f t="shared" si="10"/>
        <v>0</v>
      </c>
      <c r="H44">
        <f t="shared" si="10"/>
        <v>0</v>
      </c>
      <c r="I44">
        <f t="shared" si="10"/>
        <v>3.9215686274509802</v>
      </c>
      <c r="J44">
        <f t="shared" si="10"/>
        <v>0</v>
      </c>
      <c r="K44">
        <f t="shared" si="10"/>
        <v>0</v>
      </c>
      <c r="L44">
        <f t="shared" si="10"/>
        <v>9.8039215686274517</v>
      </c>
      <c r="M44">
        <f t="shared" si="10"/>
        <v>0</v>
      </c>
      <c r="N44">
        <f t="shared" si="10"/>
        <v>29.411764705882355</v>
      </c>
      <c r="O44">
        <f t="shared" si="10"/>
        <v>7.8431372549019605</v>
      </c>
      <c r="P44">
        <f t="shared" si="10"/>
        <v>0</v>
      </c>
      <c r="Q44">
        <f t="shared" si="10"/>
        <v>0</v>
      </c>
      <c r="R44">
        <f t="shared" si="10"/>
        <v>7.8431372549019605</v>
      </c>
      <c r="S44">
        <f t="shared" si="10"/>
        <v>3.9215686274509802</v>
      </c>
      <c r="T44">
        <f t="shared" si="10"/>
        <v>0</v>
      </c>
      <c r="U44">
        <f t="shared" si="10"/>
        <v>0</v>
      </c>
      <c r="V44">
        <f t="shared" si="10"/>
        <v>0</v>
      </c>
      <c r="W44">
        <f t="shared" si="10"/>
        <v>0</v>
      </c>
    </row>
    <row r="45" spans="1:23" x14ac:dyDescent="0.2">
      <c r="A45" t="s">
        <v>134</v>
      </c>
      <c r="B45">
        <f>(B12/$X$12)*100</f>
        <v>0</v>
      </c>
      <c r="C45">
        <f t="shared" ref="C45:W45" si="11">(C12/$X$12)*100</f>
        <v>0</v>
      </c>
      <c r="D45">
        <f t="shared" si="11"/>
        <v>0</v>
      </c>
      <c r="E45">
        <f t="shared" si="11"/>
        <v>33.333333333333329</v>
      </c>
      <c r="F45">
        <f t="shared" si="11"/>
        <v>0</v>
      </c>
      <c r="G45">
        <f t="shared" si="11"/>
        <v>0</v>
      </c>
      <c r="H45">
        <f t="shared" si="11"/>
        <v>1.8518518518518516</v>
      </c>
      <c r="I45">
        <f t="shared" si="11"/>
        <v>3.7037037037037033</v>
      </c>
      <c r="J45">
        <f t="shared" si="11"/>
        <v>12.962962962962962</v>
      </c>
      <c r="K45">
        <f t="shared" si="11"/>
        <v>3.7037037037037033</v>
      </c>
      <c r="L45">
        <f t="shared" si="11"/>
        <v>1.8518518518518516</v>
      </c>
      <c r="M45">
        <f t="shared" si="11"/>
        <v>0</v>
      </c>
      <c r="N45">
        <f t="shared" si="11"/>
        <v>24.074074074074073</v>
      </c>
      <c r="O45">
        <f t="shared" si="11"/>
        <v>7.4074074074074066</v>
      </c>
      <c r="P45">
        <f t="shared" si="11"/>
        <v>3.7037037037037033</v>
      </c>
      <c r="Q45">
        <f t="shared" si="11"/>
        <v>0</v>
      </c>
      <c r="R45">
        <f t="shared" si="11"/>
        <v>0</v>
      </c>
      <c r="S45">
        <f t="shared" si="11"/>
        <v>3.7037037037037033</v>
      </c>
      <c r="T45">
        <f t="shared" si="11"/>
        <v>0</v>
      </c>
      <c r="U45">
        <f t="shared" si="11"/>
        <v>0</v>
      </c>
      <c r="V45">
        <f t="shared" si="11"/>
        <v>0</v>
      </c>
      <c r="W45">
        <f t="shared" si="11"/>
        <v>3.7037037037037033</v>
      </c>
    </row>
    <row r="46" spans="1:23" x14ac:dyDescent="0.2">
      <c r="A46" t="s">
        <v>135</v>
      </c>
      <c r="B46">
        <f>(B13/$X$13)*100</f>
        <v>0</v>
      </c>
      <c r="C46">
        <f t="shared" ref="C46:W46" si="12">(C13/$X$13)*100</f>
        <v>0</v>
      </c>
      <c r="D46">
        <f t="shared" si="12"/>
        <v>0</v>
      </c>
      <c r="E46">
        <f t="shared" si="12"/>
        <v>47.058823529411761</v>
      </c>
      <c r="F46">
        <f t="shared" si="12"/>
        <v>0</v>
      </c>
      <c r="G46">
        <f t="shared" si="12"/>
        <v>3.9215686274509802</v>
      </c>
      <c r="H46">
        <f t="shared" si="12"/>
        <v>3.9215686274509802</v>
      </c>
      <c r="I46">
        <f t="shared" si="12"/>
        <v>0</v>
      </c>
      <c r="J46">
        <f t="shared" si="12"/>
        <v>1.9607843137254901</v>
      </c>
      <c r="K46">
        <f t="shared" si="12"/>
        <v>0</v>
      </c>
      <c r="L46">
        <f t="shared" si="12"/>
        <v>1.9607843137254901</v>
      </c>
      <c r="M46">
        <f t="shared" si="12"/>
        <v>3.9215686274509802</v>
      </c>
      <c r="N46">
        <f t="shared" si="12"/>
        <v>5.8823529411764701</v>
      </c>
      <c r="O46">
        <f t="shared" si="12"/>
        <v>1.9607843137254901</v>
      </c>
      <c r="P46">
        <f t="shared" si="12"/>
        <v>9.8039215686274517</v>
      </c>
      <c r="Q46">
        <f t="shared" si="12"/>
        <v>0</v>
      </c>
      <c r="R46">
        <f t="shared" si="12"/>
        <v>9.8039215686274517</v>
      </c>
      <c r="S46">
        <f t="shared" si="12"/>
        <v>1.9607843137254901</v>
      </c>
      <c r="T46">
        <f t="shared" si="12"/>
        <v>0</v>
      </c>
      <c r="U46">
        <f t="shared" si="12"/>
        <v>0</v>
      </c>
      <c r="V46">
        <f t="shared" si="12"/>
        <v>1.9607843137254901</v>
      </c>
      <c r="W46">
        <f t="shared" si="12"/>
        <v>5.8823529411764701</v>
      </c>
    </row>
    <row r="47" spans="1:23" x14ac:dyDescent="0.2">
      <c r="A47" t="s">
        <v>136</v>
      </c>
      <c r="B47">
        <f>(B14/$X$14)*100</f>
        <v>6.8965517241379306</v>
      </c>
      <c r="C47">
        <f t="shared" ref="C47:W47" si="13">(C14/$X$14)*100</f>
        <v>0</v>
      </c>
      <c r="D47">
        <f t="shared" si="13"/>
        <v>0</v>
      </c>
      <c r="E47">
        <f t="shared" si="13"/>
        <v>34.482758620689658</v>
      </c>
      <c r="F47">
        <f t="shared" si="13"/>
        <v>0</v>
      </c>
      <c r="G47">
        <f t="shared" si="13"/>
        <v>0</v>
      </c>
      <c r="H47">
        <f t="shared" si="13"/>
        <v>0</v>
      </c>
      <c r="I47">
        <f t="shared" si="13"/>
        <v>0</v>
      </c>
      <c r="J47">
        <f t="shared" si="13"/>
        <v>0</v>
      </c>
      <c r="K47">
        <f t="shared" si="13"/>
        <v>0</v>
      </c>
      <c r="L47">
        <f t="shared" si="13"/>
        <v>3.4482758620689653</v>
      </c>
      <c r="M47">
        <f t="shared" si="13"/>
        <v>10.344827586206897</v>
      </c>
      <c r="N47">
        <f t="shared" si="13"/>
        <v>0</v>
      </c>
      <c r="O47">
        <f t="shared" si="13"/>
        <v>24.137931034482758</v>
      </c>
      <c r="P47">
        <f t="shared" si="13"/>
        <v>0</v>
      </c>
      <c r="Q47">
        <f t="shared" si="13"/>
        <v>0</v>
      </c>
      <c r="R47">
        <f t="shared" si="13"/>
        <v>0</v>
      </c>
      <c r="S47">
        <f t="shared" si="13"/>
        <v>0</v>
      </c>
      <c r="T47">
        <f t="shared" si="13"/>
        <v>0</v>
      </c>
      <c r="U47">
        <f t="shared" si="13"/>
        <v>0</v>
      </c>
      <c r="V47">
        <f t="shared" si="13"/>
        <v>17.241379310344829</v>
      </c>
      <c r="W47">
        <f t="shared" si="13"/>
        <v>3.4482758620689653</v>
      </c>
    </row>
    <row r="48" spans="1:23" x14ac:dyDescent="0.2">
      <c r="A48" t="s">
        <v>137</v>
      </c>
      <c r="B48">
        <f>(B15/$X$15)*100</f>
        <v>0</v>
      </c>
      <c r="C48">
        <f t="shared" ref="C48:W48" si="14">(C15/$X$15)*100</f>
        <v>0</v>
      </c>
      <c r="D48">
        <f t="shared" si="14"/>
        <v>2.5641025641025639</v>
      </c>
      <c r="E48">
        <f t="shared" si="14"/>
        <v>28.205128205128204</v>
      </c>
      <c r="F48">
        <f t="shared" si="14"/>
        <v>0</v>
      </c>
      <c r="G48">
        <f t="shared" si="14"/>
        <v>0</v>
      </c>
      <c r="H48">
        <f t="shared" si="14"/>
        <v>0</v>
      </c>
      <c r="I48">
        <f t="shared" si="14"/>
        <v>7.6923076923076925</v>
      </c>
      <c r="J48">
        <f t="shared" si="14"/>
        <v>0</v>
      </c>
      <c r="K48">
        <f t="shared" si="14"/>
        <v>5.1282051282051277</v>
      </c>
      <c r="L48">
        <f t="shared" si="14"/>
        <v>7.6923076923076925</v>
      </c>
      <c r="M48">
        <f t="shared" si="14"/>
        <v>0</v>
      </c>
      <c r="N48">
        <f t="shared" si="14"/>
        <v>7.6923076923076925</v>
      </c>
      <c r="O48">
        <f t="shared" si="14"/>
        <v>15.384615384615385</v>
      </c>
      <c r="P48">
        <f t="shared" si="14"/>
        <v>2.5641025641025639</v>
      </c>
      <c r="Q48">
        <f t="shared" si="14"/>
        <v>12.820512820512819</v>
      </c>
      <c r="R48">
        <f t="shared" si="14"/>
        <v>2.5641025641025639</v>
      </c>
      <c r="S48">
        <f t="shared" si="14"/>
        <v>2.5641025641025639</v>
      </c>
      <c r="T48">
        <f t="shared" si="14"/>
        <v>0</v>
      </c>
      <c r="U48">
        <f t="shared" si="14"/>
        <v>2.5641025641025639</v>
      </c>
      <c r="V48">
        <f t="shared" si="14"/>
        <v>2.5641025641025639</v>
      </c>
      <c r="W48">
        <f t="shared" si="14"/>
        <v>0</v>
      </c>
    </row>
    <row r="49" spans="1:23" x14ac:dyDescent="0.2">
      <c r="A49" t="s">
        <v>138</v>
      </c>
      <c r="B49">
        <f>(B16/$X$16)*100</f>
        <v>0</v>
      </c>
      <c r="C49">
        <f t="shared" ref="C49:W49" si="15">(C16/$X$16)*100</f>
        <v>0</v>
      </c>
      <c r="D49">
        <f t="shared" si="15"/>
        <v>0</v>
      </c>
      <c r="E49">
        <f t="shared" si="15"/>
        <v>33.333333333333329</v>
      </c>
      <c r="F49">
        <f t="shared" si="15"/>
        <v>0</v>
      </c>
      <c r="G49">
        <f t="shared" si="15"/>
        <v>0</v>
      </c>
      <c r="H49">
        <f t="shared" si="15"/>
        <v>0</v>
      </c>
      <c r="I49">
        <f t="shared" si="15"/>
        <v>0</v>
      </c>
      <c r="J49">
        <f t="shared" si="15"/>
        <v>0</v>
      </c>
      <c r="K49">
        <f t="shared" si="15"/>
        <v>0</v>
      </c>
      <c r="L49">
        <f t="shared" si="15"/>
        <v>0</v>
      </c>
      <c r="M49">
        <f t="shared" si="15"/>
        <v>0</v>
      </c>
      <c r="N49">
        <f t="shared" si="15"/>
        <v>6.666666666666667</v>
      </c>
      <c r="O49">
        <f t="shared" si="15"/>
        <v>3.3333333333333335</v>
      </c>
      <c r="P49">
        <f t="shared" si="15"/>
        <v>0</v>
      </c>
      <c r="Q49">
        <f t="shared" si="15"/>
        <v>10</v>
      </c>
      <c r="R49">
        <f t="shared" si="15"/>
        <v>26.666666666666668</v>
      </c>
      <c r="S49">
        <f t="shared" si="15"/>
        <v>6.666666666666667</v>
      </c>
      <c r="T49">
        <f t="shared" si="15"/>
        <v>0</v>
      </c>
      <c r="U49">
        <f t="shared" si="15"/>
        <v>0</v>
      </c>
      <c r="V49">
        <f t="shared" si="15"/>
        <v>13.333333333333334</v>
      </c>
      <c r="W49">
        <f t="shared" si="15"/>
        <v>0</v>
      </c>
    </row>
    <row r="50" spans="1:23" x14ac:dyDescent="0.2">
      <c r="A50" t="s">
        <v>139</v>
      </c>
      <c r="B50">
        <f>(B17/$X$17)*100</f>
        <v>0</v>
      </c>
      <c r="C50">
        <f t="shared" ref="C50:W50" si="16">(C17/$X$17)*100</f>
        <v>0</v>
      </c>
      <c r="D50">
        <f t="shared" si="16"/>
        <v>0</v>
      </c>
      <c r="E50">
        <f t="shared" si="16"/>
        <v>46.153846153846153</v>
      </c>
      <c r="F50">
        <f t="shared" si="16"/>
        <v>0</v>
      </c>
      <c r="G50">
        <f t="shared" si="16"/>
        <v>0</v>
      </c>
      <c r="H50">
        <f t="shared" si="16"/>
        <v>0</v>
      </c>
      <c r="I50">
        <f t="shared" si="16"/>
        <v>0</v>
      </c>
      <c r="J50">
        <f t="shared" si="16"/>
        <v>19.230769230769234</v>
      </c>
      <c r="K50">
        <f t="shared" si="16"/>
        <v>0</v>
      </c>
      <c r="L50">
        <f t="shared" si="16"/>
        <v>0</v>
      </c>
      <c r="M50">
        <f t="shared" si="16"/>
        <v>0</v>
      </c>
      <c r="N50">
        <f t="shared" si="16"/>
        <v>0</v>
      </c>
      <c r="O50">
        <f t="shared" si="16"/>
        <v>0</v>
      </c>
      <c r="P50">
        <f t="shared" si="16"/>
        <v>19.230769230769234</v>
      </c>
      <c r="Q50">
        <f t="shared" si="16"/>
        <v>3.8461538461538463</v>
      </c>
      <c r="R50">
        <f t="shared" si="16"/>
        <v>11.538461538461538</v>
      </c>
      <c r="S50">
        <f t="shared" si="16"/>
        <v>0</v>
      </c>
      <c r="T50">
        <f t="shared" si="16"/>
        <v>0</v>
      </c>
      <c r="U50">
        <f t="shared" si="16"/>
        <v>0</v>
      </c>
      <c r="V50">
        <f t="shared" si="16"/>
        <v>0</v>
      </c>
      <c r="W50">
        <f t="shared" si="16"/>
        <v>0</v>
      </c>
    </row>
    <row r="51" spans="1:23" x14ac:dyDescent="0.2">
      <c r="A51" t="s">
        <v>140</v>
      </c>
      <c r="B51">
        <f>(B18/$X$18)*100</f>
        <v>0</v>
      </c>
      <c r="C51">
        <f t="shared" ref="C51:W51" si="17">(C18/$X$18)*100</f>
        <v>0</v>
      </c>
      <c r="D51">
        <f t="shared" si="17"/>
        <v>0</v>
      </c>
      <c r="E51">
        <f t="shared" si="17"/>
        <v>15</v>
      </c>
      <c r="F51">
        <f t="shared" si="17"/>
        <v>0</v>
      </c>
      <c r="G51">
        <f t="shared" si="17"/>
        <v>0</v>
      </c>
      <c r="H51">
        <f t="shared" si="17"/>
        <v>0</v>
      </c>
      <c r="I51">
        <f t="shared" si="17"/>
        <v>0</v>
      </c>
      <c r="J51">
        <f t="shared" si="17"/>
        <v>10</v>
      </c>
      <c r="K51">
        <f t="shared" si="17"/>
        <v>0</v>
      </c>
      <c r="L51">
        <f t="shared" si="17"/>
        <v>5</v>
      </c>
      <c r="M51">
        <f t="shared" si="17"/>
        <v>0</v>
      </c>
      <c r="N51">
        <f t="shared" si="17"/>
        <v>0</v>
      </c>
      <c r="O51">
        <f t="shared" si="17"/>
        <v>0</v>
      </c>
      <c r="P51">
        <f t="shared" si="17"/>
        <v>65</v>
      </c>
      <c r="Q51">
        <f t="shared" si="17"/>
        <v>0</v>
      </c>
      <c r="R51">
        <f t="shared" si="17"/>
        <v>0</v>
      </c>
      <c r="S51">
        <f t="shared" si="17"/>
        <v>0</v>
      </c>
      <c r="T51">
        <f t="shared" si="17"/>
        <v>0</v>
      </c>
      <c r="U51">
        <f t="shared" si="17"/>
        <v>0</v>
      </c>
      <c r="V51">
        <f t="shared" si="17"/>
        <v>0</v>
      </c>
      <c r="W51">
        <f t="shared" si="17"/>
        <v>5</v>
      </c>
    </row>
    <row r="52" spans="1:23" x14ac:dyDescent="0.2">
      <c r="A52" t="s">
        <v>141</v>
      </c>
      <c r="B52">
        <f>(B19/$X$19)*100</f>
        <v>0</v>
      </c>
      <c r="C52">
        <f t="shared" ref="C52:W52" si="18">(C19/$X$19)*100</f>
        <v>0</v>
      </c>
      <c r="D52">
        <f t="shared" si="18"/>
        <v>0</v>
      </c>
      <c r="E52">
        <f t="shared" si="18"/>
        <v>6.666666666666667</v>
      </c>
      <c r="F52">
        <f t="shared" si="18"/>
        <v>0</v>
      </c>
      <c r="G52">
        <f t="shared" si="18"/>
        <v>0</v>
      </c>
      <c r="H52">
        <f t="shared" si="18"/>
        <v>6.666666666666667</v>
      </c>
      <c r="I52">
        <f t="shared" si="18"/>
        <v>0</v>
      </c>
      <c r="J52">
        <f t="shared" si="18"/>
        <v>6.666666666666667</v>
      </c>
      <c r="K52">
        <f t="shared" si="18"/>
        <v>0</v>
      </c>
      <c r="L52">
        <f t="shared" si="18"/>
        <v>3.3333333333333335</v>
      </c>
      <c r="M52">
        <f t="shared" si="18"/>
        <v>6.666666666666667</v>
      </c>
      <c r="N52">
        <f t="shared" si="18"/>
        <v>30</v>
      </c>
      <c r="O52">
        <f>(O19/$X$19)*100</f>
        <v>13.333333333333334</v>
      </c>
      <c r="P52">
        <f t="shared" si="18"/>
        <v>13.333333333333334</v>
      </c>
      <c r="Q52">
        <f t="shared" si="18"/>
        <v>0</v>
      </c>
      <c r="R52">
        <f t="shared" si="18"/>
        <v>0</v>
      </c>
      <c r="S52">
        <f t="shared" si="18"/>
        <v>13.333333333333334</v>
      </c>
      <c r="T52">
        <f t="shared" si="18"/>
        <v>0</v>
      </c>
      <c r="U52">
        <f t="shared" si="18"/>
        <v>0</v>
      </c>
      <c r="V52">
        <f t="shared" si="18"/>
        <v>0</v>
      </c>
      <c r="W52">
        <f t="shared" si="18"/>
        <v>0</v>
      </c>
    </row>
    <row r="53" spans="1:23" x14ac:dyDescent="0.2">
      <c r="A53" t="s">
        <v>142</v>
      </c>
      <c r="B53">
        <f>(B20/$X$20)*100</f>
        <v>0</v>
      </c>
      <c r="C53">
        <f t="shared" ref="C53:W53" si="19">(C20/$X$20)*100</f>
        <v>0</v>
      </c>
      <c r="D53">
        <f t="shared" si="19"/>
        <v>0</v>
      </c>
      <c r="E53">
        <f t="shared" si="19"/>
        <v>0</v>
      </c>
      <c r="F53">
        <f t="shared" si="19"/>
        <v>0</v>
      </c>
      <c r="G53">
        <f t="shared" si="19"/>
        <v>0</v>
      </c>
      <c r="H53">
        <f t="shared" si="19"/>
        <v>0</v>
      </c>
      <c r="I53">
        <f t="shared" si="19"/>
        <v>11.428571428571429</v>
      </c>
      <c r="J53">
        <f t="shared" si="19"/>
        <v>2.8571428571428572</v>
      </c>
      <c r="K53">
        <f t="shared" si="19"/>
        <v>0</v>
      </c>
      <c r="L53">
        <f t="shared" si="19"/>
        <v>0</v>
      </c>
      <c r="M53">
        <f t="shared" si="19"/>
        <v>28.571428571428569</v>
      </c>
      <c r="N53">
        <f t="shared" si="19"/>
        <v>22.857142857142858</v>
      </c>
      <c r="O53">
        <f t="shared" si="19"/>
        <v>0</v>
      </c>
      <c r="P53">
        <f t="shared" si="19"/>
        <v>22.857142857142858</v>
      </c>
      <c r="Q53">
        <f t="shared" si="19"/>
        <v>0</v>
      </c>
      <c r="R53">
        <f t="shared" si="19"/>
        <v>0</v>
      </c>
      <c r="S53">
        <f t="shared" si="19"/>
        <v>0</v>
      </c>
      <c r="T53">
        <f t="shared" si="19"/>
        <v>11.428571428571429</v>
      </c>
      <c r="U53">
        <f t="shared" si="19"/>
        <v>0</v>
      </c>
      <c r="V53">
        <f t="shared" si="19"/>
        <v>0</v>
      </c>
      <c r="W53">
        <f t="shared" si="19"/>
        <v>0</v>
      </c>
    </row>
    <row r="54" spans="1:23" x14ac:dyDescent="0.2">
      <c r="A54" t="s">
        <v>143</v>
      </c>
      <c r="B54">
        <f>(B21/$X$21)*100</f>
        <v>0</v>
      </c>
      <c r="C54">
        <f t="shared" ref="C54:W54" si="20">(C21/$X$21)*100</f>
        <v>0</v>
      </c>
      <c r="D54">
        <f t="shared" si="20"/>
        <v>17.777777777777779</v>
      </c>
      <c r="E54">
        <f t="shared" si="20"/>
        <v>0</v>
      </c>
      <c r="F54">
        <f t="shared" si="20"/>
        <v>0</v>
      </c>
      <c r="G54">
        <f t="shared" si="20"/>
        <v>0</v>
      </c>
      <c r="H54">
        <f t="shared" si="20"/>
        <v>11.111111111111111</v>
      </c>
      <c r="I54">
        <f t="shared" si="20"/>
        <v>31.111111111111111</v>
      </c>
      <c r="J54">
        <f t="shared" si="20"/>
        <v>0</v>
      </c>
      <c r="K54">
        <f t="shared" si="20"/>
        <v>0</v>
      </c>
      <c r="L54">
        <f t="shared" si="20"/>
        <v>2.2222222222222223</v>
      </c>
      <c r="M54">
        <f t="shared" si="20"/>
        <v>2.2222222222222223</v>
      </c>
      <c r="N54">
        <f t="shared" si="20"/>
        <v>20</v>
      </c>
      <c r="O54">
        <f t="shared" si="20"/>
        <v>0</v>
      </c>
      <c r="P54">
        <f t="shared" si="20"/>
        <v>11.111111111111111</v>
      </c>
      <c r="Q54">
        <f t="shared" si="20"/>
        <v>0</v>
      </c>
      <c r="R54">
        <f t="shared" si="20"/>
        <v>0</v>
      </c>
      <c r="S54">
        <f t="shared" si="20"/>
        <v>0</v>
      </c>
      <c r="T54">
        <f t="shared" si="20"/>
        <v>2.2222222222222223</v>
      </c>
      <c r="U54">
        <f t="shared" si="20"/>
        <v>0</v>
      </c>
      <c r="V54">
        <f t="shared" si="20"/>
        <v>0</v>
      </c>
      <c r="W54">
        <f t="shared" si="20"/>
        <v>2.2222222222222223</v>
      </c>
    </row>
    <row r="55" spans="1:23" x14ac:dyDescent="0.2">
      <c r="A55" t="s">
        <v>144</v>
      </c>
      <c r="B55">
        <f>(B22/$X$22)*100</f>
        <v>0</v>
      </c>
      <c r="C55">
        <f t="shared" ref="C55:W55" si="21">(C22/$X$22)*100</f>
        <v>0</v>
      </c>
      <c r="D55">
        <f t="shared" si="21"/>
        <v>12.195121951219512</v>
      </c>
      <c r="E55">
        <f t="shared" si="21"/>
        <v>0</v>
      </c>
      <c r="F55">
        <f t="shared" si="21"/>
        <v>0</v>
      </c>
      <c r="G55">
        <f t="shared" si="21"/>
        <v>4.8780487804878048</v>
      </c>
      <c r="H55">
        <f t="shared" si="21"/>
        <v>0</v>
      </c>
      <c r="I55">
        <f t="shared" si="21"/>
        <v>0</v>
      </c>
      <c r="J55">
        <f t="shared" si="21"/>
        <v>0</v>
      </c>
      <c r="K55">
        <f t="shared" si="21"/>
        <v>0</v>
      </c>
      <c r="L55">
        <f t="shared" si="21"/>
        <v>0</v>
      </c>
      <c r="M55">
        <f t="shared" si="21"/>
        <v>9.7560975609756095</v>
      </c>
      <c r="N55">
        <f t="shared" si="21"/>
        <v>7.3170731707317067</v>
      </c>
      <c r="O55">
        <f t="shared" si="21"/>
        <v>9.7560975609756095</v>
      </c>
      <c r="P55">
        <f t="shared" si="21"/>
        <v>39.024390243902438</v>
      </c>
      <c r="Q55">
        <f t="shared" si="21"/>
        <v>0</v>
      </c>
      <c r="R55">
        <f t="shared" si="21"/>
        <v>7.3170731707317067</v>
      </c>
      <c r="S55">
        <f t="shared" si="21"/>
        <v>0</v>
      </c>
      <c r="T55">
        <f t="shared" si="21"/>
        <v>9.7560975609756095</v>
      </c>
      <c r="U55">
        <f t="shared" si="21"/>
        <v>0</v>
      </c>
      <c r="V55">
        <f t="shared" si="21"/>
        <v>0</v>
      </c>
      <c r="W55">
        <f t="shared" si="21"/>
        <v>0</v>
      </c>
    </row>
    <row r="56" spans="1:23" x14ac:dyDescent="0.2">
      <c r="A56" t="s">
        <v>145</v>
      </c>
      <c r="B56">
        <f>(B23/$X$23)*100</f>
        <v>0</v>
      </c>
      <c r="C56">
        <f t="shared" ref="C56:W56" si="22">(C23/$X$23)*100</f>
        <v>0</v>
      </c>
      <c r="D56">
        <f t="shared" si="22"/>
        <v>0</v>
      </c>
      <c r="E56">
        <f t="shared" si="22"/>
        <v>0</v>
      </c>
      <c r="F56">
        <f t="shared" si="22"/>
        <v>0</v>
      </c>
      <c r="G56">
        <f t="shared" si="22"/>
        <v>5.8823529411764701</v>
      </c>
      <c r="H56">
        <f t="shared" si="22"/>
        <v>8.8235294117647065</v>
      </c>
      <c r="I56">
        <f t="shared" si="22"/>
        <v>11.76470588235294</v>
      </c>
      <c r="J56">
        <f t="shared" si="22"/>
        <v>0</v>
      </c>
      <c r="K56">
        <f t="shared" si="22"/>
        <v>0</v>
      </c>
      <c r="L56">
        <f t="shared" si="22"/>
        <v>0</v>
      </c>
      <c r="M56">
        <f t="shared" si="22"/>
        <v>5.8823529411764701</v>
      </c>
      <c r="N56">
        <f t="shared" si="22"/>
        <v>23.52941176470588</v>
      </c>
      <c r="O56">
        <f t="shared" si="22"/>
        <v>0</v>
      </c>
      <c r="P56">
        <f t="shared" si="22"/>
        <v>35.294117647058826</v>
      </c>
      <c r="Q56">
        <f t="shared" si="22"/>
        <v>0</v>
      </c>
      <c r="R56">
        <f t="shared" si="22"/>
        <v>0</v>
      </c>
      <c r="S56">
        <f t="shared" si="22"/>
        <v>2.9411764705882351</v>
      </c>
      <c r="T56">
        <f t="shared" si="22"/>
        <v>5.8823529411764701</v>
      </c>
      <c r="U56">
        <f t="shared" si="22"/>
        <v>0</v>
      </c>
      <c r="V56">
        <f t="shared" si="22"/>
        <v>0</v>
      </c>
      <c r="W56">
        <f t="shared" si="22"/>
        <v>0</v>
      </c>
    </row>
    <row r="57" spans="1:23" x14ac:dyDescent="0.2">
      <c r="A57" t="s">
        <v>146</v>
      </c>
      <c r="B57">
        <f>(B24/$X$24)*100</f>
        <v>0</v>
      </c>
      <c r="C57">
        <f t="shared" ref="C57:W57" si="23">(C24/$X$24)*100</f>
        <v>0</v>
      </c>
      <c r="D57">
        <f t="shared" si="23"/>
        <v>0</v>
      </c>
      <c r="E57">
        <f t="shared" si="23"/>
        <v>0</v>
      </c>
      <c r="F57">
        <f t="shared" si="23"/>
        <v>0</v>
      </c>
      <c r="G57">
        <f t="shared" si="23"/>
        <v>2.0408163265306123</v>
      </c>
      <c r="H57">
        <f t="shared" si="23"/>
        <v>28.571428571428569</v>
      </c>
      <c r="I57">
        <f t="shared" si="23"/>
        <v>2.0408163265306123</v>
      </c>
      <c r="J57">
        <f t="shared" si="23"/>
        <v>0</v>
      </c>
      <c r="K57">
        <f t="shared" si="23"/>
        <v>0</v>
      </c>
      <c r="L57">
        <f t="shared" si="23"/>
        <v>0</v>
      </c>
      <c r="M57">
        <f t="shared" si="23"/>
        <v>4.0816326530612246</v>
      </c>
      <c r="N57">
        <f t="shared" si="23"/>
        <v>10.204081632653061</v>
      </c>
      <c r="O57">
        <f t="shared" si="23"/>
        <v>0</v>
      </c>
      <c r="P57">
        <f t="shared" si="23"/>
        <v>30.612244897959183</v>
      </c>
      <c r="Q57">
        <f t="shared" si="23"/>
        <v>6.1224489795918364</v>
      </c>
      <c r="R57">
        <f t="shared" si="23"/>
        <v>6.1224489795918364</v>
      </c>
      <c r="S57">
        <f t="shared" si="23"/>
        <v>0</v>
      </c>
      <c r="T57">
        <f t="shared" si="23"/>
        <v>8.1632653061224492</v>
      </c>
      <c r="U57">
        <f t="shared" si="23"/>
        <v>0</v>
      </c>
      <c r="V57">
        <f t="shared" si="23"/>
        <v>0</v>
      </c>
      <c r="W57">
        <f t="shared" si="23"/>
        <v>2.0408163265306123</v>
      </c>
    </row>
    <row r="58" spans="1:23" x14ac:dyDescent="0.2">
      <c r="A58" t="s">
        <v>147</v>
      </c>
      <c r="B58">
        <f>(B25/$X$25)*100</f>
        <v>0</v>
      </c>
      <c r="C58">
        <f t="shared" ref="C58:W58" si="24">(C25/$X$25)*100</f>
        <v>0</v>
      </c>
      <c r="D58">
        <f t="shared" si="24"/>
        <v>6.666666666666667</v>
      </c>
      <c r="E58">
        <f t="shared" si="24"/>
        <v>0</v>
      </c>
      <c r="F58">
        <f t="shared" si="24"/>
        <v>15.555555555555555</v>
      </c>
      <c r="G58">
        <f t="shared" si="24"/>
        <v>0</v>
      </c>
      <c r="H58">
        <f t="shared" si="24"/>
        <v>0</v>
      </c>
      <c r="I58">
        <f t="shared" si="24"/>
        <v>4.4444444444444446</v>
      </c>
      <c r="J58">
        <f t="shared" si="24"/>
        <v>0</v>
      </c>
      <c r="K58">
        <f t="shared" si="24"/>
        <v>0</v>
      </c>
      <c r="L58">
        <f t="shared" si="24"/>
        <v>2.2222222222222223</v>
      </c>
      <c r="M58">
        <f t="shared" si="24"/>
        <v>6.666666666666667</v>
      </c>
      <c r="N58">
        <f t="shared" si="24"/>
        <v>28.888888888888886</v>
      </c>
      <c r="O58">
        <f t="shared" si="24"/>
        <v>0</v>
      </c>
      <c r="P58">
        <f t="shared" si="24"/>
        <v>17.777777777777779</v>
      </c>
      <c r="Q58">
        <f t="shared" si="24"/>
        <v>0</v>
      </c>
      <c r="R58">
        <f t="shared" si="24"/>
        <v>0</v>
      </c>
      <c r="S58">
        <f t="shared" si="24"/>
        <v>6.666666666666667</v>
      </c>
      <c r="T58">
        <f t="shared" si="24"/>
        <v>11.111111111111111</v>
      </c>
      <c r="U58">
        <f t="shared" si="24"/>
        <v>0</v>
      </c>
      <c r="V58">
        <f t="shared" si="24"/>
        <v>0</v>
      </c>
      <c r="W58">
        <f t="shared" si="24"/>
        <v>0</v>
      </c>
    </row>
    <row r="59" spans="1:23" x14ac:dyDescent="0.2">
      <c r="A59" t="s">
        <v>148</v>
      </c>
      <c r="B59">
        <f>(B26/$X$26)*100</f>
        <v>0</v>
      </c>
      <c r="C59">
        <f t="shared" ref="C59:W59" si="25">(C26/$X$26)*100</f>
        <v>0</v>
      </c>
      <c r="D59">
        <f t="shared" si="25"/>
        <v>31.578947368421051</v>
      </c>
      <c r="E59">
        <f t="shared" si="25"/>
        <v>0</v>
      </c>
      <c r="F59">
        <f t="shared" si="25"/>
        <v>0</v>
      </c>
      <c r="G59">
        <f t="shared" si="25"/>
        <v>0</v>
      </c>
      <c r="H59">
        <f t="shared" si="25"/>
        <v>0</v>
      </c>
      <c r="I59">
        <f t="shared" si="25"/>
        <v>0</v>
      </c>
      <c r="J59">
        <f t="shared" si="25"/>
        <v>7.8947368421052628</v>
      </c>
      <c r="K59">
        <f t="shared" si="25"/>
        <v>18.421052631578945</v>
      </c>
      <c r="L59">
        <f t="shared" si="25"/>
        <v>2.6315789473684208</v>
      </c>
      <c r="M59">
        <f t="shared" si="25"/>
        <v>5.2631578947368416</v>
      </c>
      <c r="N59">
        <f t="shared" si="25"/>
        <v>15.789473684210526</v>
      </c>
      <c r="O59">
        <f t="shared" si="25"/>
        <v>0</v>
      </c>
      <c r="P59">
        <f t="shared" si="25"/>
        <v>5.2631578947368416</v>
      </c>
      <c r="Q59">
        <f t="shared" si="25"/>
        <v>5.2631578947368416</v>
      </c>
      <c r="R59">
        <f t="shared" si="25"/>
        <v>0</v>
      </c>
      <c r="S59">
        <f t="shared" si="25"/>
        <v>7.8947368421052628</v>
      </c>
      <c r="T59">
        <f t="shared" si="25"/>
        <v>0</v>
      </c>
      <c r="U59">
        <f t="shared" si="25"/>
        <v>0</v>
      </c>
      <c r="V59">
        <f t="shared" si="25"/>
        <v>0</v>
      </c>
      <c r="W59">
        <f t="shared" si="25"/>
        <v>0</v>
      </c>
    </row>
    <row r="60" spans="1:23" x14ac:dyDescent="0.2">
      <c r="A60" t="s">
        <v>149</v>
      </c>
      <c r="B60">
        <f>(B27/$X$27)*100</f>
        <v>0</v>
      </c>
      <c r="C60">
        <f t="shared" ref="C60:W60" si="26">(C27/$X$27)*100</f>
        <v>0</v>
      </c>
      <c r="D60">
        <f t="shared" si="26"/>
        <v>0</v>
      </c>
      <c r="E60">
        <f t="shared" si="26"/>
        <v>0</v>
      </c>
      <c r="F60">
        <f t="shared" si="26"/>
        <v>0</v>
      </c>
      <c r="G60">
        <f t="shared" si="26"/>
        <v>4.1666666666666661</v>
      </c>
      <c r="H60">
        <f t="shared" si="26"/>
        <v>0</v>
      </c>
      <c r="I60">
        <f t="shared" si="26"/>
        <v>0</v>
      </c>
      <c r="J60">
        <f t="shared" si="26"/>
        <v>4.1666666666666661</v>
      </c>
      <c r="K60">
        <f t="shared" si="26"/>
        <v>8.3333333333333321</v>
      </c>
      <c r="L60">
        <f t="shared" si="26"/>
        <v>4.1666666666666661</v>
      </c>
      <c r="M60">
        <f t="shared" si="26"/>
        <v>12.5</v>
      </c>
      <c r="N60">
        <f t="shared" si="26"/>
        <v>0</v>
      </c>
      <c r="O60">
        <f t="shared" si="26"/>
        <v>0</v>
      </c>
      <c r="P60">
        <f t="shared" si="26"/>
        <v>50</v>
      </c>
      <c r="Q60">
        <f t="shared" si="26"/>
        <v>0</v>
      </c>
      <c r="R60">
        <f t="shared" si="26"/>
        <v>0</v>
      </c>
      <c r="S60">
        <f t="shared" si="26"/>
        <v>0</v>
      </c>
      <c r="T60">
        <f t="shared" si="26"/>
        <v>16.666666666666664</v>
      </c>
      <c r="U60">
        <f t="shared" si="26"/>
        <v>0</v>
      </c>
      <c r="V60">
        <f t="shared" si="26"/>
        <v>0</v>
      </c>
      <c r="W60">
        <f t="shared" si="26"/>
        <v>0</v>
      </c>
    </row>
    <row r="61" spans="1:23" x14ac:dyDescent="0.2">
      <c r="A61" t="s">
        <v>150</v>
      </c>
      <c r="B61">
        <f>(B28/$X$28)*100</f>
        <v>20</v>
      </c>
      <c r="C61">
        <f t="shared" ref="C61:W61" si="27">(C28/$X$28)*100</f>
        <v>17.5</v>
      </c>
      <c r="D61">
        <f t="shared" si="27"/>
        <v>0</v>
      </c>
      <c r="E61">
        <f t="shared" si="27"/>
        <v>0</v>
      </c>
      <c r="F61">
        <f t="shared" si="27"/>
        <v>2.5</v>
      </c>
      <c r="G61">
        <f t="shared" si="27"/>
        <v>5</v>
      </c>
      <c r="H61">
        <f t="shared" si="27"/>
        <v>2.5</v>
      </c>
      <c r="I61">
        <f t="shared" si="27"/>
        <v>0</v>
      </c>
      <c r="J61">
        <f t="shared" si="27"/>
        <v>0</v>
      </c>
      <c r="K61">
        <f t="shared" si="27"/>
        <v>0</v>
      </c>
      <c r="L61">
        <f t="shared" si="27"/>
        <v>0</v>
      </c>
      <c r="M61">
        <f t="shared" si="27"/>
        <v>0</v>
      </c>
      <c r="N61">
        <f t="shared" si="27"/>
        <v>0</v>
      </c>
      <c r="O61">
        <f t="shared" si="27"/>
        <v>37.5</v>
      </c>
      <c r="P61">
        <f t="shared" si="27"/>
        <v>0</v>
      </c>
      <c r="Q61">
        <f t="shared" si="27"/>
        <v>0</v>
      </c>
      <c r="R61">
        <f t="shared" si="27"/>
        <v>0</v>
      </c>
      <c r="S61">
        <f t="shared" si="27"/>
        <v>10</v>
      </c>
      <c r="T61">
        <f t="shared" si="27"/>
        <v>0</v>
      </c>
      <c r="U61">
        <f>(U28/$X$28)*100</f>
        <v>2.5</v>
      </c>
      <c r="V61">
        <f t="shared" si="27"/>
        <v>0</v>
      </c>
      <c r="W61">
        <f t="shared" si="27"/>
        <v>2.5</v>
      </c>
    </row>
    <row r="62" spans="1:23" x14ac:dyDescent="0.2">
      <c r="A62" t="s">
        <v>151</v>
      </c>
      <c r="B62">
        <f>(B29/$X$29)*100</f>
        <v>5.6338028169014089</v>
      </c>
      <c r="C62">
        <f t="shared" ref="C62:W62" si="28">(C29/$X$29)*100</f>
        <v>2.8169014084507045</v>
      </c>
      <c r="D62">
        <f t="shared" si="28"/>
        <v>0</v>
      </c>
      <c r="E62">
        <f t="shared" si="28"/>
        <v>52.112676056338024</v>
      </c>
      <c r="F62">
        <f t="shared" si="28"/>
        <v>1.4084507042253522</v>
      </c>
      <c r="G62">
        <f t="shared" si="28"/>
        <v>0</v>
      </c>
      <c r="H62">
        <f t="shared" si="28"/>
        <v>8.4507042253521121</v>
      </c>
      <c r="I62">
        <f t="shared" si="28"/>
        <v>0</v>
      </c>
      <c r="J62">
        <f t="shared" si="28"/>
        <v>1.4084507042253522</v>
      </c>
      <c r="K62">
        <f t="shared" si="28"/>
        <v>0</v>
      </c>
      <c r="L62">
        <f t="shared" si="28"/>
        <v>0</v>
      </c>
      <c r="M62">
        <f t="shared" si="28"/>
        <v>0</v>
      </c>
      <c r="N62">
        <f t="shared" si="28"/>
        <v>0</v>
      </c>
      <c r="O62">
        <f t="shared" si="28"/>
        <v>21.12676056338028</v>
      </c>
      <c r="P62">
        <f t="shared" si="28"/>
        <v>1.4084507042253522</v>
      </c>
      <c r="Q62">
        <f t="shared" si="28"/>
        <v>0</v>
      </c>
      <c r="R62">
        <f t="shared" si="28"/>
        <v>0</v>
      </c>
      <c r="S62">
        <f t="shared" si="28"/>
        <v>2.8169014084507045</v>
      </c>
      <c r="T62">
        <f t="shared" si="28"/>
        <v>0</v>
      </c>
      <c r="U62">
        <f t="shared" si="28"/>
        <v>0</v>
      </c>
      <c r="V62">
        <f t="shared" si="28"/>
        <v>1.4084507042253522</v>
      </c>
      <c r="W62">
        <f t="shared" si="28"/>
        <v>1.4084507042253522</v>
      </c>
    </row>
    <row r="63" spans="1:23" x14ac:dyDescent="0.2">
      <c r="A63" t="s">
        <v>152</v>
      </c>
      <c r="B63">
        <f>(B30/$X$30)*100</f>
        <v>2.3255813953488373</v>
      </c>
      <c r="C63">
        <f t="shared" ref="C63:W63" si="29">(C30/$X$30)*100</f>
        <v>5.8139534883720927</v>
      </c>
      <c r="D63">
        <f t="shared" si="29"/>
        <v>0</v>
      </c>
      <c r="E63">
        <f t="shared" si="29"/>
        <v>41.860465116279073</v>
      </c>
      <c r="F63">
        <f t="shared" si="29"/>
        <v>2.3255813953488373</v>
      </c>
      <c r="G63">
        <f t="shared" si="29"/>
        <v>0</v>
      </c>
      <c r="H63">
        <f t="shared" si="29"/>
        <v>1.1627906976744187</v>
      </c>
      <c r="I63">
        <f t="shared" si="29"/>
        <v>4.6511627906976747</v>
      </c>
      <c r="J63">
        <f t="shared" si="29"/>
        <v>0</v>
      </c>
      <c r="K63">
        <f t="shared" si="29"/>
        <v>0</v>
      </c>
      <c r="L63">
        <f t="shared" si="29"/>
        <v>0</v>
      </c>
      <c r="M63">
        <f t="shared" si="29"/>
        <v>0</v>
      </c>
      <c r="N63">
        <f t="shared" si="29"/>
        <v>10.465116279069768</v>
      </c>
      <c r="O63">
        <f t="shared" si="29"/>
        <v>18.604651162790699</v>
      </c>
      <c r="P63">
        <f t="shared" si="29"/>
        <v>0</v>
      </c>
      <c r="Q63">
        <f t="shared" si="29"/>
        <v>3.4883720930232558</v>
      </c>
      <c r="R63">
        <f t="shared" si="29"/>
        <v>3.4883720930232558</v>
      </c>
      <c r="S63">
        <f t="shared" si="29"/>
        <v>4.6511627906976747</v>
      </c>
      <c r="T63">
        <f t="shared" si="29"/>
        <v>0</v>
      </c>
      <c r="U63">
        <f t="shared" si="29"/>
        <v>1.1627906976744187</v>
      </c>
      <c r="V63">
        <f t="shared" si="29"/>
        <v>0</v>
      </c>
      <c r="W63">
        <f t="shared" si="29"/>
        <v>0</v>
      </c>
    </row>
    <row r="64" spans="1:23" x14ac:dyDescent="0.2">
      <c r="A64" s="27" t="s">
        <v>63</v>
      </c>
      <c r="B64" s="12">
        <f>AVERAGE(B36:B63)</f>
        <v>1.7773419460930371</v>
      </c>
      <c r="C64" s="12">
        <f>AVERAGE(C36:C63)</f>
        <v>1.701192992111233</v>
      </c>
      <c r="D64" s="12">
        <f t="shared" ref="D64:W64" si="30">AVERAGE(D36:D63)</f>
        <v>2.8230686303684434</v>
      </c>
      <c r="E64" s="12">
        <f t="shared" si="30"/>
        <v>19.314593947864601</v>
      </c>
      <c r="F64" s="12">
        <f t="shared" si="30"/>
        <v>2.6033544980993537</v>
      </c>
      <c r="G64" s="12">
        <f t="shared" si="30"/>
        <v>1.1131770159965213</v>
      </c>
      <c r="H64" s="12">
        <f t="shared" si="30"/>
        <v>3.4296460533994479</v>
      </c>
      <c r="I64" s="12">
        <f t="shared" si="30"/>
        <v>3.8557262108096184</v>
      </c>
      <c r="J64" s="12">
        <f t="shared" si="30"/>
        <v>2.5692418278369193</v>
      </c>
      <c r="K64" s="12">
        <f t="shared" si="30"/>
        <v>1.7072854266437538</v>
      </c>
      <c r="L64" s="12">
        <f t="shared" si="30"/>
        <v>1.9852003880124052</v>
      </c>
      <c r="M64" s="12">
        <f t="shared" si="30"/>
        <v>3.4879405598680866</v>
      </c>
      <c r="N64" s="12">
        <f t="shared" si="30"/>
        <v>13.851071920822985</v>
      </c>
      <c r="O64" s="12">
        <f t="shared" si="30"/>
        <v>8.4757533965791119</v>
      </c>
      <c r="P64" s="12">
        <f t="shared" si="30"/>
        <v>16.930540607499889</v>
      </c>
      <c r="Q64" s="12">
        <f t="shared" si="30"/>
        <v>2.6549226793448404</v>
      </c>
      <c r="R64" s="12">
        <f t="shared" si="30"/>
        <v>3.3916612688358638</v>
      </c>
      <c r="S64" s="12">
        <f t="shared" si="30"/>
        <v>3.0728472252289349</v>
      </c>
      <c r="T64" s="12">
        <f t="shared" si="30"/>
        <v>2.3296531156016411</v>
      </c>
      <c r="U64" s="12">
        <f t="shared" si="30"/>
        <v>0.3202364031847944</v>
      </c>
      <c r="V64" s="12">
        <f t="shared" si="30"/>
        <v>1.4739269638441548</v>
      </c>
      <c r="W64" s="12">
        <f t="shared" si="30"/>
        <v>1.1316169219543517</v>
      </c>
    </row>
    <row r="65" spans="1:23" x14ac:dyDescent="0.2">
      <c r="A65" s="18" t="s">
        <v>68</v>
      </c>
      <c r="B65" t="s">
        <v>8</v>
      </c>
      <c r="C65" t="s">
        <v>107</v>
      </c>
      <c r="D65" t="s">
        <v>108</v>
      </c>
      <c r="E65" t="s">
        <v>109</v>
      </c>
      <c r="F65" t="s">
        <v>110</v>
      </c>
      <c r="G65" t="s">
        <v>14</v>
      </c>
      <c r="H65" t="s">
        <v>111</v>
      </c>
      <c r="I65" t="s">
        <v>112</v>
      </c>
      <c r="J65" t="s">
        <v>113</v>
      </c>
      <c r="K65" t="s">
        <v>114</v>
      </c>
      <c r="L65" t="s">
        <v>115</v>
      </c>
      <c r="M65" t="s">
        <v>116</v>
      </c>
      <c r="N65" t="s">
        <v>117</v>
      </c>
      <c r="O65" t="s">
        <v>118</v>
      </c>
      <c r="P65" t="s">
        <v>119</v>
      </c>
      <c r="Q65" t="s">
        <v>43</v>
      </c>
      <c r="R65" t="s">
        <v>120</v>
      </c>
      <c r="S65" t="s">
        <v>121</v>
      </c>
      <c r="T65" t="s">
        <v>122</v>
      </c>
      <c r="U65" t="s">
        <v>123</v>
      </c>
      <c r="V65" t="s">
        <v>124</v>
      </c>
      <c r="W65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B4E96-83AF-4F85-9B2E-A9E9D9F57CEF}">
  <dimension ref="A1:J24"/>
  <sheetViews>
    <sheetView workbookViewId="0">
      <selection activeCell="J12" sqref="J12"/>
    </sheetView>
  </sheetViews>
  <sheetFormatPr baseColWidth="10" defaultColWidth="8.83203125" defaultRowHeight="16" x14ac:dyDescent="0.2"/>
  <cols>
    <col min="1" max="1" width="14.1640625" customWidth="1"/>
    <col min="2" max="2" width="24.1640625" customWidth="1"/>
    <col min="6" max="6" width="14.6640625" customWidth="1"/>
    <col min="7" max="7" width="27.6640625" customWidth="1"/>
    <col min="10" max="10" width="18" bestFit="1" customWidth="1"/>
  </cols>
  <sheetData>
    <row r="1" spans="1:10" s="1" customFormat="1" x14ac:dyDescent="0.2">
      <c r="A1" s="28" t="s">
        <v>65</v>
      </c>
      <c r="B1" s="29"/>
      <c r="F1" s="28" t="s">
        <v>66</v>
      </c>
      <c r="G1" s="29"/>
      <c r="J1" s="18" t="s">
        <v>67</v>
      </c>
    </row>
    <row r="2" spans="1:10" ht="17" x14ac:dyDescent="0.2">
      <c r="A2" s="9" t="s">
        <v>68</v>
      </c>
      <c r="B2" s="10" t="s">
        <v>65</v>
      </c>
      <c r="F2" s="1" t="s">
        <v>68</v>
      </c>
      <c r="G2" s="10" t="s">
        <v>66</v>
      </c>
      <c r="J2" s="23" t="s">
        <v>109</v>
      </c>
    </row>
    <row r="3" spans="1:10" ht="17" x14ac:dyDescent="0.2">
      <c r="A3" s="26" t="s">
        <v>109</v>
      </c>
      <c r="B3" s="16">
        <v>9.25</v>
      </c>
      <c r="F3" s="23" t="s">
        <v>109</v>
      </c>
      <c r="G3">
        <v>19.314593947864601</v>
      </c>
      <c r="J3" s="23" t="s">
        <v>119</v>
      </c>
    </row>
    <row r="4" spans="1:10" ht="17" x14ac:dyDescent="0.2">
      <c r="A4" s="26" t="s">
        <v>117</v>
      </c>
      <c r="B4" s="16">
        <v>6.8928571400000003</v>
      </c>
      <c r="F4" s="23" t="s">
        <v>119</v>
      </c>
      <c r="G4">
        <v>16.930540607499889</v>
      </c>
      <c r="J4" s="23" t="s">
        <v>117</v>
      </c>
    </row>
    <row r="5" spans="1:10" ht="17" x14ac:dyDescent="0.2">
      <c r="A5" s="26" t="s">
        <v>119</v>
      </c>
      <c r="B5" s="16">
        <v>6.3928571400000003</v>
      </c>
      <c r="F5" s="23" t="s">
        <v>117</v>
      </c>
      <c r="G5">
        <v>13.851071920822985</v>
      </c>
      <c r="J5" s="23" t="s">
        <v>118</v>
      </c>
    </row>
    <row r="6" spans="1:10" ht="17" x14ac:dyDescent="0.2">
      <c r="A6" s="26" t="s">
        <v>118</v>
      </c>
      <c r="B6" s="16">
        <v>4.5</v>
      </c>
      <c r="F6" s="23" t="s">
        <v>118</v>
      </c>
      <c r="G6">
        <v>8.4757533965791119</v>
      </c>
      <c r="J6" s="23" t="s">
        <v>112</v>
      </c>
    </row>
    <row r="7" spans="1:10" ht="17" x14ac:dyDescent="0.2">
      <c r="A7" s="26" t="s">
        <v>112</v>
      </c>
      <c r="B7" s="16">
        <v>1.96428571</v>
      </c>
      <c r="F7" s="23" t="s">
        <v>112</v>
      </c>
      <c r="G7">
        <v>3.8557262108096184</v>
      </c>
    </row>
    <row r="8" spans="1:10" ht="17" x14ac:dyDescent="0.2">
      <c r="A8" s="15" t="s">
        <v>111</v>
      </c>
      <c r="B8" s="16">
        <v>1.6785714300000001</v>
      </c>
      <c r="F8" t="s">
        <v>116</v>
      </c>
      <c r="G8">
        <v>3.4879405598680866</v>
      </c>
    </row>
    <row r="9" spans="1:10" ht="17" x14ac:dyDescent="0.2">
      <c r="A9" s="15" t="s">
        <v>110</v>
      </c>
      <c r="B9" s="16">
        <v>1.39285714</v>
      </c>
      <c r="F9" t="s">
        <v>111</v>
      </c>
      <c r="G9">
        <v>3.4296460533994479</v>
      </c>
    </row>
    <row r="10" spans="1:10" ht="17" x14ac:dyDescent="0.2">
      <c r="A10" s="15" t="s">
        <v>43</v>
      </c>
      <c r="B10" s="16">
        <v>1.39285714</v>
      </c>
      <c r="F10" t="s">
        <v>120</v>
      </c>
      <c r="G10">
        <v>3.3916612688358638</v>
      </c>
    </row>
    <row r="11" spans="1:10" ht="17" x14ac:dyDescent="0.2">
      <c r="A11" s="15" t="s">
        <v>120</v>
      </c>
      <c r="B11" s="16">
        <v>1.28571429</v>
      </c>
      <c r="F11" t="s">
        <v>121</v>
      </c>
      <c r="G11">
        <v>3.0728472252289349</v>
      </c>
    </row>
    <row r="12" spans="1:10" ht="17" x14ac:dyDescent="0.2">
      <c r="A12" s="15" t="s">
        <v>121</v>
      </c>
      <c r="B12" s="16">
        <v>1.28571429</v>
      </c>
      <c r="F12" t="s">
        <v>108</v>
      </c>
      <c r="G12">
        <v>2.8230686303684434</v>
      </c>
    </row>
    <row r="13" spans="1:10" ht="17" x14ac:dyDescent="0.2">
      <c r="A13" s="15" t="s">
        <v>116</v>
      </c>
      <c r="B13" s="16">
        <v>1.25</v>
      </c>
      <c r="F13" t="s">
        <v>43</v>
      </c>
      <c r="G13">
        <v>2.6549226793448404</v>
      </c>
    </row>
    <row r="14" spans="1:10" ht="17" x14ac:dyDescent="0.2">
      <c r="A14" s="15" t="s">
        <v>108</v>
      </c>
      <c r="B14" s="16">
        <v>1.1785714300000001</v>
      </c>
      <c r="F14" t="s">
        <v>110</v>
      </c>
      <c r="G14">
        <v>2.6033544980993537</v>
      </c>
    </row>
    <row r="15" spans="1:10" ht="17" x14ac:dyDescent="0.2">
      <c r="A15" s="15" t="s">
        <v>113</v>
      </c>
      <c r="B15" s="16">
        <v>0.92857142999999998</v>
      </c>
      <c r="F15" t="s">
        <v>113</v>
      </c>
      <c r="G15">
        <v>2.5692418278369193</v>
      </c>
    </row>
    <row r="16" spans="1:10" ht="17" x14ac:dyDescent="0.2">
      <c r="A16" s="15" t="s">
        <v>8</v>
      </c>
      <c r="B16" s="16">
        <v>0.89285714000000005</v>
      </c>
      <c r="F16" t="s">
        <v>122</v>
      </c>
      <c r="G16">
        <v>2.3296531156016411</v>
      </c>
    </row>
    <row r="17" spans="1:7" ht="17" x14ac:dyDescent="0.2">
      <c r="A17" s="15" t="s">
        <v>107</v>
      </c>
      <c r="B17" s="16">
        <v>0.89285714000000005</v>
      </c>
      <c r="F17" t="s">
        <v>115</v>
      </c>
      <c r="G17">
        <v>1.9852003880124052</v>
      </c>
    </row>
    <row r="18" spans="1:7" ht="17" x14ac:dyDescent="0.2">
      <c r="A18" s="15" t="s">
        <v>122</v>
      </c>
      <c r="B18" s="16">
        <v>0.85714285999999995</v>
      </c>
      <c r="F18" t="s">
        <v>8</v>
      </c>
      <c r="G18">
        <v>1.7773419460930371</v>
      </c>
    </row>
    <row r="19" spans="1:7" ht="17" x14ac:dyDescent="0.2">
      <c r="A19" s="15" t="s">
        <v>115</v>
      </c>
      <c r="B19" s="16">
        <v>0.82142857000000002</v>
      </c>
      <c r="F19" t="s">
        <v>114</v>
      </c>
      <c r="G19">
        <v>1.7072854266437538</v>
      </c>
    </row>
    <row r="20" spans="1:7" ht="17" x14ac:dyDescent="0.2">
      <c r="A20" s="15" t="s">
        <v>114</v>
      </c>
      <c r="B20" s="16">
        <v>0.67857142999999998</v>
      </c>
      <c r="F20" t="s">
        <v>107</v>
      </c>
      <c r="G20">
        <v>1.701192992111233</v>
      </c>
    </row>
    <row r="21" spans="1:7" ht="17" x14ac:dyDescent="0.2">
      <c r="A21" s="15" t="s">
        <v>56</v>
      </c>
      <c r="B21" s="16">
        <v>0.53571429000000004</v>
      </c>
      <c r="F21" t="s">
        <v>124</v>
      </c>
      <c r="G21">
        <v>1.4739269638441548</v>
      </c>
    </row>
    <row r="22" spans="1:7" ht="17" x14ac:dyDescent="0.2">
      <c r="A22" s="15" t="s">
        <v>124</v>
      </c>
      <c r="B22" s="16">
        <v>0.5</v>
      </c>
      <c r="F22" t="s">
        <v>56</v>
      </c>
      <c r="G22">
        <v>1.1316169219543517</v>
      </c>
    </row>
    <row r="23" spans="1:7" ht="17" x14ac:dyDescent="0.2">
      <c r="A23" s="15" t="s">
        <v>14</v>
      </c>
      <c r="B23" s="16">
        <v>0.46428571000000002</v>
      </c>
      <c r="F23" t="s">
        <v>14</v>
      </c>
      <c r="G23">
        <v>1.1131770159965213</v>
      </c>
    </row>
    <row r="24" spans="1:7" ht="17" x14ac:dyDescent="0.2">
      <c r="A24" s="15" t="s">
        <v>123</v>
      </c>
      <c r="B24" s="16">
        <v>0.17857143</v>
      </c>
      <c r="F24" t="s">
        <v>123</v>
      </c>
      <c r="G24">
        <v>0.3202364031847944</v>
      </c>
    </row>
  </sheetData>
  <sortState xmlns:xlrd2="http://schemas.microsoft.com/office/spreadsheetml/2017/richdata2" ref="F3:G24">
    <sortCondition descending="1" ref="G3:G24"/>
  </sortState>
  <mergeCells count="2">
    <mergeCell ref="A1:B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Almont</vt:lpstr>
      <vt:lpstr>Almont Averages</vt:lpstr>
      <vt:lpstr>Gothic</vt:lpstr>
      <vt:lpstr>Gothic Averages</vt:lpstr>
      <vt:lpstr>Cinnamon</vt:lpstr>
      <vt:lpstr>Cinnamon Averages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Nate Sanders</dc:creator>
  <cp:keywords/>
  <dc:description/>
  <cp:lastModifiedBy>Microsoft Office User</cp:lastModifiedBy>
  <cp:revision/>
  <dcterms:created xsi:type="dcterms:W3CDTF">2021-01-29T22:16:32Z</dcterms:created>
  <dcterms:modified xsi:type="dcterms:W3CDTF">2021-08-05T14:52:24Z</dcterms:modified>
  <cp:category/>
  <cp:contentStatus/>
</cp:coreProperties>
</file>