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 Khabade\Desktop\FSDA\Excel Assessments\"/>
    </mc:Choice>
  </mc:AlternateContent>
  <xr:revisionPtr revIDLastSave="0" documentId="8_{84EC53CA-BBF2-4EDE-931D-FE0CC5EC6433}" xr6:coauthVersionLast="47" xr6:coauthVersionMax="47" xr10:uidLastSave="{00000000-0000-0000-0000-000000000000}"/>
  <bookViews>
    <workbookView xWindow="-120" yWindow="-120" windowWidth="20730" windowHeight="11160" xr2:uid="{3EED9BC5-B1AB-42FB-B105-32E72705496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J4" i="2"/>
  <c r="K4" i="2"/>
  <c r="L4" i="2"/>
  <c r="M4" i="2"/>
  <c r="N4" i="2"/>
  <c r="O4" i="2"/>
  <c r="I5" i="2"/>
  <c r="J5" i="2"/>
  <c r="K5" i="2"/>
  <c r="L5" i="2"/>
  <c r="M5" i="2"/>
  <c r="N5" i="2"/>
  <c r="O5" i="2"/>
  <c r="I6" i="2"/>
  <c r="J6" i="2"/>
  <c r="K6" i="2"/>
  <c r="L6" i="2"/>
  <c r="M6" i="2"/>
  <c r="N6" i="2"/>
  <c r="O6" i="2"/>
  <c r="I7" i="2"/>
  <c r="J7" i="2"/>
  <c r="K7" i="2"/>
  <c r="L7" i="2"/>
  <c r="M7" i="2"/>
  <c r="N7" i="2"/>
  <c r="O7" i="2"/>
  <c r="I8" i="2"/>
  <c r="J8" i="2"/>
  <c r="K8" i="2"/>
  <c r="L8" i="2"/>
  <c r="M8" i="2"/>
  <c r="N8" i="2"/>
  <c r="O8" i="2"/>
  <c r="I9" i="2"/>
  <c r="J9" i="2"/>
  <c r="K9" i="2"/>
  <c r="L9" i="2"/>
  <c r="M9" i="2"/>
  <c r="N9" i="2"/>
  <c r="O9" i="2"/>
  <c r="I10" i="2"/>
  <c r="J10" i="2"/>
  <c r="K10" i="2"/>
  <c r="L10" i="2"/>
  <c r="M10" i="2"/>
  <c r="N10" i="2"/>
  <c r="O10" i="2"/>
  <c r="I11" i="2"/>
  <c r="J11" i="2"/>
  <c r="K11" i="2"/>
  <c r="L11" i="2"/>
  <c r="M11" i="2"/>
  <c r="N11" i="2"/>
  <c r="O11" i="2"/>
  <c r="I12" i="2"/>
  <c r="J12" i="2"/>
  <c r="K12" i="2"/>
  <c r="L12" i="2"/>
  <c r="M12" i="2"/>
  <c r="N12" i="2"/>
  <c r="O12" i="2"/>
  <c r="O3" i="2"/>
  <c r="N3" i="2"/>
  <c r="M3" i="2"/>
  <c r="L3" i="2"/>
  <c r="K3" i="2"/>
  <c r="J3" i="2"/>
  <c r="I3" i="2"/>
</calcChain>
</file>

<file path=xl/sharedStrings.xml><?xml version="1.0" encoding="utf-8"?>
<sst xmlns="http://schemas.openxmlformats.org/spreadsheetml/2006/main" count="31" uniqueCount="31">
  <si>
    <t>Sub-1</t>
  </si>
  <si>
    <t>Sub-2</t>
  </si>
  <si>
    <t>Sub-3</t>
  </si>
  <si>
    <t>Sub-4</t>
  </si>
  <si>
    <t>Sub-5</t>
  </si>
  <si>
    <t>Sub-6</t>
  </si>
  <si>
    <t>Rohan</t>
  </si>
  <si>
    <t>Rakhi</t>
  </si>
  <si>
    <t>david</t>
  </si>
  <si>
    <t>p.rakesh</t>
  </si>
  <si>
    <t>Roll No.</t>
  </si>
  <si>
    <t>mon ika mis hra</t>
  </si>
  <si>
    <t>Mo han</t>
  </si>
  <si>
    <t>Ravi meheta</t>
  </si>
  <si>
    <t>Ruby tondon</t>
  </si>
  <si>
    <t>Radhika gupta</t>
  </si>
  <si>
    <t>Tommy singh</t>
  </si>
  <si>
    <t>Name of the Student</t>
  </si>
  <si>
    <t>Min-Marks</t>
  </si>
  <si>
    <t>Max-Marks</t>
  </si>
  <si>
    <t>Total</t>
  </si>
  <si>
    <t>Len of Name</t>
  </si>
  <si>
    <t>Replace Name</t>
  </si>
  <si>
    <t xml:space="preserve">Combine Roll Number &amp; Name </t>
  </si>
  <si>
    <t>Proper</t>
  </si>
  <si>
    <t>Answer 1</t>
  </si>
  <si>
    <t>Answer 2</t>
  </si>
  <si>
    <t>Answer 3</t>
  </si>
  <si>
    <t>Answer 4</t>
  </si>
  <si>
    <t>Answer 5</t>
  </si>
  <si>
    <t>Answer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</si>
</sst>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D1F79-C468-4116-854D-A752023C0D45}">
  <dimension ref="A1:O12"/>
  <sheetViews>
    <sheetView tabSelected="1" topLeftCell="B1" workbookViewId="0">
      <selection activeCell="M3" sqref="M3"/>
    </sheetView>
  </sheetViews>
  <sheetFormatPr defaultRowHeight="15" x14ac:dyDescent="0.25"/>
  <cols>
    <col min="1" max="1" width="10.42578125" bestFit="1" customWidth="1"/>
    <col min="2" max="2" width="23.5703125" bestFit="1" customWidth="1"/>
    <col min="3" max="8" width="7.7109375" bestFit="1" customWidth="1"/>
    <col min="9" max="9" width="13" bestFit="1" customWidth="1"/>
    <col min="10" max="10" width="13.7109375" bestFit="1" customWidth="1"/>
    <col min="12" max="12" width="15.28515625" bestFit="1" customWidth="1"/>
    <col min="13" max="13" width="16.85546875" bestFit="1" customWidth="1"/>
    <col min="14" max="14" width="36.7109375" bestFit="1" customWidth="1"/>
    <col min="15" max="15" width="19.85546875" bestFit="1" customWidth="1"/>
  </cols>
  <sheetData>
    <row r="1" spans="1:15" x14ac:dyDescent="0.25">
      <c r="A1" s="5"/>
      <c r="B1" s="5"/>
      <c r="C1" s="5"/>
      <c r="D1" s="5"/>
      <c r="E1" s="5"/>
      <c r="F1" s="5"/>
      <c r="G1" s="5"/>
      <c r="H1" s="5"/>
      <c r="I1" s="4" t="s">
        <v>25</v>
      </c>
      <c r="J1" s="4"/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</row>
    <row r="2" spans="1:15" ht="18.75" x14ac:dyDescent="0.25">
      <c r="A2" s="3" t="s">
        <v>10</v>
      </c>
      <c r="B2" s="3" t="s">
        <v>17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6" t="s">
        <v>18</v>
      </c>
      <c r="J2" s="6" t="s">
        <v>19</v>
      </c>
      <c r="K2" s="6" t="s">
        <v>20</v>
      </c>
      <c r="L2" s="6" t="s">
        <v>21</v>
      </c>
      <c r="M2" s="6" t="s">
        <v>22</v>
      </c>
      <c r="N2" s="6" t="s">
        <v>23</v>
      </c>
      <c r="O2" s="6" t="s">
        <v>24</v>
      </c>
    </row>
    <row r="3" spans="1:15" ht="18.75" x14ac:dyDescent="0.25">
      <c r="A3" s="2">
        <v>100101</v>
      </c>
      <c r="B3" s="2" t="s">
        <v>6</v>
      </c>
      <c r="C3" s="2">
        <v>6</v>
      </c>
      <c r="D3" s="2">
        <v>55</v>
      </c>
      <c r="E3" s="2">
        <v>52</v>
      </c>
      <c r="F3" s="2">
        <v>69</v>
      </c>
      <c r="G3" s="2">
        <v>95</v>
      </c>
      <c r="H3" s="2">
        <v>32</v>
      </c>
      <c r="I3" s="2">
        <f>MIN(C3:H3)</f>
        <v>6</v>
      </c>
      <c r="J3" s="2">
        <f>MAX(C3:H3)</f>
        <v>95</v>
      </c>
      <c r="K3" s="2">
        <f>SUM(C3:H3)</f>
        <v>309</v>
      </c>
      <c r="L3" s="2">
        <f>LEN(B3)</f>
        <v>5</v>
      </c>
      <c r="M3" s="2" t="str">
        <f>IF(B3="Rakhi","Rocky","-")</f>
        <v>-</v>
      </c>
      <c r="N3" s="2" t="str">
        <f>_xlfn.CONCAT(A3,B3)</f>
        <v>100101Rohan</v>
      </c>
      <c r="O3" s="2" t="str">
        <f>PROPER(B3)</f>
        <v>Rohan</v>
      </c>
    </row>
    <row r="4" spans="1:15" ht="18.75" x14ac:dyDescent="0.25">
      <c r="A4" s="2">
        <v>100102</v>
      </c>
      <c r="B4" s="2" t="s">
        <v>12</v>
      </c>
      <c r="C4" s="2">
        <v>65</v>
      </c>
      <c r="D4" s="2">
        <v>51</v>
      </c>
      <c r="E4" s="2">
        <v>63</v>
      </c>
      <c r="F4" s="2">
        <v>85</v>
      </c>
      <c r="G4" s="2">
        <v>71</v>
      </c>
      <c r="H4" s="2">
        <v>69</v>
      </c>
      <c r="I4" s="2">
        <f t="shared" ref="I4:I12" si="0">MIN(C4:H4)</f>
        <v>51</v>
      </c>
      <c r="J4" s="2">
        <f t="shared" ref="J4:J12" si="1">MAX(C4:H4)</f>
        <v>85</v>
      </c>
      <c r="K4" s="2">
        <f t="shared" ref="K4:K12" si="2">SUM(C4:H4)</f>
        <v>404</v>
      </c>
      <c r="L4" s="2">
        <f t="shared" ref="L4:L12" si="3">LEN(B4)</f>
        <v>6</v>
      </c>
      <c r="M4" s="2" t="str">
        <f t="shared" ref="M4:M12" si="4">IF(B4="Rakhi","Rocky","-")</f>
        <v>-</v>
      </c>
      <c r="N4" s="2" t="str">
        <f t="shared" ref="N4:N12" si="5">_xlfn.CONCAT(A4,B4)</f>
        <v>100102Mo han</v>
      </c>
      <c r="O4" s="2" t="str">
        <f t="shared" ref="O4:O12" si="6">PROPER(B4)</f>
        <v>Mo Han</v>
      </c>
    </row>
    <row r="5" spans="1:15" ht="18.75" x14ac:dyDescent="0.25">
      <c r="A5" s="2">
        <v>100103</v>
      </c>
      <c r="B5" s="2" t="s">
        <v>13</v>
      </c>
      <c r="C5" s="2">
        <v>72</v>
      </c>
      <c r="D5" s="2">
        <v>56</v>
      </c>
      <c r="E5" s="2">
        <v>78</v>
      </c>
      <c r="F5" s="2">
        <v>85</v>
      </c>
      <c r="G5" s="2">
        <v>47</v>
      </c>
      <c r="H5" s="2">
        <v>68</v>
      </c>
      <c r="I5" s="2">
        <f t="shared" si="0"/>
        <v>47</v>
      </c>
      <c r="J5" s="2">
        <f t="shared" si="1"/>
        <v>85</v>
      </c>
      <c r="K5" s="2">
        <f t="shared" si="2"/>
        <v>406</v>
      </c>
      <c r="L5" s="2">
        <f t="shared" si="3"/>
        <v>11</v>
      </c>
      <c r="M5" s="2" t="str">
        <f t="shared" si="4"/>
        <v>-</v>
      </c>
      <c r="N5" s="2" t="str">
        <f t="shared" si="5"/>
        <v>100103Ravi meheta</v>
      </c>
      <c r="O5" s="2" t="str">
        <f t="shared" si="6"/>
        <v>Ravi Meheta</v>
      </c>
    </row>
    <row r="6" spans="1:15" ht="18.75" x14ac:dyDescent="0.25">
      <c r="A6" s="2">
        <v>100104</v>
      </c>
      <c r="B6" s="2" t="s">
        <v>14</v>
      </c>
      <c r="C6" s="2">
        <v>68</v>
      </c>
      <c r="D6" s="2">
        <v>71</v>
      </c>
      <c r="E6" s="2">
        <v>85</v>
      </c>
      <c r="F6" s="2">
        <v>84</v>
      </c>
      <c r="G6" s="2">
        <v>78</v>
      </c>
      <c r="H6" s="2">
        <v>60</v>
      </c>
      <c r="I6" s="2">
        <f t="shared" si="0"/>
        <v>60</v>
      </c>
      <c r="J6" s="2">
        <f t="shared" si="1"/>
        <v>85</v>
      </c>
      <c r="K6" s="2">
        <f t="shared" si="2"/>
        <v>446</v>
      </c>
      <c r="L6" s="2">
        <f t="shared" si="3"/>
        <v>11</v>
      </c>
      <c r="M6" s="2" t="str">
        <f t="shared" si="4"/>
        <v>-</v>
      </c>
      <c r="N6" s="2" t="str">
        <f t="shared" si="5"/>
        <v>100104Ruby tondon</v>
      </c>
      <c r="O6" s="2" t="str">
        <f t="shared" si="6"/>
        <v>Ruby Tondon</v>
      </c>
    </row>
    <row r="7" spans="1:15" ht="18.75" x14ac:dyDescent="0.25">
      <c r="A7" s="2">
        <v>100105</v>
      </c>
      <c r="B7" s="2" t="s">
        <v>15</v>
      </c>
      <c r="C7" s="2">
        <v>80</v>
      </c>
      <c r="D7" s="2">
        <v>78</v>
      </c>
      <c r="E7" s="2">
        <v>58</v>
      </c>
      <c r="F7" s="2">
        <v>65</v>
      </c>
      <c r="G7" s="2">
        <v>68</v>
      </c>
      <c r="H7" s="2">
        <v>45</v>
      </c>
      <c r="I7" s="2">
        <f t="shared" si="0"/>
        <v>45</v>
      </c>
      <c r="J7" s="2">
        <f t="shared" si="1"/>
        <v>80</v>
      </c>
      <c r="K7" s="2">
        <f t="shared" si="2"/>
        <v>394</v>
      </c>
      <c r="L7" s="2">
        <f t="shared" si="3"/>
        <v>13</v>
      </c>
      <c r="M7" s="2" t="str">
        <f t="shared" si="4"/>
        <v>-</v>
      </c>
      <c r="N7" s="2" t="str">
        <f t="shared" si="5"/>
        <v>100105Radhika gupta</v>
      </c>
      <c r="O7" s="2" t="str">
        <f t="shared" si="6"/>
        <v>Radhika Gupta</v>
      </c>
    </row>
    <row r="8" spans="1:15" ht="18.75" x14ac:dyDescent="0.25">
      <c r="A8" s="2">
        <v>100106</v>
      </c>
      <c r="B8" s="2" t="s">
        <v>7</v>
      </c>
      <c r="C8" s="2">
        <v>61</v>
      </c>
      <c r="D8" s="2">
        <v>78</v>
      </c>
      <c r="E8" s="2">
        <v>45</v>
      </c>
      <c r="F8" s="2">
        <v>62</v>
      </c>
      <c r="G8" s="2">
        <v>75</v>
      </c>
      <c r="H8" s="2">
        <v>64</v>
      </c>
      <c r="I8" s="2">
        <f t="shared" si="0"/>
        <v>45</v>
      </c>
      <c r="J8" s="2">
        <f t="shared" si="1"/>
        <v>78</v>
      </c>
      <c r="K8" s="2">
        <f t="shared" si="2"/>
        <v>385</v>
      </c>
      <c r="L8" s="2">
        <f t="shared" si="3"/>
        <v>5</v>
      </c>
      <c r="M8" s="2" t="str">
        <f t="shared" si="4"/>
        <v>Rocky</v>
      </c>
      <c r="N8" s="2" t="str">
        <f t="shared" si="5"/>
        <v>100106Rakhi</v>
      </c>
      <c r="O8" s="2" t="str">
        <f t="shared" si="6"/>
        <v>Rakhi</v>
      </c>
    </row>
    <row r="9" spans="1:15" ht="18.75" x14ac:dyDescent="0.25">
      <c r="A9" s="2">
        <v>100107</v>
      </c>
      <c r="B9" s="2" t="s">
        <v>8</v>
      </c>
      <c r="C9" s="2">
        <v>78</v>
      </c>
      <c r="D9" s="2">
        <v>69</v>
      </c>
      <c r="E9" s="2">
        <v>96</v>
      </c>
      <c r="F9" s="2">
        <v>52</v>
      </c>
      <c r="G9" s="2">
        <v>63</v>
      </c>
      <c r="H9" s="2">
        <v>87</v>
      </c>
      <c r="I9" s="2">
        <f t="shared" si="0"/>
        <v>52</v>
      </c>
      <c r="J9" s="2">
        <f t="shared" si="1"/>
        <v>96</v>
      </c>
      <c r="K9" s="2">
        <f t="shared" si="2"/>
        <v>445</v>
      </c>
      <c r="L9" s="2">
        <f t="shared" si="3"/>
        <v>5</v>
      </c>
      <c r="M9" s="2" t="str">
        <f t="shared" si="4"/>
        <v>-</v>
      </c>
      <c r="N9" s="2" t="str">
        <f t="shared" si="5"/>
        <v>100107david</v>
      </c>
      <c r="O9" s="2" t="str">
        <f t="shared" si="6"/>
        <v>David</v>
      </c>
    </row>
    <row r="10" spans="1:15" ht="18.75" x14ac:dyDescent="0.25">
      <c r="A10" s="2">
        <v>100108</v>
      </c>
      <c r="B10" s="2" t="s">
        <v>11</v>
      </c>
      <c r="C10" s="2">
        <v>96</v>
      </c>
      <c r="D10" s="2">
        <v>85</v>
      </c>
      <c r="E10" s="2">
        <v>86</v>
      </c>
      <c r="F10" s="2">
        <v>84</v>
      </c>
      <c r="G10" s="2">
        <v>45</v>
      </c>
      <c r="H10" s="2">
        <v>63</v>
      </c>
      <c r="I10" s="2">
        <f t="shared" si="0"/>
        <v>45</v>
      </c>
      <c r="J10" s="2">
        <f t="shared" si="1"/>
        <v>96</v>
      </c>
      <c r="K10" s="2">
        <f t="shared" si="2"/>
        <v>459</v>
      </c>
      <c r="L10" s="2">
        <f t="shared" si="3"/>
        <v>15</v>
      </c>
      <c r="M10" s="2" t="str">
        <f t="shared" si="4"/>
        <v>-</v>
      </c>
      <c r="N10" s="2" t="str">
        <f t="shared" si="5"/>
        <v>100108mon ika mis hra</v>
      </c>
      <c r="O10" s="2" t="str">
        <f t="shared" si="6"/>
        <v>Mon Ika Mis Hra</v>
      </c>
    </row>
    <row r="11" spans="1:15" ht="18.75" x14ac:dyDescent="0.25">
      <c r="A11" s="2">
        <v>100109</v>
      </c>
      <c r="B11" s="2" t="s">
        <v>16</v>
      </c>
      <c r="C11" s="2">
        <v>75</v>
      </c>
      <c r="D11" s="2">
        <v>63</v>
      </c>
      <c r="E11" s="2">
        <v>54</v>
      </c>
      <c r="F11" s="2">
        <v>63</v>
      </c>
      <c r="G11" s="2">
        <v>61</v>
      </c>
      <c r="H11" s="2">
        <v>98</v>
      </c>
      <c r="I11" s="2">
        <f t="shared" si="0"/>
        <v>54</v>
      </c>
      <c r="J11" s="2">
        <f t="shared" si="1"/>
        <v>98</v>
      </c>
      <c r="K11" s="2">
        <f t="shared" si="2"/>
        <v>414</v>
      </c>
      <c r="L11" s="2">
        <f t="shared" si="3"/>
        <v>11</v>
      </c>
      <c r="M11" s="2" t="str">
        <f t="shared" si="4"/>
        <v>-</v>
      </c>
      <c r="N11" s="2" t="str">
        <f t="shared" si="5"/>
        <v>100109Tommy singh</v>
      </c>
      <c r="O11" s="2" t="str">
        <f t="shared" si="6"/>
        <v>Tommy Singh</v>
      </c>
    </row>
    <row r="12" spans="1:15" ht="18.75" x14ac:dyDescent="0.25">
      <c r="A12" s="2">
        <v>100110</v>
      </c>
      <c r="B12" s="2" t="s">
        <v>9</v>
      </c>
      <c r="C12" s="2">
        <v>63</v>
      </c>
      <c r="D12" s="2">
        <v>52</v>
      </c>
      <c r="E12" s="2">
        <v>96</v>
      </c>
      <c r="F12" s="2">
        <v>87</v>
      </c>
      <c r="G12" s="2">
        <v>78</v>
      </c>
      <c r="H12" s="2">
        <v>45</v>
      </c>
      <c r="I12" s="2">
        <f t="shared" si="0"/>
        <v>45</v>
      </c>
      <c r="J12" s="2">
        <f t="shared" si="1"/>
        <v>96</v>
      </c>
      <c r="K12" s="2">
        <f t="shared" si="2"/>
        <v>421</v>
      </c>
      <c r="L12" s="2">
        <f t="shared" si="3"/>
        <v>8</v>
      </c>
      <c r="M12" s="2" t="str">
        <f t="shared" si="4"/>
        <v>-</v>
      </c>
      <c r="N12" s="2" t="str">
        <f t="shared" si="5"/>
        <v>100110p.rakesh</v>
      </c>
      <c r="O12" s="2" t="str">
        <f t="shared" si="6"/>
        <v>P.Rakesh</v>
      </c>
    </row>
  </sheetData>
  <mergeCells count="1">
    <mergeCell ref="I1:J1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Khabade</dc:creator>
  <cp:lastModifiedBy>Smit Khabade</cp:lastModifiedBy>
  <dcterms:created xsi:type="dcterms:W3CDTF">2023-03-23T01:02:04Z</dcterms:created>
  <dcterms:modified xsi:type="dcterms:W3CDTF">2023-03-23T01:19:34Z</dcterms:modified>
</cp:coreProperties>
</file>