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Data!$A$1:$AE$440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9" i="2" l="1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2" i="2"/>
</calcChain>
</file>

<file path=xl/sharedStrings.xml><?xml version="1.0" encoding="utf-8"?>
<sst xmlns="http://schemas.openxmlformats.org/spreadsheetml/2006/main" count="3262" uniqueCount="68">
  <si>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</si>
  <si>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</si>
  <si>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</si>
  <si>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</si>
  <si>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</si>
  <si>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</si>
  <si>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</si>
  <si>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</si>
  <si>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</si>
  <si>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</si>
  <si>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</si>
  <si>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</si>
  <si>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</si>
  <si>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</si>
  <si>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</si>
  <si>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</si>
  <si>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</si>
  <si>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</si>
  <si>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</si>
  <si>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</si>
  <si>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</si>
  <si>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</si>
  <si>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</si>
  <si>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</si>
  <si>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</si>
  <si>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</si>
  <si>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</si>
  <si>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</si>
  <si>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</si>
  <si>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</si>
  <si>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</si>
  <si>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</si>
  <si>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</si>
  <si>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</si>
  <si>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</si>
  <si>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</si>
  <si>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</si>
  <si>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</si>
  <si>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</si>
  <si>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</si>
  <si>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</si>
  <si>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</si>
  <si>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</si>
  <si>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</si>
  <si>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</si>
  <si>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</si>
  <si>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</si>
  <si>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</si>
  <si>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</si>
  <si>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</si>
  <si>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</si>
  <si>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</si>
  <si>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Rhizophora apiculata</t>
  </si>
  <si>
    <t>riverine</t>
  </si>
  <si>
    <t>ICRAF wood density database</t>
  </si>
  <si>
    <t>Komiyama et al. 2010</t>
  </si>
  <si>
    <t>Plot design</t>
  </si>
  <si>
    <t>Circular, square</t>
  </si>
  <si>
    <t>Sub-plot design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</si>
  <si>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</si>
  <si>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</si>
  <si>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Circular 2m diameter</t>
  </si>
  <si>
    <t>Cilacap, Central java</t>
  </si>
  <si>
    <t>CIL</t>
  </si>
  <si>
    <t>Cilacap 1</t>
  </si>
  <si>
    <t>Cilacap 2</t>
  </si>
  <si>
    <t>Sonneratia alba</t>
  </si>
  <si>
    <t>Unrecorded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</si>
</sst>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4" sqref="C4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62</v>
      </c>
    </row>
    <row r="3" spans="1:3" x14ac:dyDescent="0.2">
      <c r="A3" s="1">
        <v>2</v>
      </c>
      <c r="B3" s="2" t="s">
        <v>4</v>
      </c>
      <c r="C3" s="3" t="s">
        <v>63</v>
      </c>
    </row>
    <row r="4" spans="1:3" x14ac:dyDescent="0.2">
      <c r="A4" s="1">
        <v>3</v>
      </c>
      <c r="B4" s="2" t="s">
        <v>5</v>
      </c>
      <c r="C4" s="6">
        <v>2011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9</v>
      </c>
    </row>
    <row r="8" spans="1:3" x14ac:dyDescent="0.2">
      <c r="A8" s="1">
        <v>7</v>
      </c>
      <c r="B8" s="2" t="s">
        <v>10</v>
      </c>
      <c r="C8" s="3" t="s">
        <v>11</v>
      </c>
    </row>
    <row r="9" spans="1:3" x14ac:dyDescent="0.2">
      <c r="A9" s="1">
        <v>8</v>
      </c>
      <c r="B9" s="2" t="s">
        <v>12</v>
      </c>
      <c r="C9" s="3"/>
    </row>
    <row r="10" spans="1:3" x14ac:dyDescent="0.2">
      <c r="A10" s="1">
        <v>9</v>
      </c>
      <c r="B10" s="2" t="s">
        <v>13</v>
      </c>
      <c r="C10" s="3" t="s">
        <v>14</v>
      </c>
    </row>
    <row r="11" spans="1:3" x14ac:dyDescent="0.2">
      <c r="A11" s="1">
        <v>10</v>
      </c>
      <c r="B11" s="2" t="s">
        <v>15</v>
      </c>
      <c r="C11" s="3"/>
    </row>
    <row r="12" spans="1:3" x14ac:dyDescent="0.2">
      <c r="A12" s="1">
        <v>11</v>
      </c>
      <c r="B12" s="2" t="s">
        <v>16</v>
      </c>
      <c r="C12" s="3"/>
    </row>
    <row r="13" spans="1:3" x14ac:dyDescent="0.2">
      <c r="A13" s="1">
        <v>12</v>
      </c>
      <c r="B13" s="2" t="s">
        <v>17</v>
      </c>
      <c r="C13" s="3"/>
    </row>
    <row r="14" spans="1:3" x14ac:dyDescent="0.2">
      <c r="A14" s="1">
        <v>13</v>
      </c>
      <c r="B14" s="2" t="s">
        <v>56</v>
      </c>
      <c r="C14" s="3" t="s">
        <v>57</v>
      </c>
    </row>
    <row r="15" spans="1:3" x14ac:dyDescent="0.2">
      <c r="A15" s="1">
        <v>14</v>
      </c>
      <c r="B15" s="2" t="s">
        <v>18</v>
      </c>
      <c r="C15" s="3" t="s">
        <v>60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3" ht="90" x14ac:dyDescent="0.2">
      <c r="A17" s="1">
        <v>16</v>
      </c>
      <c r="B17" s="7" t="s">
        <v>21</v>
      </c>
      <c r="C17" s="18" t="s">
        <v>59</v>
      </c>
    </row>
    <row r="18" spans="1:3" x14ac:dyDescent="0.2">
      <c r="A18" s="1">
        <v>17</v>
      </c>
      <c r="B18" s="7" t="s">
        <v>22</v>
      </c>
      <c r="C18" s="3"/>
    </row>
    <row r="19" spans="1:3" x14ac:dyDescent="0.2">
      <c r="A19" s="1">
        <v>18</v>
      </c>
      <c r="B19" s="7" t="s">
        <v>23</v>
      </c>
      <c r="C19" s="3" t="s">
        <v>24</v>
      </c>
    </row>
    <row r="20" spans="1:3" x14ac:dyDescent="0.2">
      <c r="A20" s="1">
        <v>19</v>
      </c>
      <c r="B20" s="2" t="s">
        <v>25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defaultColWidth="8.85546875" defaultRowHeight="14.25" x14ac:dyDescent="0.2"/>
  <cols>
    <col min="1" max="1" width="8.28515625" style="9" customWidth="1"/>
    <col min="2" max="3" width="13.85546875" style="9" customWidth="1"/>
    <col min="4" max="4" width="17.5703125" style="9" customWidth="1"/>
    <col min="5" max="31" width="13.85546875" style="9" customWidth="1"/>
    <col min="32" max="16384" width="8.85546875" style="9"/>
  </cols>
  <sheetData>
    <row r="1" spans="1:31" s="16" customFormat="1" ht="75" x14ac:dyDescent="0.25">
      <c r="A1" s="13" t="s">
        <v>0</v>
      </c>
      <c r="B1" s="13" t="s">
        <v>4</v>
      </c>
      <c r="C1" s="17" t="s">
        <v>26</v>
      </c>
      <c r="D1" s="14" t="s">
        <v>27</v>
      </c>
      <c r="E1" s="14" t="s">
        <v>28</v>
      </c>
      <c r="F1" s="17" t="s">
        <v>6</v>
      </c>
      <c r="G1" s="17" t="s">
        <v>7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5" t="s">
        <v>34</v>
      </c>
      <c r="N1" s="13" t="s">
        <v>35</v>
      </c>
      <c r="O1" s="13" t="s">
        <v>36</v>
      </c>
      <c r="P1" s="13" t="s">
        <v>37</v>
      </c>
      <c r="Q1" s="13" t="s">
        <v>38</v>
      </c>
      <c r="R1" s="13" t="s">
        <v>39</v>
      </c>
      <c r="S1" s="13" t="s">
        <v>58</v>
      </c>
      <c r="T1" s="13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</row>
    <row r="2" spans="1:31" x14ac:dyDescent="0.2">
      <c r="A2" s="9">
        <v>1</v>
      </c>
      <c r="B2" s="9" t="s">
        <v>63</v>
      </c>
      <c r="C2" s="9">
        <v>2011</v>
      </c>
      <c r="D2" s="9" t="s">
        <v>64</v>
      </c>
      <c r="E2" s="9">
        <v>1</v>
      </c>
      <c r="H2" s="9" t="s">
        <v>52</v>
      </c>
      <c r="J2" s="19">
        <v>0.5</v>
      </c>
      <c r="L2" s="9" t="s">
        <v>53</v>
      </c>
      <c r="M2" s="9">
        <v>0.77</v>
      </c>
      <c r="P2" s="10">
        <v>3.5126158552812058E-2</v>
      </c>
      <c r="Q2" s="10">
        <v>3.376926809475183E-2</v>
      </c>
      <c r="R2" s="9">
        <f>(3.14*(2^2))/10000</f>
        <v>1.256E-3</v>
      </c>
      <c r="S2" s="9" t="s">
        <v>61</v>
      </c>
      <c r="T2" s="10">
        <v>2.7952532438042563E-2</v>
      </c>
      <c r="U2" s="10">
        <v>2.6872752407818837E-2</v>
      </c>
      <c r="V2" s="10"/>
      <c r="W2" s="10"/>
      <c r="X2" s="10">
        <v>1.5625E-2</v>
      </c>
      <c r="AD2" s="9" t="s">
        <v>54</v>
      </c>
      <c r="AE2" s="12" t="s">
        <v>55</v>
      </c>
    </row>
    <row r="3" spans="1:31" x14ac:dyDescent="0.2">
      <c r="A3" s="9">
        <v>2</v>
      </c>
      <c r="B3" s="9" t="s">
        <v>63</v>
      </c>
      <c r="C3" s="9">
        <v>2011</v>
      </c>
      <c r="D3" s="9" t="s">
        <v>64</v>
      </c>
      <c r="E3" s="9">
        <v>1</v>
      </c>
      <c r="H3" s="9" t="s">
        <v>52</v>
      </c>
      <c r="J3" s="19">
        <v>0.5</v>
      </c>
      <c r="L3" s="9" t="s">
        <v>53</v>
      </c>
      <c r="M3" s="9">
        <v>0.77</v>
      </c>
      <c r="P3" s="10">
        <v>3.5126158552812058E-2</v>
      </c>
      <c r="Q3" s="10">
        <v>3.376926809475183E-2</v>
      </c>
      <c r="R3" s="9">
        <f t="shared" ref="R3:R66" si="0">(3.14*(2^2))/10000</f>
        <v>1.256E-3</v>
      </c>
      <c r="S3" s="9" t="s">
        <v>61</v>
      </c>
      <c r="T3" s="10">
        <v>2.7952532438042563E-2</v>
      </c>
      <c r="U3" s="10">
        <v>2.6872752407818837E-2</v>
      </c>
      <c r="V3" s="10"/>
      <c r="W3" s="10"/>
      <c r="X3" s="10">
        <v>1.5625E-2</v>
      </c>
      <c r="AD3" s="9" t="s">
        <v>54</v>
      </c>
      <c r="AE3" s="12" t="s">
        <v>55</v>
      </c>
    </row>
    <row r="4" spans="1:31" x14ac:dyDescent="0.2">
      <c r="A4" s="9">
        <v>3</v>
      </c>
      <c r="B4" s="9" t="s">
        <v>63</v>
      </c>
      <c r="C4" s="9">
        <v>2011</v>
      </c>
      <c r="D4" s="9" t="s">
        <v>64</v>
      </c>
      <c r="E4" s="9">
        <v>1</v>
      </c>
      <c r="H4" s="9" t="s">
        <v>52</v>
      </c>
      <c r="J4" s="19">
        <v>0.5</v>
      </c>
      <c r="L4" s="9" t="s">
        <v>53</v>
      </c>
      <c r="M4" s="9">
        <v>0.77</v>
      </c>
      <c r="P4" s="10">
        <v>3.5126158552812058E-2</v>
      </c>
      <c r="Q4" s="10">
        <v>3.376926809475183E-2</v>
      </c>
      <c r="R4" s="9">
        <f t="shared" si="0"/>
        <v>1.256E-3</v>
      </c>
      <c r="S4" s="9" t="s">
        <v>61</v>
      </c>
      <c r="T4" s="10">
        <v>2.7952532438042563E-2</v>
      </c>
      <c r="U4" s="10">
        <v>2.6872752407818837E-2</v>
      </c>
      <c r="V4" s="10"/>
      <c r="W4" s="10"/>
      <c r="X4" s="10">
        <v>1.5625E-2</v>
      </c>
      <c r="AD4" s="9" t="s">
        <v>54</v>
      </c>
      <c r="AE4" s="12" t="s">
        <v>55</v>
      </c>
    </row>
    <row r="5" spans="1:31" x14ac:dyDescent="0.2">
      <c r="A5" s="9">
        <v>4</v>
      </c>
      <c r="B5" s="9" t="s">
        <v>63</v>
      </c>
      <c r="C5" s="9">
        <v>2011</v>
      </c>
      <c r="D5" s="9" t="s">
        <v>64</v>
      </c>
      <c r="E5" s="9">
        <v>1</v>
      </c>
      <c r="H5" s="9" t="s">
        <v>52</v>
      </c>
      <c r="J5" s="19">
        <v>0.5</v>
      </c>
      <c r="L5" s="9" t="s">
        <v>53</v>
      </c>
      <c r="M5" s="9">
        <v>0.77</v>
      </c>
      <c r="P5" s="10">
        <v>3.5126158552812058E-2</v>
      </c>
      <c r="Q5" s="10">
        <v>3.376926809475183E-2</v>
      </c>
      <c r="R5" s="9">
        <f t="shared" si="0"/>
        <v>1.256E-3</v>
      </c>
      <c r="S5" s="9" t="s">
        <v>61</v>
      </c>
      <c r="T5" s="10">
        <v>2.7952532438042563E-2</v>
      </c>
      <c r="U5" s="10">
        <v>2.6872752407818837E-2</v>
      </c>
      <c r="V5" s="10"/>
      <c r="W5" s="10"/>
      <c r="X5" s="10">
        <v>1.5625E-2</v>
      </c>
      <c r="AD5" s="9" t="s">
        <v>54</v>
      </c>
      <c r="AE5" s="12" t="s">
        <v>55</v>
      </c>
    </row>
    <row r="6" spans="1:31" x14ac:dyDescent="0.2">
      <c r="A6" s="9">
        <v>5</v>
      </c>
      <c r="B6" s="9" t="s">
        <v>63</v>
      </c>
      <c r="C6" s="9">
        <v>2011</v>
      </c>
      <c r="D6" s="9" t="s">
        <v>64</v>
      </c>
      <c r="E6" s="9">
        <v>1</v>
      </c>
      <c r="H6" s="9" t="s">
        <v>52</v>
      </c>
      <c r="J6" s="19">
        <v>0.5</v>
      </c>
      <c r="L6" s="9" t="s">
        <v>53</v>
      </c>
      <c r="M6" s="9">
        <v>0.77</v>
      </c>
      <c r="P6" s="10">
        <v>3.5126158552812058E-2</v>
      </c>
      <c r="Q6" s="10">
        <v>3.376926809475183E-2</v>
      </c>
      <c r="R6" s="9">
        <f t="shared" si="0"/>
        <v>1.256E-3</v>
      </c>
      <c r="S6" s="9" t="s">
        <v>61</v>
      </c>
      <c r="T6" s="10">
        <v>2.7952532438042563E-2</v>
      </c>
      <c r="U6" s="10">
        <v>2.6872752407818837E-2</v>
      </c>
      <c r="V6" s="10"/>
      <c r="W6" s="10"/>
      <c r="X6" s="10">
        <v>1.5625E-2</v>
      </c>
      <c r="AD6" s="9" t="s">
        <v>54</v>
      </c>
      <c r="AE6" s="12" t="s">
        <v>55</v>
      </c>
    </row>
    <row r="7" spans="1:31" x14ac:dyDescent="0.2">
      <c r="A7" s="9">
        <v>6</v>
      </c>
      <c r="B7" s="9" t="s">
        <v>63</v>
      </c>
      <c r="C7" s="9">
        <v>2011</v>
      </c>
      <c r="D7" s="9" t="s">
        <v>64</v>
      </c>
      <c r="E7" s="9">
        <v>1</v>
      </c>
      <c r="H7" s="9" t="s">
        <v>52</v>
      </c>
      <c r="J7" s="19">
        <v>0.5</v>
      </c>
      <c r="L7" s="9" t="s">
        <v>53</v>
      </c>
      <c r="M7" s="9">
        <v>0.77</v>
      </c>
      <c r="P7" s="10">
        <v>3.5126158552812058E-2</v>
      </c>
      <c r="Q7" s="10">
        <v>3.376926809475183E-2</v>
      </c>
      <c r="R7" s="9">
        <f t="shared" si="0"/>
        <v>1.256E-3</v>
      </c>
      <c r="S7" s="9" t="s">
        <v>61</v>
      </c>
      <c r="T7" s="10">
        <v>2.7952532438042563E-2</v>
      </c>
      <c r="U7" s="10">
        <v>2.6872752407818837E-2</v>
      </c>
      <c r="V7" s="10"/>
      <c r="W7" s="10"/>
      <c r="X7" s="10">
        <v>1.5625E-2</v>
      </c>
      <c r="AD7" s="9" t="s">
        <v>54</v>
      </c>
      <c r="AE7" s="12" t="s">
        <v>55</v>
      </c>
    </row>
    <row r="8" spans="1:31" x14ac:dyDescent="0.2">
      <c r="A8" s="9">
        <v>7</v>
      </c>
      <c r="B8" s="9" t="s">
        <v>63</v>
      </c>
      <c r="C8" s="9">
        <v>2011</v>
      </c>
      <c r="D8" s="9" t="s">
        <v>64</v>
      </c>
      <c r="E8" s="9">
        <v>1</v>
      </c>
      <c r="H8" s="9" t="s">
        <v>52</v>
      </c>
      <c r="J8" s="19">
        <v>0.5</v>
      </c>
      <c r="L8" s="9" t="s">
        <v>53</v>
      </c>
      <c r="M8" s="9">
        <v>0.77</v>
      </c>
      <c r="P8" s="10">
        <v>3.5126158552812058E-2</v>
      </c>
      <c r="Q8" s="10">
        <v>3.376926809475183E-2</v>
      </c>
      <c r="R8" s="9">
        <f t="shared" si="0"/>
        <v>1.256E-3</v>
      </c>
      <c r="S8" s="9" t="s">
        <v>61</v>
      </c>
      <c r="T8" s="10">
        <v>2.7952532438042563E-2</v>
      </c>
      <c r="U8" s="10">
        <v>2.6872752407818837E-2</v>
      </c>
      <c r="V8" s="10"/>
      <c r="W8" s="10"/>
      <c r="X8" s="10">
        <v>1.5625E-2</v>
      </c>
      <c r="AD8" s="9" t="s">
        <v>54</v>
      </c>
      <c r="AE8" s="12" t="s">
        <v>55</v>
      </c>
    </row>
    <row r="9" spans="1:31" x14ac:dyDescent="0.2">
      <c r="A9" s="9">
        <v>8</v>
      </c>
      <c r="B9" s="9" t="s">
        <v>63</v>
      </c>
      <c r="C9" s="9">
        <v>2011</v>
      </c>
      <c r="D9" s="9" t="s">
        <v>64</v>
      </c>
      <c r="E9" s="9">
        <v>1</v>
      </c>
      <c r="H9" s="9" t="s">
        <v>52</v>
      </c>
      <c r="J9" s="19">
        <v>0.5</v>
      </c>
      <c r="L9" s="9" t="s">
        <v>53</v>
      </c>
      <c r="M9" s="9">
        <v>0.77</v>
      </c>
      <c r="P9" s="10">
        <v>3.5126158552812058E-2</v>
      </c>
      <c r="Q9" s="10">
        <v>3.376926809475183E-2</v>
      </c>
      <c r="R9" s="9">
        <f t="shared" si="0"/>
        <v>1.256E-3</v>
      </c>
      <c r="S9" s="9" t="s">
        <v>61</v>
      </c>
      <c r="T9" s="10">
        <v>2.7952532438042563E-2</v>
      </c>
      <c r="U9" s="10">
        <v>2.6872752407818837E-2</v>
      </c>
      <c r="V9" s="10"/>
      <c r="W9" s="10"/>
      <c r="X9" s="10">
        <v>1.5625E-2</v>
      </c>
      <c r="AD9" s="9" t="s">
        <v>54</v>
      </c>
      <c r="AE9" s="12" t="s">
        <v>55</v>
      </c>
    </row>
    <row r="10" spans="1:31" x14ac:dyDescent="0.2">
      <c r="A10" s="9">
        <v>9</v>
      </c>
      <c r="B10" s="9" t="s">
        <v>63</v>
      </c>
      <c r="C10" s="9">
        <v>2011</v>
      </c>
      <c r="D10" s="9" t="s">
        <v>64</v>
      </c>
      <c r="E10" s="9">
        <v>1</v>
      </c>
      <c r="H10" s="9" t="s">
        <v>52</v>
      </c>
      <c r="J10" s="19">
        <v>0.5</v>
      </c>
      <c r="L10" s="9" t="s">
        <v>53</v>
      </c>
      <c r="M10" s="9">
        <v>0.77</v>
      </c>
      <c r="P10" s="10">
        <v>3.5126158552812058E-2</v>
      </c>
      <c r="Q10" s="10">
        <v>3.376926809475183E-2</v>
      </c>
      <c r="R10" s="9">
        <f t="shared" si="0"/>
        <v>1.256E-3</v>
      </c>
      <c r="S10" s="9" t="s">
        <v>61</v>
      </c>
      <c r="T10" s="10">
        <v>2.7952532438042563E-2</v>
      </c>
      <c r="U10" s="10">
        <v>2.6872752407818837E-2</v>
      </c>
      <c r="V10" s="10"/>
      <c r="W10" s="10"/>
      <c r="X10" s="10">
        <v>1.5625E-2</v>
      </c>
      <c r="AD10" s="9" t="s">
        <v>54</v>
      </c>
      <c r="AE10" s="12" t="s">
        <v>55</v>
      </c>
    </row>
    <row r="11" spans="1:31" x14ac:dyDescent="0.2">
      <c r="A11" s="9">
        <v>10</v>
      </c>
      <c r="B11" s="9" t="s">
        <v>63</v>
      </c>
      <c r="C11" s="9">
        <v>2011</v>
      </c>
      <c r="D11" s="9" t="s">
        <v>64</v>
      </c>
      <c r="E11" s="9">
        <v>1</v>
      </c>
      <c r="H11" s="9" t="s">
        <v>52</v>
      </c>
      <c r="J11" s="19">
        <v>0.5</v>
      </c>
      <c r="L11" s="9" t="s">
        <v>53</v>
      </c>
      <c r="M11" s="9">
        <v>0.77</v>
      </c>
      <c r="P11" s="10">
        <v>3.5126158552812058E-2</v>
      </c>
      <c r="Q11" s="10">
        <v>3.376926809475183E-2</v>
      </c>
      <c r="R11" s="9">
        <f t="shared" si="0"/>
        <v>1.256E-3</v>
      </c>
      <c r="S11" s="9" t="s">
        <v>61</v>
      </c>
      <c r="T11" s="10">
        <v>2.7952532438042563E-2</v>
      </c>
      <c r="U11" s="10">
        <v>2.6872752407818837E-2</v>
      </c>
      <c r="V11" s="10"/>
      <c r="W11" s="10"/>
      <c r="X11" s="10">
        <v>1.5625E-2</v>
      </c>
      <c r="AD11" s="9" t="s">
        <v>54</v>
      </c>
      <c r="AE11" s="12" t="s">
        <v>55</v>
      </c>
    </row>
    <row r="12" spans="1:31" x14ac:dyDescent="0.2">
      <c r="A12" s="9">
        <v>11</v>
      </c>
      <c r="B12" s="9" t="s">
        <v>63</v>
      </c>
      <c r="C12" s="9">
        <v>2011</v>
      </c>
      <c r="D12" s="9" t="s">
        <v>64</v>
      </c>
      <c r="E12" s="9">
        <v>1</v>
      </c>
      <c r="H12" s="9" t="s">
        <v>52</v>
      </c>
      <c r="J12" s="19">
        <v>0.5</v>
      </c>
      <c r="L12" s="9" t="s">
        <v>53</v>
      </c>
      <c r="M12" s="9">
        <v>0.77</v>
      </c>
      <c r="P12" s="10">
        <v>3.5126158552812058E-2</v>
      </c>
      <c r="Q12" s="10">
        <v>3.376926809475183E-2</v>
      </c>
      <c r="R12" s="9">
        <f t="shared" si="0"/>
        <v>1.256E-3</v>
      </c>
      <c r="S12" s="9" t="s">
        <v>61</v>
      </c>
      <c r="T12" s="10">
        <v>2.7952532438042563E-2</v>
      </c>
      <c r="U12" s="10">
        <v>2.6872752407818837E-2</v>
      </c>
      <c r="V12" s="10"/>
      <c r="W12" s="10"/>
      <c r="X12" s="10">
        <v>1.5625E-2</v>
      </c>
      <c r="AD12" s="9" t="s">
        <v>54</v>
      </c>
      <c r="AE12" s="12" t="s">
        <v>55</v>
      </c>
    </row>
    <row r="13" spans="1:31" x14ac:dyDescent="0.2">
      <c r="A13" s="9">
        <v>12</v>
      </c>
      <c r="B13" s="9" t="s">
        <v>63</v>
      </c>
      <c r="C13" s="9">
        <v>2011</v>
      </c>
      <c r="D13" s="9" t="s">
        <v>64</v>
      </c>
      <c r="E13" s="9">
        <v>1</v>
      </c>
      <c r="H13" s="9" t="s">
        <v>52</v>
      </c>
      <c r="J13" s="19">
        <v>0.5</v>
      </c>
      <c r="L13" s="9" t="s">
        <v>53</v>
      </c>
      <c r="M13" s="9">
        <v>0.77</v>
      </c>
      <c r="P13" s="10">
        <v>3.5126158552812058E-2</v>
      </c>
      <c r="Q13" s="10">
        <v>3.376926809475183E-2</v>
      </c>
      <c r="R13" s="9">
        <f t="shared" si="0"/>
        <v>1.256E-3</v>
      </c>
      <c r="S13" s="9" t="s">
        <v>61</v>
      </c>
      <c r="T13" s="10">
        <v>2.7952532438042563E-2</v>
      </c>
      <c r="U13" s="10">
        <v>2.6872752407818837E-2</v>
      </c>
      <c r="V13" s="10"/>
      <c r="W13" s="10"/>
      <c r="X13" s="10">
        <v>1.5625E-2</v>
      </c>
      <c r="AD13" s="9" t="s">
        <v>54</v>
      </c>
      <c r="AE13" s="12" t="s">
        <v>55</v>
      </c>
    </row>
    <row r="14" spans="1:31" x14ac:dyDescent="0.2">
      <c r="A14" s="9">
        <v>13</v>
      </c>
      <c r="B14" s="9" t="s">
        <v>63</v>
      </c>
      <c r="C14" s="9">
        <v>2011</v>
      </c>
      <c r="D14" s="9" t="s">
        <v>64</v>
      </c>
      <c r="E14" s="9">
        <v>1</v>
      </c>
      <c r="H14" s="9" t="s">
        <v>52</v>
      </c>
      <c r="J14" s="19">
        <v>0.5</v>
      </c>
      <c r="L14" s="9" t="s">
        <v>53</v>
      </c>
      <c r="M14" s="9">
        <v>0.77</v>
      </c>
      <c r="P14" s="10">
        <v>3.5126158552812058E-2</v>
      </c>
      <c r="Q14" s="10">
        <v>3.376926809475183E-2</v>
      </c>
      <c r="R14" s="9">
        <f t="shared" si="0"/>
        <v>1.256E-3</v>
      </c>
      <c r="S14" s="9" t="s">
        <v>61</v>
      </c>
      <c r="T14" s="10">
        <v>2.7952532438042563E-2</v>
      </c>
      <c r="U14" s="10">
        <v>2.6872752407818837E-2</v>
      </c>
      <c r="V14" s="10"/>
      <c r="W14" s="10"/>
      <c r="X14" s="10">
        <v>1.5625E-2</v>
      </c>
      <c r="AD14" s="9" t="s">
        <v>54</v>
      </c>
      <c r="AE14" s="12" t="s">
        <v>55</v>
      </c>
    </row>
    <row r="15" spans="1:31" x14ac:dyDescent="0.2">
      <c r="A15" s="9">
        <v>14</v>
      </c>
      <c r="B15" s="9" t="s">
        <v>63</v>
      </c>
      <c r="C15" s="9">
        <v>2011</v>
      </c>
      <c r="D15" s="9" t="s">
        <v>64</v>
      </c>
      <c r="E15" s="9">
        <v>1</v>
      </c>
      <c r="H15" s="9" t="s">
        <v>52</v>
      </c>
      <c r="J15" s="19">
        <v>0.5</v>
      </c>
      <c r="L15" s="9" t="s">
        <v>53</v>
      </c>
      <c r="M15" s="9">
        <v>0.77</v>
      </c>
      <c r="P15" s="10">
        <v>3.5126158552812058E-2</v>
      </c>
      <c r="Q15" s="10">
        <v>3.376926809475183E-2</v>
      </c>
      <c r="R15" s="9">
        <f t="shared" si="0"/>
        <v>1.256E-3</v>
      </c>
      <c r="S15" s="9" t="s">
        <v>61</v>
      </c>
      <c r="T15" s="10">
        <v>2.7952532438042563E-2</v>
      </c>
      <c r="U15" s="10">
        <v>2.6872752407818837E-2</v>
      </c>
      <c r="V15" s="10"/>
      <c r="W15" s="10"/>
      <c r="X15" s="10">
        <v>1.5625E-2</v>
      </c>
      <c r="AD15" s="9" t="s">
        <v>54</v>
      </c>
      <c r="AE15" s="12" t="s">
        <v>55</v>
      </c>
    </row>
    <row r="16" spans="1:31" x14ac:dyDescent="0.2">
      <c r="A16" s="9">
        <v>15</v>
      </c>
      <c r="B16" s="9" t="s">
        <v>63</v>
      </c>
      <c r="C16" s="9">
        <v>2011</v>
      </c>
      <c r="D16" s="9" t="s">
        <v>64</v>
      </c>
      <c r="E16" s="9">
        <v>1</v>
      </c>
      <c r="H16" s="9" t="s">
        <v>52</v>
      </c>
      <c r="J16" s="19">
        <v>0.5</v>
      </c>
      <c r="L16" s="9" t="s">
        <v>53</v>
      </c>
      <c r="M16" s="9">
        <v>0.77</v>
      </c>
      <c r="P16" s="10">
        <v>3.5126158552812058E-2</v>
      </c>
      <c r="Q16" s="10">
        <v>3.376926809475183E-2</v>
      </c>
      <c r="R16" s="9">
        <f t="shared" si="0"/>
        <v>1.256E-3</v>
      </c>
      <c r="S16" s="9" t="s">
        <v>61</v>
      </c>
      <c r="T16" s="10">
        <v>2.7952532438042563E-2</v>
      </c>
      <c r="U16" s="10">
        <v>2.6872752407818837E-2</v>
      </c>
      <c r="V16" s="10"/>
      <c r="W16" s="10"/>
      <c r="X16" s="10">
        <v>1.5625E-2</v>
      </c>
      <c r="AD16" s="9" t="s">
        <v>54</v>
      </c>
      <c r="AE16" s="12" t="s">
        <v>55</v>
      </c>
    </row>
    <row r="17" spans="1:31" x14ac:dyDescent="0.2">
      <c r="A17" s="9">
        <v>16</v>
      </c>
      <c r="B17" s="9" t="s">
        <v>63</v>
      </c>
      <c r="C17" s="9">
        <v>2011</v>
      </c>
      <c r="D17" s="9" t="s">
        <v>64</v>
      </c>
      <c r="E17" s="9">
        <v>1</v>
      </c>
      <c r="H17" s="9" t="s">
        <v>52</v>
      </c>
      <c r="J17" s="19">
        <v>0.5</v>
      </c>
      <c r="L17" s="9" t="s">
        <v>53</v>
      </c>
      <c r="M17" s="9">
        <v>0.77</v>
      </c>
      <c r="P17" s="10">
        <v>3.5126158552812058E-2</v>
      </c>
      <c r="Q17" s="10">
        <v>3.376926809475183E-2</v>
      </c>
      <c r="R17" s="9">
        <f t="shared" si="0"/>
        <v>1.256E-3</v>
      </c>
      <c r="S17" s="9" t="s">
        <v>61</v>
      </c>
      <c r="T17" s="10">
        <v>2.7952532438042563E-2</v>
      </c>
      <c r="U17" s="10">
        <v>2.6872752407818837E-2</v>
      </c>
      <c r="V17" s="10"/>
      <c r="W17" s="10"/>
      <c r="X17" s="10">
        <v>1.5625E-2</v>
      </c>
      <c r="AD17" s="9" t="s">
        <v>54</v>
      </c>
      <c r="AE17" s="12" t="s">
        <v>55</v>
      </c>
    </row>
    <row r="18" spans="1:31" x14ac:dyDescent="0.2">
      <c r="A18" s="9">
        <v>17</v>
      </c>
      <c r="B18" s="9" t="s">
        <v>63</v>
      </c>
      <c r="C18" s="9">
        <v>2011</v>
      </c>
      <c r="D18" s="9" t="s">
        <v>64</v>
      </c>
      <c r="E18" s="9">
        <v>1</v>
      </c>
      <c r="H18" s="9" t="s">
        <v>52</v>
      </c>
      <c r="J18" s="19">
        <v>0.5</v>
      </c>
      <c r="L18" s="9" t="s">
        <v>53</v>
      </c>
      <c r="M18" s="9">
        <v>0.77</v>
      </c>
      <c r="P18" s="10">
        <v>3.5126158552812058E-2</v>
      </c>
      <c r="Q18" s="10">
        <v>3.376926809475183E-2</v>
      </c>
      <c r="R18" s="9">
        <f t="shared" si="0"/>
        <v>1.256E-3</v>
      </c>
      <c r="S18" s="9" t="s">
        <v>61</v>
      </c>
      <c r="T18" s="10">
        <v>2.7952532438042563E-2</v>
      </c>
      <c r="U18" s="10">
        <v>2.6872752407818837E-2</v>
      </c>
      <c r="V18" s="10"/>
      <c r="W18" s="10"/>
      <c r="X18" s="10">
        <v>1.5625E-2</v>
      </c>
      <c r="AD18" s="9" t="s">
        <v>54</v>
      </c>
      <c r="AE18" s="12" t="s">
        <v>55</v>
      </c>
    </row>
    <row r="19" spans="1:31" x14ac:dyDescent="0.2">
      <c r="A19" s="9">
        <v>18</v>
      </c>
      <c r="B19" s="9" t="s">
        <v>63</v>
      </c>
      <c r="C19" s="9">
        <v>2011</v>
      </c>
      <c r="D19" s="9" t="s">
        <v>64</v>
      </c>
      <c r="E19" s="9">
        <v>1</v>
      </c>
      <c r="H19" s="9" t="s">
        <v>52</v>
      </c>
      <c r="J19" s="19">
        <v>0.5</v>
      </c>
      <c r="L19" s="9" t="s">
        <v>53</v>
      </c>
      <c r="M19" s="9">
        <v>0.77</v>
      </c>
      <c r="P19" s="10">
        <v>3.5126158552812058E-2</v>
      </c>
      <c r="Q19" s="10">
        <v>3.376926809475183E-2</v>
      </c>
      <c r="R19" s="9">
        <f t="shared" si="0"/>
        <v>1.256E-3</v>
      </c>
      <c r="S19" s="9" t="s">
        <v>61</v>
      </c>
      <c r="T19" s="10">
        <v>2.7952532438042563E-2</v>
      </c>
      <c r="U19" s="10">
        <v>2.6872752407818837E-2</v>
      </c>
      <c r="V19" s="10"/>
      <c r="W19" s="10"/>
      <c r="X19" s="10">
        <v>1.5625E-2</v>
      </c>
      <c r="AD19" s="9" t="s">
        <v>54</v>
      </c>
      <c r="AE19" s="12" t="s">
        <v>55</v>
      </c>
    </row>
    <row r="20" spans="1:31" x14ac:dyDescent="0.2">
      <c r="A20" s="9">
        <v>19</v>
      </c>
      <c r="B20" s="9" t="s">
        <v>63</v>
      </c>
      <c r="C20" s="9">
        <v>2011</v>
      </c>
      <c r="D20" s="9" t="s">
        <v>64</v>
      </c>
      <c r="E20" s="9">
        <v>1</v>
      </c>
      <c r="H20" s="9" t="s">
        <v>52</v>
      </c>
      <c r="J20" s="19">
        <v>0.5</v>
      </c>
      <c r="L20" s="9" t="s">
        <v>53</v>
      </c>
      <c r="M20" s="9">
        <v>0.77</v>
      </c>
      <c r="P20" s="10">
        <v>3.5126158552812058E-2</v>
      </c>
      <c r="Q20" s="10">
        <v>3.376926809475183E-2</v>
      </c>
      <c r="R20" s="9">
        <f t="shared" si="0"/>
        <v>1.256E-3</v>
      </c>
      <c r="S20" s="9" t="s">
        <v>61</v>
      </c>
      <c r="T20" s="10">
        <v>2.7952532438042563E-2</v>
      </c>
      <c r="U20" s="10">
        <v>2.6872752407818837E-2</v>
      </c>
      <c r="V20" s="10"/>
      <c r="W20" s="10"/>
      <c r="X20" s="10">
        <v>1.5625E-2</v>
      </c>
      <c r="AD20" s="9" t="s">
        <v>54</v>
      </c>
      <c r="AE20" s="12" t="s">
        <v>55</v>
      </c>
    </row>
    <row r="21" spans="1:31" x14ac:dyDescent="0.2">
      <c r="A21" s="9">
        <v>20</v>
      </c>
      <c r="B21" s="9" t="s">
        <v>63</v>
      </c>
      <c r="C21" s="9">
        <v>2011</v>
      </c>
      <c r="D21" s="9" t="s">
        <v>64</v>
      </c>
      <c r="E21" s="9">
        <v>1</v>
      </c>
      <c r="H21" s="9" t="s">
        <v>52</v>
      </c>
      <c r="J21" s="19">
        <v>0.5</v>
      </c>
      <c r="L21" s="9" t="s">
        <v>53</v>
      </c>
      <c r="M21" s="9">
        <v>0.77</v>
      </c>
      <c r="P21" s="10">
        <v>3.5126158552812058E-2</v>
      </c>
      <c r="Q21" s="10">
        <v>3.376926809475183E-2</v>
      </c>
      <c r="R21" s="9">
        <f t="shared" si="0"/>
        <v>1.256E-3</v>
      </c>
      <c r="S21" s="9" t="s">
        <v>61</v>
      </c>
      <c r="T21" s="10">
        <v>2.7952532438042563E-2</v>
      </c>
      <c r="U21" s="10">
        <v>2.6872752407818837E-2</v>
      </c>
      <c r="V21" s="10"/>
      <c r="W21" s="10"/>
      <c r="X21" s="10">
        <v>1.5625E-2</v>
      </c>
      <c r="AD21" s="9" t="s">
        <v>54</v>
      </c>
      <c r="AE21" s="12" t="s">
        <v>55</v>
      </c>
    </row>
    <row r="22" spans="1:31" x14ac:dyDescent="0.2">
      <c r="A22" s="9">
        <v>21</v>
      </c>
      <c r="B22" s="9" t="s">
        <v>63</v>
      </c>
      <c r="C22" s="9">
        <v>2011</v>
      </c>
      <c r="D22" s="9" t="s">
        <v>64</v>
      </c>
      <c r="E22" s="9">
        <v>1</v>
      </c>
      <c r="H22" s="9" t="s">
        <v>52</v>
      </c>
      <c r="J22" s="19">
        <v>0.5</v>
      </c>
      <c r="L22" s="9" t="s">
        <v>53</v>
      </c>
      <c r="M22" s="9">
        <v>0.77</v>
      </c>
      <c r="P22" s="10">
        <v>3.5126158552812058E-2</v>
      </c>
      <c r="Q22" s="10">
        <v>3.376926809475183E-2</v>
      </c>
      <c r="R22" s="9">
        <f t="shared" si="0"/>
        <v>1.256E-3</v>
      </c>
      <c r="S22" s="9" t="s">
        <v>61</v>
      </c>
      <c r="T22" s="10">
        <v>2.7952532438042563E-2</v>
      </c>
      <c r="U22" s="10">
        <v>2.6872752407818837E-2</v>
      </c>
      <c r="V22" s="10"/>
      <c r="W22" s="10"/>
      <c r="X22" s="10">
        <v>1.5625E-2</v>
      </c>
      <c r="AD22" s="9" t="s">
        <v>54</v>
      </c>
      <c r="AE22" s="12" t="s">
        <v>55</v>
      </c>
    </row>
    <row r="23" spans="1:31" x14ac:dyDescent="0.2">
      <c r="A23" s="9">
        <v>22</v>
      </c>
      <c r="B23" s="9" t="s">
        <v>63</v>
      </c>
      <c r="C23" s="9">
        <v>2011</v>
      </c>
      <c r="D23" s="9" t="s">
        <v>64</v>
      </c>
      <c r="E23" s="9">
        <v>1</v>
      </c>
      <c r="H23" s="9" t="s">
        <v>52</v>
      </c>
      <c r="J23" s="19">
        <v>0.5</v>
      </c>
      <c r="L23" s="9" t="s">
        <v>53</v>
      </c>
      <c r="M23" s="9">
        <v>0.77</v>
      </c>
      <c r="P23" s="10">
        <v>3.5126158552812058E-2</v>
      </c>
      <c r="Q23" s="10">
        <v>3.376926809475183E-2</v>
      </c>
      <c r="R23" s="9">
        <f t="shared" si="0"/>
        <v>1.256E-3</v>
      </c>
      <c r="S23" s="9" t="s">
        <v>61</v>
      </c>
      <c r="T23" s="10">
        <v>2.7952532438042563E-2</v>
      </c>
      <c r="U23" s="10">
        <v>2.6872752407818837E-2</v>
      </c>
      <c r="V23" s="10"/>
      <c r="W23" s="10"/>
      <c r="X23" s="10">
        <v>1.5625E-2</v>
      </c>
      <c r="AD23" s="9" t="s">
        <v>54</v>
      </c>
      <c r="AE23" s="12" t="s">
        <v>55</v>
      </c>
    </row>
    <row r="24" spans="1:31" x14ac:dyDescent="0.2">
      <c r="A24" s="9">
        <v>23</v>
      </c>
      <c r="B24" s="9" t="s">
        <v>63</v>
      </c>
      <c r="C24" s="9">
        <v>2011</v>
      </c>
      <c r="D24" s="9" t="s">
        <v>64</v>
      </c>
      <c r="E24" s="9">
        <v>1</v>
      </c>
      <c r="H24" s="9" t="s">
        <v>52</v>
      </c>
      <c r="J24" s="19">
        <v>0.5</v>
      </c>
      <c r="L24" s="9" t="s">
        <v>53</v>
      </c>
      <c r="M24" s="9">
        <v>0.77</v>
      </c>
      <c r="P24" s="10">
        <v>3.5126158552812058E-2</v>
      </c>
      <c r="Q24" s="10">
        <v>3.376926809475183E-2</v>
      </c>
      <c r="R24" s="9">
        <f t="shared" si="0"/>
        <v>1.256E-3</v>
      </c>
      <c r="S24" s="9" t="s">
        <v>61</v>
      </c>
      <c r="T24" s="10">
        <v>2.7952532438042563E-2</v>
      </c>
      <c r="U24" s="10">
        <v>2.6872752407818837E-2</v>
      </c>
      <c r="V24" s="10"/>
      <c r="W24" s="10"/>
      <c r="X24" s="10">
        <v>1.5625E-2</v>
      </c>
      <c r="AD24" s="9" t="s">
        <v>54</v>
      </c>
      <c r="AE24" s="12" t="s">
        <v>55</v>
      </c>
    </row>
    <row r="25" spans="1:31" x14ac:dyDescent="0.2">
      <c r="A25" s="9">
        <v>24</v>
      </c>
      <c r="B25" s="9" t="s">
        <v>63</v>
      </c>
      <c r="C25" s="9">
        <v>2011</v>
      </c>
      <c r="D25" s="9" t="s">
        <v>64</v>
      </c>
      <c r="E25" s="9">
        <v>1</v>
      </c>
      <c r="H25" s="9" t="s">
        <v>52</v>
      </c>
      <c r="J25" s="19">
        <v>0.5</v>
      </c>
      <c r="L25" s="9" t="s">
        <v>53</v>
      </c>
      <c r="M25" s="9">
        <v>0.77</v>
      </c>
      <c r="P25" s="10">
        <v>3.5126158552812058E-2</v>
      </c>
      <c r="Q25" s="10">
        <v>3.376926809475183E-2</v>
      </c>
      <c r="R25" s="9">
        <f t="shared" si="0"/>
        <v>1.256E-3</v>
      </c>
      <c r="S25" s="9" t="s">
        <v>61</v>
      </c>
      <c r="T25" s="10">
        <v>2.7952532438042563E-2</v>
      </c>
      <c r="U25" s="10">
        <v>2.6872752407818837E-2</v>
      </c>
      <c r="V25" s="10"/>
      <c r="W25" s="10"/>
      <c r="X25" s="10">
        <v>1.5625E-2</v>
      </c>
      <c r="AD25" s="9" t="s">
        <v>54</v>
      </c>
      <c r="AE25" s="12" t="s">
        <v>55</v>
      </c>
    </row>
    <row r="26" spans="1:31" x14ac:dyDescent="0.2">
      <c r="A26" s="9">
        <v>25</v>
      </c>
      <c r="B26" s="9" t="s">
        <v>63</v>
      </c>
      <c r="C26" s="9">
        <v>2011</v>
      </c>
      <c r="D26" s="9" t="s">
        <v>64</v>
      </c>
      <c r="E26" s="9">
        <v>1</v>
      </c>
      <c r="H26" s="9" t="s">
        <v>52</v>
      </c>
      <c r="J26" s="19">
        <v>0.5</v>
      </c>
      <c r="L26" s="9" t="s">
        <v>53</v>
      </c>
      <c r="M26" s="9">
        <v>0.77</v>
      </c>
      <c r="P26" s="10">
        <v>3.5126158552812058E-2</v>
      </c>
      <c r="Q26" s="10">
        <v>3.376926809475183E-2</v>
      </c>
      <c r="R26" s="9">
        <f t="shared" si="0"/>
        <v>1.256E-3</v>
      </c>
      <c r="S26" s="9" t="s">
        <v>61</v>
      </c>
      <c r="T26" s="10">
        <v>2.7952532438042563E-2</v>
      </c>
      <c r="U26" s="10">
        <v>2.6872752407818837E-2</v>
      </c>
      <c r="V26" s="10"/>
      <c r="W26" s="10"/>
      <c r="X26" s="10">
        <v>1.5625E-2</v>
      </c>
      <c r="AD26" s="9" t="s">
        <v>54</v>
      </c>
      <c r="AE26" s="12" t="s">
        <v>55</v>
      </c>
    </row>
    <row r="27" spans="1:31" x14ac:dyDescent="0.2">
      <c r="A27" s="9">
        <v>26</v>
      </c>
      <c r="B27" s="9" t="s">
        <v>63</v>
      </c>
      <c r="C27" s="9">
        <v>2011</v>
      </c>
      <c r="D27" s="9" t="s">
        <v>64</v>
      </c>
      <c r="E27" s="9">
        <v>1</v>
      </c>
      <c r="H27" s="9" t="s">
        <v>52</v>
      </c>
      <c r="J27" s="19">
        <v>0.5</v>
      </c>
      <c r="L27" s="9" t="s">
        <v>53</v>
      </c>
      <c r="M27" s="9">
        <v>0.77</v>
      </c>
      <c r="P27" s="10">
        <v>3.5126158552812058E-2</v>
      </c>
      <c r="Q27" s="10">
        <v>3.376926809475183E-2</v>
      </c>
      <c r="R27" s="9">
        <f t="shared" si="0"/>
        <v>1.256E-3</v>
      </c>
      <c r="S27" s="9" t="s">
        <v>61</v>
      </c>
      <c r="T27" s="10">
        <v>2.7952532438042563E-2</v>
      </c>
      <c r="U27" s="10">
        <v>2.6872752407818837E-2</v>
      </c>
      <c r="V27" s="10"/>
      <c r="W27" s="10"/>
      <c r="X27" s="10">
        <v>1.5625E-2</v>
      </c>
      <c r="AD27" s="9" t="s">
        <v>54</v>
      </c>
      <c r="AE27" s="12" t="s">
        <v>55</v>
      </c>
    </row>
    <row r="28" spans="1:31" x14ac:dyDescent="0.2">
      <c r="A28" s="9">
        <v>27</v>
      </c>
      <c r="B28" s="9" t="s">
        <v>63</v>
      </c>
      <c r="C28" s="9">
        <v>2011</v>
      </c>
      <c r="D28" s="9" t="s">
        <v>64</v>
      </c>
      <c r="E28" s="9">
        <v>1</v>
      </c>
      <c r="H28" s="9" t="s">
        <v>52</v>
      </c>
      <c r="J28" s="19">
        <v>0.5</v>
      </c>
      <c r="L28" s="9" t="s">
        <v>53</v>
      </c>
      <c r="M28" s="9">
        <v>0.77</v>
      </c>
      <c r="P28" s="10">
        <v>3.5126158552812058E-2</v>
      </c>
      <c r="Q28" s="10">
        <v>3.376926809475183E-2</v>
      </c>
      <c r="R28" s="9">
        <f t="shared" si="0"/>
        <v>1.256E-3</v>
      </c>
      <c r="S28" s="9" t="s">
        <v>61</v>
      </c>
      <c r="T28" s="10">
        <v>2.7952532438042563E-2</v>
      </c>
      <c r="U28" s="10">
        <v>2.6872752407818837E-2</v>
      </c>
      <c r="V28" s="10"/>
      <c r="W28" s="10"/>
      <c r="X28" s="10">
        <v>1.5625E-2</v>
      </c>
      <c r="AD28" s="9" t="s">
        <v>54</v>
      </c>
      <c r="AE28" s="12" t="s">
        <v>55</v>
      </c>
    </row>
    <row r="29" spans="1:31" x14ac:dyDescent="0.2">
      <c r="A29" s="9">
        <v>28</v>
      </c>
      <c r="B29" s="9" t="s">
        <v>63</v>
      </c>
      <c r="C29" s="9">
        <v>2011</v>
      </c>
      <c r="D29" s="9" t="s">
        <v>64</v>
      </c>
      <c r="E29" s="9">
        <v>1</v>
      </c>
      <c r="H29" s="9" t="s">
        <v>52</v>
      </c>
      <c r="J29" s="19">
        <v>0.5</v>
      </c>
      <c r="L29" s="9" t="s">
        <v>53</v>
      </c>
      <c r="M29" s="9">
        <v>0.77</v>
      </c>
      <c r="P29" s="10">
        <v>3.5126158552812058E-2</v>
      </c>
      <c r="Q29" s="10">
        <v>3.376926809475183E-2</v>
      </c>
      <c r="R29" s="9">
        <f t="shared" si="0"/>
        <v>1.256E-3</v>
      </c>
      <c r="S29" s="9" t="s">
        <v>61</v>
      </c>
      <c r="T29" s="10">
        <v>2.7952532438042563E-2</v>
      </c>
      <c r="U29" s="10">
        <v>2.6872752407818837E-2</v>
      </c>
      <c r="V29" s="10"/>
      <c r="W29" s="10"/>
      <c r="X29" s="10">
        <v>1.5625E-2</v>
      </c>
      <c r="AD29" s="9" t="s">
        <v>54</v>
      </c>
      <c r="AE29" s="12" t="s">
        <v>55</v>
      </c>
    </row>
    <row r="30" spans="1:31" x14ac:dyDescent="0.2">
      <c r="A30" s="9">
        <v>29</v>
      </c>
      <c r="B30" s="9" t="s">
        <v>63</v>
      </c>
      <c r="C30" s="9">
        <v>2011</v>
      </c>
      <c r="D30" s="9" t="s">
        <v>64</v>
      </c>
      <c r="E30" s="9">
        <v>1</v>
      </c>
      <c r="H30" s="9" t="s">
        <v>52</v>
      </c>
      <c r="J30" s="19">
        <v>0.5</v>
      </c>
      <c r="L30" s="9" t="s">
        <v>53</v>
      </c>
      <c r="M30" s="9">
        <v>0.77</v>
      </c>
      <c r="P30" s="10">
        <v>3.5126158552812058E-2</v>
      </c>
      <c r="Q30" s="10">
        <v>3.376926809475183E-2</v>
      </c>
      <c r="R30" s="9">
        <f t="shared" si="0"/>
        <v>1.256E-3</v>
      </c>
      <c r="S30" s="9" t="s">
        <v>61</v>
      </c>
      <c r="T30" s="10">
        <v>2.7952532438042563E-2</v>
      </c>
      <c r="U30" s="10">
        <v>2.6872752407818837E-2</v>
      </c>
      <c r="V30" s="10"/>
      <c r="W30" s="10"/>
      <c r="X30" s="10">
        <v>1.5625E-2</v>
      </c>
      <c r="AD30" s="9" t="s">
        <v>54</v>
      </c>
      <c r="AE30" s="12" t="s">
        <v>55</v>
      </c>
    </row>
    <row r="31" spans="1:31" x14ac:dyDescent="0.2">
      <c r="A31" s="9">
        <v>30</v>
      </c>
      <c r="B31" s="9" t="s">
        <v>63</v>
      </c>
      <c r="C31" s="9">
        <v>2011</v>
      </c>
      <c r="D31" s="9" t="s">
        <v>64</v>
      </c>
      <c r="E31" s="9">
        <v>1</v>
      </c>
      <c r="H31" s="9" t="s">
        <v>52</v>
      </c>
      <c r="J31" s="19">
        <v>1</v>
      </c>
      <c r="L31" s="9" t="s">
        <v>53</v>
      </c>
      <c r="M31" s="9">
        <v>0.77</v>
      </c>
      <c r="P31" s="10">
        <v>0.19327</v>
      </c>
      <c r="Q31" s="10">
        <v>0.15732880296166041</v>
      </c>
      <c r="R31" s="9">
        <f t="shared" si="0"/>
        <v>1.256E-3</v>
      </c>
      <c r="S31" s="9" t="s">
        <v>61</v>
      </c>
      <c r="T31" s="10">
        <v>0.15379950916574092</v>
      </c>
      <c r="U31" s="10">
        <v>0.12519838916095066</v>
      </c>
      <c r="V31" s="10"/>
      <c r="W31" s="10"/>
      <c r="X31" s="10">
        <v>6.25E-2</v>
      </c>
      <c r="AD31" s="9" t="s">
        <v>54</v>
      </c>
      <c r="AE31" s="12" t="s">
        <v>55</v>
      </c>
    </row>
    <row r="32" spans="1:31" x14ac:dyDescent="0.2">
      <c r="A32" s="9">
        <v>31</v>
      </c>
      <c r="B32" s="9" t="s">
        <v>63</v>
      </c>
      <c r="C32" s="9">
        <v>2011</v>
      </c>
      <c r="D32" s="9" t="s">
        <v>64</v>
      </c>
      <c r="E32" s="9">
        <v>1</v>
      </c>
      <c r="H32" s="9" t="s">
        <v>52</v>
      </c>
      <c r="J32" s="19">
        <v>1</v>
      </c>
      <c r="L32" s="9" t="s">
        <v>53</v>
      </c>
      <c r="M32" s="9">
        <v>0.77</v>
      </c>
      <c r="P32" s="10">
        <v>0.19327</v>
      </c>
      <c r="Q32" s="10">
        <v>0.15732880296166041</v>
      </c>
      <c r="R32" s="9">
        <f t="shared" si="0"/>
        <v>1.256E-3</v>
      </c>
      <c r="S32" s="9" t="s">
        <v>61</v>
      </c>
      <c r="T32" s="10">
        <v>0.15379950916574092</v>
      </c>
      <c r="U32" s="10">
        <v>0.12519838916095066</v>
      </c>
      <c r="V32" s="10"/>
      <c r="W32" s="10"/>
      <c r="X32" s="10">
        <v>6.25E-2</v>
      </c>
      <c r="AD32" s="9" t="s">
        <v>54</v>
      </c>
      <c r="AE32" s="12" t="s">
        <v>55</v>
      </c>
    </row>
    <row r="33" spans="1:31" x14ac:dyDescent="0.2">
      <c r="A33" s="9">
        <v>32</v>
      </c>
      <c r="B33" s="9" t="s">
        <v>63</v>
      </c>
      <c r="C33" s="9">
        <v>2011</v>
      </c>
      <c r="D33" s="9" t="s">
        <v>64</v>
      </c>
      <c r="E33" s="9">
        <v>1</v>
      </c>
      <c r="H33" s="9" t="s">
        <v>52</v>
      </c>
      <c r="J33" s="19">
        <v>1</v>
      </c>
      <c r="L33" s="9" t="s">
        <v>53</v>
      </c>
      <c r="M33" s="9">
        <v>0.77</v>
      </c>
      <c r="P33" s="10">
        <v>0.19327</v>
      </c>
      <c r="Q33" s="10">
        <v>0.15732880296166041</v>
      </c>
      <c r="R33" s="9">
        <f t="shared" si="0"/>
        <v>1.256E-3</v>
      </c>
      <c r="S33" s="9" t="s">
        <v>61</v>
      </c>
      <c r="T33" s="10">
        <v>0.15379950916574092</v>
      </c>
      <c r="U33" s="10">
        <v>0.12519838916095066</v>
      </c>
      <c r="V33" s="10"/>
      <c r="W33" s="10"/>
      <c r="X33" s="10">
        <v>6.25E-2</v>
      </c>
      <c r="AD33" s="9" t="s">
        <v>54</v>
      </c>
      <c r="AE33" s="12" t="s">
        <v>55</v>
      </c>
    </row>
    <row r="34" spans="1:31" x14ac:dyDescent="0.2">
      <c r="A34" s="9">
        <v>33</v>
      </c>
      <c r="B34" s="9" t="s">
        <v>63</v>
      </c>
      <c r="C34" s="9">
        <v>2011</v>
      </c>
      <c r="D34" s="9" t="s">
        <v>64</v>
      </c>
      <c r="E34" s="9">
        <v>1</v>
      </c>
      <c r="H34" s="9" t="s">
        <v>52</v>
      </c>
      <c r="J34" s="19">
        <v>1</v>
      </c>
      <c r="L34" s="9" t="s">
        <v>53</v>
      </c>
      <c r="M34" s="9">
        <v>0.77</v>
      </c>
      <c r="P34" s="10">
        <v>0.19327</v>
      </c>
      <c r="Q34" s="10">
        <v>0.15732880296166041</v>
      </c>
      <c r="R34" s="9">
        <f t="shared" si="0"/>
        <v>1.256E-3</v>
      </c>
      <c r="S34" s="9" t="s">
        <v>61</v>
      </c>
      <c r="T34" s="10">
        <v>0.15379950916574092</v>
      </c>
      <c r="U34" s="10">
        <v>0.12519838916095066</v>
      </c>
      <c r="V34" s="10"/>
      <c r="W34" s="10"/>
      <c r="X34" s="10">
        <v>6.25E-2</v>
      </c>
      <c r="AD34" s="9" t="s">
        <v>54</v>
      </c>
      <c r="AE34" s="12" t="s">
        <v>55</v>
      </c>
    </row>
    <row r="35" spans="1:31" x14ac:dyDescent="0.2">
      <c r="A35" s="9">
        <v>34</v>
      </c>
      <c r="B35" s="9" t="s">
        <v>63</v>
      </c>
      <c r="C35" s="9">
        <v>2011</v>
      </c>
      <c r="D35" s="9" t="s">
        <v>64</v>
      </c>
      <c r="E35" s="9">
        <v>1</v>
      </c>
      <c r="H35" s="9" t="s">
        <v>52</v>
      </c>
      <c r="J35" s="19">
        <v>1</v>
      </c>
      <c r="L35" s="9" t="s">
        <v>53</v>
      </c>
      <c r="M35" s="9">
        <v>0.77</v>
      </c>
      <c r="P35" s="10">
        <v>0.19327</v>
      </c>
      <c r="Q35" s="10">
        <v>0.15732880296166041</v>
      </c>
      <c r="R35" s="9">
        <f t="shared" si="0"/>
        <v>1.256E-3</v>
      </c>
      <c r="S35" s="9" t="s">
        <v>61</v>
      </c>
      <c r="T35" s="10">
        <v>0.15379950916574092</v>
      </c>
      <c r="U35" s="10">
        <v>0.12519838916095066</v>
      </c>
      <c r="V35" s="10"/>
      <c r="W35" s="10"/>
      <c r="X35" s="10">
        <v>6.25E-2</v>
      </c>
      <c r="AD35" s="9" t="s">
        <v>54</v>
      </c>
      <c r="AE35" s="12" t="s">
        <v>55</v>
      </c>
    </row>
    <row r="36" spans="1:31" x14ac:dyDescent="0.2">
      <c r="A36" s="9">
        <v>35</v>
      </c>
      <c r="B36" s="9" t="s">
        <v>63</v>
      </c>
      <c r="C36" s="9">
        <v>2011</v>
      </c>
      <c r="D36" s="9" t="s">
        <v>64</v>
      </c>
      <c r="E36" s="9">
        <v>1</v>
      </c>
      <c r="H36" s="9" t="s">
        <v>52</v>
      </c>
      <c r="J36" s="19">
        <v>1</v>
      </c>
      <c r="L36" s="9" t="s">
        <v>53</v>
      </c>
      <c r="M36" s="9">
        <v>0.77</v>
      </c>
      <c r="P36" s="10">
        <v>0.19327</v>
      </c>
      <c r="Q36" s="10">
        <v>0.15732880296166041</v>
      </c>
      <c r="R36" s="9">
        <f t="shared" si="0"/>
        <v>1.256E-3</v>
      </c>
      <c r="S36" s="9" t="s">
        <v>61</v>
      </c>
      <c r="T36" s="10">
        <v>0.15379950916574092</v>
      </c>
      <c r="U36" s="10">
        <v>0.12519838916095066</v>
      </c>
      <c r="V36" s="10"/>
      <c r="W36" s="10"/>
      <c r="X36" s="10">
        <v>6.25E-2</v>
      </c>
      <c r="AD36" s="9" t="s">
        <v>54</v>
      </c>
      <c r="AE36" s="12" t="s">
        <v>55</v>
      </c>
    </row>
    <row r="37" spans="1:31" x14ac:dyDescent="0.2">
      <c r="A37" s="9">
        <v>36</v>
      </c>
      <c r="B37" s="9" t="s">
        <v>63</v>
      </c>
      <c r="C37" s="9">
        <v>2011</v>
      </c>
      <c r="D37" s="9" t="s">
        <v>64</v>
      </c>
      <c r="E37" s="9">
        <v>1</v>
      </c>
      <c r="H37" s="9" t="s">
        <v>52</v>
      </c>
      <c r="J37" s="19">
        <v>1</v>
      </c>
      <c r="L37" s="9" t="s">
        <v>53</v>
      </c>
      <c r="M37" s="9">
        <v>0.77</v>
      </c>
      <c r="P37" s="10">
        <v>0.19327</v>
      </c>
      <c r="Q37" s="10">
        <v>0.15732880296166041</v>
      </c>
      <c r="R37" s="9">
        <f t="shared" si="0"/>
        <v>1.256E-3</v>
      </c>
      <c r="S37" s="9" t="s">
        <v>61</v>
      </c>
      <c r="T37" s="10">
        <v>0.15379950916574092</v>
      </c>
      <c r="U37" s="10">
        <v>0.12519838916095066</v>
      </c>
      <c r="V37" s="10"/>
      <c r="W37" s="10"/>
      <c r="X37" s="10">
        <v>6.25E-2</v>
      </c>
      <c r="AD37" s="9" t="s">
        <v>54</v>
      </c>
      <c r="AE37" s="12" t="s">
        <v>55</v>
      </c>
    </row>
    <row r="38" spans="1:31" x14ac:dyDescent="0.2">
      <c r="A38" s="9">
        <v>37</v>
      </c>
      <c r="B38" s="9" t="s">
        <v>63</v>
      </c>
      <c r="C38" s="9">
        <v>2011</v>
      </c>
      <c r="D38" s="9" t="s">
        <v>64</v>
      </c>
      <c r="E38" s="9">
        <v>1</v>
      </c>
      <c r="H38" s="9" t="s">
        <v>52</v>
      </c>
      <c r="J38" s="19">
        <v>1</v>
      </c>
      <c r="L38" s="9" t="s">
        <v>53</v>
      </c>
      <c r="M38" s="9">
        <v>0.77</v>
      </c>
      <c r="P38" s="10">
        <v>0.19327</v>
      </c>
      <c r="Q38" s="10">
        <v>0.15732880296166041</v>
      </c>
      <c r="R38" s="9">
        <f t="shared" si="0"/>
        <v>1.256E-3</v>
      </c>
      <c r="S38" s="9" t="s">
        <v>61</v>
      </c>
      <c r="T38" s="10">
        <v>0.15379950916574092</v>
      </c>
      <c r="U38" s="10">
        <v>0.12519838916095066</v>
      </c>
      <c r="V38" s="10"/>
      <c r="W38" s="10"/>
      <c r="X38" s="10">
        <v>6.25E-2</v>
      </c>
      <c r="AD38" s="9" t="s">
        <v>54</v>
      </c>
      <c r="AE38" s="12" t="s">
        <v>55</v>
      </c>
    </row>
    <row r="39" spans="1:31" x14ac:dyDescent="0.2">
      <c r="A39" s="9">
        <v>38</v>
      </c>
      <c r="B39" s="9" t="s">
        <v>63</v>
      </c>
      <c r="C39" s="9">
        <v>2011</v>
      </c>
      <c r="D39" s="9" t="s">
        <v>64</v>
      </c>
      <c r="E39" s="9">
        <v>1</v>
      </c>
      <c r="H39" s="9" t="s">
        <v>52</v>
      </c>
      <c r="J39" s="19">
        <v>1.5</v>
      </c>
      <c r="L39" s="9" t="s">
        <v>53</v>
      </c>
      <c r="M39" s="9">
        <v>0.77</v>
      </c>
      <c r="P39" s="10">
        <v>0.52402130450322892</v>
      </c>
      <c r="Q39" s="10">
        <v>0.38701770516659867</v>
      </c>
      <c r="R39" s="9">
        <f t="shared" si="0"/>
        <v>1.256E-3</v>
      </c>
      <c r="S39" s="9" t="s">
        <v>61</v>
      </c>
      <c r="T39" s="10">
        <v>0.41700325671334332</v>
      </c>
      <c r="U39" s="10">
        <v>0.30797916434560102</v>
      </c>
      <c r="V39" s="10"/>
      <c r="W39" s="10"/>
      <c r="X39" s="10">
        <v>0.140625</v>
      </c>
      <c r="AD39" s="9" t="s">
        <v>54</v>
      </c>
      <c r="AE39" s="12" t="s">
        <v>55</v>
      </c>
    </row>
    <row r="40" spans="1:31" x14ac:dyDescent="0.2">
      <c r="A40" s="9">
        <v>39</v>
      </c>
      <c r="B40" s="9" t="s">
        <v>63</v>
      </c>
      <c r="C40" s="9">
        <v>2011</v>
      </c>
      <c r="D40" s="9" t="s">
        <v>64</v>
      </c>
      <c r="E40" s="9">
        <v>1</v>
      </c>
      <c r="H40" s="9" t="s">
        <v>52</v>
      </c>
      <c r="J40" s="19">
        <v>1.5</v>
      </c>
      <c r="L40" s="9" t="s">
        <v>53</v>
      </c>
      <c r="M40" s="9">
        <v>0.77</v>
      </c>
      <c r="P40" s="10">
        <v>0.52402130450322892</v>
      </c>
      <c r="Q40" s="10">
        <v>0.38701770516659867</v>
      </c>
      <c r="R40" s="9">
        <f t="shared" si="0"/>
        <v>1.256E-3</v>
      </c>
      <c r="S40" s="9" t="s">
        <v>61</v>
      </c>
      <c r="T40" s="10">
        <v>0.41700325671334332</v>
      </c>
      <c r="U40" s="10">
        <v>0.30797916434560102</v>
      </c>
      <c r="V40" s="10"/>
      <c r="W40" s="10"/>
      <c r="X40" s="10">
        <v>0.140625</v>
      </c>
      <c r="AD40" s="9" t="s">
        <v>54</v>
      </c>
      <c r="AE40" s="12" t="s">
        <v>55</v>
      </c>
    </row>
    <row r="41" spans="1:31" x14ac:dyDescent="0.2">
      <c r="A41" s="9">
        <v>40</v>
      </c>
      <c r="B41" s="9" t="s">
        <v>63</v>
      </c>
      <c r="C41" s="9">
        <v>2011</v>
      </c>
      <c r="D41" s="9" t="s">
        <v>64</v>
      </c>
      <c r="E41" s="9">
        <v>1</v>
      </c>
      <c r="H41" s="9" t="s">
        <v>52</v>
      </c>
      <c r="J41" s="19">
        <v>1.5</v>
      </c>
      <c r="L41" s="9" t="s">
        <v>53</v>
      </c>
      <c r="M41" s="9">
        <v>0.77</v>
      </c>
      <c r="P41" s="10">
        <v>0.52402130450322892</v>
      </c>
      <c r="Q41" s="10">
        <v>0.38701770516659867</v>
      </c>
      <c r="R41" s="9">
        <f t="shared" si="0"/>
        <v>1.256E-3</v>
      </c>
      <c r="S41" s="9" t="s">
        <v>61</v>
      </c>
      <c r="T41" s="10">
        <v>0.41700325671334332</v>
      </c>
      <c r="U41" s="10">
        <v>0.30797916434560102</v>
      </c>
      <c r="V41" s="10"/>
      <c r="W41" s="10"/>
      <c r="X41" s="10">
        <v>0.140625</v>
      </c>
      <c r="AD41" s="9" t="s">
        <v>54</v>
      </c>
      <c r="AE41" s="12" t="s">
        <v>55</v>
      </c>
    </row>
    <row r="42" spans="1:31" x14ac:dyDescent="0.2">
      <c r="A42" s="9">
        <v>41</v>
      </c>
      <c r="B42" s="9" t="s">
        <v>63</v>
      </c>
      <c r="C42" s="9">
        <v>2011</v>
      </c>
      <c r="D42" s="9" t="s">
        <v>64</v>
      </c>
      <c r="E42" s="9">
        <v>2</v>
      </c>
      <c r="H42" s="9" t="s">
        <v>52</v>
      </c>
      <c r="J42" s="19">
        <v>3.8</v>
      </c>
      <c r="L42" s="9" t="s">
        <v>53</v>
      </c>
      <c r="M42" s="9">
        <v>0.77</v>
      </c>
      <c r="P42" s="10">
        <v>5.1574151815537155</v>
      </c>
      <c r="Q42" s="10">
        <v>3.0473884896207664</v>
      </c>
      <c r="R42" s="9">
        <f t="shared" si="0"/>
        <v>1.256E-3</v>
      </c>
      <c r="S42" s="9" t="s">
        <v>61</v>
      </c>
      <c r="T42" s="10">
        <v>4.1041440652294821</v>
      </c>
      <c r="U42" s="10">
        <v>2.4250367565633697</v>
      </c>
      <c r="V42" s="10"/>
      <c r="W42" s="10"/>
      <c r="X42" s="10">
        <v>0.90249999999999997</v>
      </c>
      <c r="AD42" s="9" t="s">
        <v>54</v>
      </c>
      <c r="AE42" s="12" t="s">
        <v>55</v>
      </c>
    </row>
    <row r="43" spans="1:31" x14ac:dyDescent="0.2">
      <c r="A43" s="9">
        <v>42</v>
      </c>
      <c r="B43" s="9" t="s">
        <v>63</v>
      </c>
      <c r="C43" s="9">
        <v>2011</v>
      </c>
      <c r="D43" s="9" t="s">
        <v>64</v>
      </c>
      <c r="E43" s="9">
        <v>2</v>
      </c>
      <c r="H43" s="9" t="s">
        <v>52</v>
      </c>
      <c r="J43" s="19">
        <v>1.9</v>
      </c>
      <c r="L43" s="9" t="s">
        <v>53</v>
      </c>
      <c r="M43" s="9">
        <v>0.77</v>
      </c>
      <c r="P43" s="10">
        <v>0.93734249179870521</v>
      </c>
      <c r="Q43" s="10">
        <v>0.65409560714666026</v>
      </c>
      <c r="R43" s="9">
        <f t="shared" si="0"/>
        <v>1.256E-3</v>
      </c>
      <c r="S43" s="9" t="s">
        <v>61</v>
      </c>
      <c r="T43" s="10">
        <v>0.74591408474586529</v>
      </c>
      <c r="U43" s="10">
        <v>0.52051318531910618</v>
      </c>
      <c r="V43" s="10"/>
      <c r="W43" s="10"/>
      <c r="X43" s="10">
        <v>0.22562499999999999</v>
      </c>
      <c r="AD43" s="9" t="s">
        <v>54</v>
      </c>
      <c r="AE43" s="12" t="s">
        <v>55</v>
      </c>
    </row>
    <row r="44" spans="1:31" x14ac:dyDescent="0.2">
      <c r="A44" s="9">
        <v>43</v>
      </c>
      <c r="B44" s="9" t="s">
        <v>63</v>
      </c>
      <c r="C44" s="9">
        <v>2011</v>
      </c>
      <c r="D44" s="9" t="s">
        <v>64</v>
      </c>
      <c r="E44" s="9">
        <v>2</v>
      </c>
      <c r="H44" s="9" t="s">
        <v>52</v>
      </c>
      <c r="J44" s="19">
        <v>0.9</v>
      </c>
      <c r="L44" s="9" t="s">
        <v>53</v>
      </c>
      <c r="M44" s="9">
        <v>0.77</v>
      </c>
      <c r="P44" s="10">
        <v>0.14914236304708911</v>
      </c>
      <c r="Q44" s="10">
        <v>0.12451641529934597</v>
      </c>
      <c r="R44" s="9">
        <f t="shared" si="0"/>
        <v>1.256E-3</v>
      </c>
      <c r="S44" s="9" t="s">
        <v>61</v>
      </c>
      <c r="T44" s="10">
        <v>0.11868382176468693</v>
      </c>
      <c r="U44" s="10">
        <v>9.9087098650162783E-2</v>
      </c>
      <c r="V44" s="10"/>
      <c r="W44" s="10"/>
      <c r="X44" s="10">
        <v>5.0625000000000017E-2</v>
      </c>
      <c r="AD44" s="9" t="s">
        <v>54</v>
      </c>
      <c r="AE44" s="12" t="s">
        <v>55</v>
      </c>
    </row>
    <row r="45" spans="1:31" x14ac:dyDescent="0.2">
      <c r="A45" s="9">
        <v>44</v>
      </c>
      <c r="B45" s="9" t="s">
        <v>63</v>
      </c>
      <c r="C45" s="9">
        <v>2011</v>
      </c>
      <c r="D45" s="9" t="s">
        <v>64</v>
      </c>
      <c r="E45" s="9">
        <v>2</v>
      </c>
      <c r="H45" s="9" t="s">
        <v>52</v>
      </c>
      <c r="J45" s="19">
        <v>0.7</v>
      </c>
      <c r="L45" s="9" t="s">
        <v>53</v>
      </c>
      <c r="M45" s="9">
        <v>0.77</v>
      </c>
      <c r="P45" s="10">
        <v>8.0372157214680717E-2</v>
      </c>
      <c r="Q45" s="10">
        <v>7.1273139135604846E-2</v>
      </c>
      <c r="R45" s="9">
        <f t="shared" si="0"/>
        <v>1.256E-3</v>
      </c>
      <c r="S45" s="9" t="s">
        <v>61</v>
      </c>
      <c r="T45" s="10">
        <v>6.3958184561544257E-2</v>
      </c>
      <c r="U45" s="10">
        <v>5.671740992268632E-2</v>
      </c>
      <c r="V45" s="10"/>
      <c r="W45" s="10"/>
      <c r="X45" s="10">
        <v>3.0624999999999989E-2</v>
      </c>
      <c r="AD45" s="9" t="s">
        <v>54</v>
      </c>
      <c r="AE45" s="12" t="s">
        <v>55</v>
      </c>
    </row>
    <row r="46" spans="1:31" x14ac:dyDescent="0.2">
      <c r="A46" s="9">
        <v>45</v>
      </c>
      <c r="B46" s="9" t="s">
        <v>63</v>
      </c>
      <c r="C46" s="9">
        <v>2011</v>
      </c>
      <c r="D46" s="9" t="s">
        <v>64</v>
      </c>
      <c r="E46" s="9">
        <v>2</v>
      </c>
      <c r="H46" s="9" t="s">
        <v>52</v>
      </c>
      <c r="J46" s="19">
        <v>1.8</v>
      </c>
      <c r="L46" s="9" t="s">
        <v>53</v>
      </c>
      <c r="M46" s="9">
        <v>0.77</v>
      </c>
      <c r="P46" s="10">
        <v>0.82060622890980273</v>
      </c>
      <c r="Q46" s="10">
        <v>0.58011380386321187</v>
      </c>
      <c r="R46" s="9">
        <f t="shared" si="0"/>
        <v>1.256E-3</v>
      </c>
      <c r="S46" s="9" t="s">
        <v>61</v>
      </c>
      <c r="T46" s="10">
        <v>0.65301823989588303</v>
      </c>
      <c r="U46" s="10">
        <v>0.46164028713423122</v>
      </c>
      <c r="V46" s="10"/>
      <c r="W46" s="10"/>
      <c r="X46" s="10">
        <v>0.20250000000000007</v>
      </c>
      <c r="AD46" s="9" t="s">
        <v>54</v>
      </c>
      <c r="AE46" s="12" t="s">
        <v>55</v>
      </c>
    </row>
    <row r="47" spans="1:31" x14ac:dyDescent="0.2">
      <c r="A47" s="9">
        <v>46</v>
      </c>
      <c r="B47" s="9" t="s">
        <v>63</v>
      </c>
      <c r="C47" s="9">
        <v>2011</v>
      </c>
      <c r="D47" s="9" t="s">
        <v>64</v>
      </c>
      <c r="E47" s="9">
        <v>2</v>
      </c>
      <c r="H47" s="9" t="s">
        <v>52</v>
      </c>
      <c r="J47" s="19">
        <v>1</v>
      </c>
      <c r="L47" s="9" t="s">
        <v>53</v>
      </c>
      <c r="M47" s="9">
        <v>0.77</v>
      </c>
      <c r="P47" s="10">
        <v>0.19327</v>
      </c>
      <c r="Q47" s="10">
        <v>0.15732880296166041</v>
      </c>
      <c r="R47" s="9">
        <f t="shared" si="0"/>
        <v>1.256E-3</v>
      </c>
      <c r="S47" s="9" t="s">
        <v>61</v>
      </c>
      <c r="T47" s="10">
        <v>0.15379950916574092</v>
      </c>
      <c r="U47" s="10">
        <v>0.12519838916095066</v>
      </c>
      <c r="V47" s="10"/>
      <c r="W47" s="10"/>
      <c r="X47" s="10">
        <v>6.25E-2</v>
      </c>
      <c r="AD47" s="9" t="s">
        <v>54</v>
      </c>
      <c r="AE47" s="12" t="s">
        <v>55</v>
      </c>
    </row>
    <row r="48" spans="1:31" x14ac:dyDescent="0.2">
      <c r="A48" s="9">
        <v>47</v>
      </c>
      <c r="B48" s="9" t="s">
        <v>63</v>
      </c>
      <c r="C48" s="9">
        <v>2011</v>
      </c>
      <c r="D48" s="9" t="s">
        <v>64</v>
      </c>
      <c r="E48" s="9">
        <v>2</v>
      </c>
      <c r="H48" s="9" t="s">
        <v>52</v>
      </c>
      <c r="J48" s="19">
        <v>1</v>
      </c>
      <c r="L48" s="9" t="s">
        <v>53</v>
      </c>
      <c r="M48" s="9">
        <v>0.77</v>
      </c>
      <c r="P48" s="10">
        <v>0.19327</v>
      </c>
      <c r="Q48" s="10">
        <v>0.15732880296166041</v>
      </c>
      <c r="R48" s="9">
        <f t="shared" si="0"/>
        <v>1.256E-3</v>
      </c>
      <c r="S48" s="9" t="s">
        <v>61</v>
      </c>
      <c r="T48" s="10">
        <v>0.15379950916574092</v>
      </c>
      <c r="U48" s="10">
        <v>0.12519838916095066</v>
      </c>
      <c r="V48" s="10"/>
      <c r="W48" s="10"/>
      <c r="X48" s="10">
        <v>6.25E-2</v>
      </c>
      <c r="AD48" s="9" t="s">
        <v>54</v>
      </c>
      <c r="AE48" s="12" t="s">
        <v>55</v>
      </c>
    </row>
    <row r="49" spans="1:31" x14ac:dyDescent="0.2">
      <c r="A49" s="9">
        <v>48</v>
      </c>
      <c r="B49" s="9" t="s">
        <v>63</v>
      </c>
      <c r="C49" s="9">
        <v>2011</v>
      </c>
      <c r="D49" s="9" t="s">
        <v>64</v>
      </c>
      <c r="E49" s="9">
        <v>2</v>
      </c>
      <c r="H49" s="9" t="s">
        <v>52</v>
      </c>
      <c r="J49" s="19">
        <v>1</v>
      </c>
      <c r="L49" s="9" t="s">
        <v>53</v>
      </c>
      <c r="M49" s="9">
        <v>0.77</v>
      </c>
      <c r="P49" s="10">
        <v>0.19327</v>
      </c>
      <c r="Q49" s="10">
        <v>0.15732880296166041</v>
      </c>
      <c r="R49" s="9">
        <f t="shared" si="0"/>
        <v>1.256E-3</v>
      </c>
      <c r="S49" s="9" t="s">
        <v>61</v>
      </c>
      <c r="T49" s="10">
        <v>0.15379950916574092</v>
      </c>
      <c r="U49" s="10">
        <v>0.12519838916095066</v>
      </c>
      <c r="V49" s="10"/>
      <c r="W49" s="10"/>
      <c r="X49" s="10">
        <v>6.25E-2</v>
      </c>
      <c r="AD49" s="9" t="s">
        <v>54</v>
      </c>
      <c r="AE49" s="12" t="s">
        <v>55</v>
      </c>
    </row>
    <row r="50" spans="1:31" x14ac:dyDescent="0.2">
      <c r="A50" s="9">
        <v>49</v>
      </c>
      <c r="B50" s="9" t="s">
        <v>63</v>
      </c>
      <c r="C50" s="9">
        <v>2011</v>
      </c>
      <c r="D50" s="9" t="s">
        <v>64</v>
      </c>
      <c r="E50" s="9">
        <v>2</v>
      </c>
      <c r="H50" s="9" t="s">
        <v>52</v>
      </c>
      <c r="J50" s="19">
        <v>1</v>
      </c>
      <c r="L50" s="9" t="s">
        <v>53</v>
      </c>
      <c r="M50" s="9">
        <v>0.77</v>
      </c>
      <c r="P50" s="10">
        <v>0.19327</v>
      </c>
      <c r="Q50" s="10">
        <v>0.15732880296166041</v>
      </c>
      <c r="R50" s="9">
        <f t="shared" si="0"/>
        <v>1.256E-3</v>
      </c>
      <c r="S50" s="9" t="s">
        <v>61</v>
      </c>
      <c r="T50" s="10">
        <v>0.15379950916574092</v>
      </c>
      <c r="U50" s="10">
        <v>0.12519838916095066</v>
      </c>
      <c r="V50" s="10"/>
      <c r="W50" s="10"/>
      <c r="X50" s="10">
        <v>6.25E-2</v>
      </c>
      <c r="AD50" s="9" t="s">
        <v>54</v>
      </c>
      <c r="AE50" s="12" t="s">
        <v>55</v>
      </c>
    </row>
    <row r="51" spans="1:31" x14ac:dyDescent="0.2">
      <c r="A51" s="9">
        <v>50</v>
      </c>
      <c r="B51" s="9" t="s">
        <v>63</v>
      </c>
      <c r="C51" s="9">
        <v>2011</v>
      </c>
      <c r="D51" s="9" t="s">
        <v>64</v>
      </c>
      <c r="E51" s="9">
        <v>2</v>
      </c>
      <c r="H51" s="9" t="s">
        <v>52</v>
      </c>
      <c r="J51" s="19">
        <v>1</v>
      </c>
      <c r="L51" s="9" t="s">
        <v>53</v>
      </c>
      <c r="M51" s="9">
        <v>0.77</v>
      </c>
      <c r="P51" s="10">
        <v>0.19327</v>
      </c>
      <c r="Q51" s="10">
        <v>0.15732880296166041</v>
      </c>
      <c r="R51" s="9">
        <f t="shared" si="0"/>
        <v>1.256E-3</v>
      </c>
      <c r="S51" s="9" t="s">
        <v>61</v>
      </c>
      <c r="T51" s="10">
        <v>0.15379950916574092</v>
      </c>
      <c r="U51" s="10">
        <v>0.12519838916095066</v>
      </c>
      <c r="V51" s="10"/>
      <c r="W51" s="10"/>
      <c r="X51" s="10">
        <v>6.25E-2</v>
      </c>
      <c r="AD51" s="9" t="s">
        <v>54</v>
      </c>
      <c r="AE51" s="12" t="s">
        <v>55</v>
      </c>
    </row>
    <row r="52" spans="1:31" x14ac:dyDescent="0.2">
      <c r="A52" s="9">
        <v>51</v>
      </c>
      <c r="B52" s="9" t="s">
        <v>63</v>
      </c>
      <c r="C52" s="9">
        <v>2011</v>
      </c>
      <c r="D52" s="9" t="s">
        <v>64</v>
      </c>
      <c r="E52" s="9">
        <v>2</v>
      </c>
      <c r="H52" s="9" t="s">
        <v>52</v>
      </c>
      <c r="J52" s="19">
        <v>1</v>
      </c>
      <c r="L52" s="9" t="s">
        <v>53</v>
      </c>
      <c r="M52" s="9">
        <v>0.77</v>
      </c>
      <c r="P52" s="10">
        <v>0.19327</v>
      </c>
      <c r="Q52" s="10">
        <v>0.15732880296166041</v>
      </c>
      <c r="R52" s="9">
        <f t="shared" si="0"/>
        <v>1.256E-3</v>
      </c>
      <c r="S52" s="9" t="s">
        <v>61</v>
      </c>
      <c r="T52" s="10">
        <v>0.15379950916574092</v>
      </c>
      <c r="U52" s="10">
        <v>0.12519838916095066</v>
      </c>
      <c r="V52" s="10"/>
      <c r="W52" s="10"/>
      <c r="X52" s="10">
        <v>6.25E-2</v>
      </c>
      <c r="AD52" s="9" t="s">
        <v>54</v>
      </c>
      <c r="AE52" s="12" t="s">
        <v>55</v>
      </c>
    </row>
    <row r="53" spans="1:31" x14ac:dyDescent="0.2">
      <c r="A53" s="9">
        <v>52</v>
      </c>
      <c r="B53" s="9" t="s">
        <v>63</v>
      </c>
      <c r="C53" s="9">
        <v>2011</v>
      </c>
      <c r="D53" s="9" t="s">
        <v>64</v>
      </c>
      <c r="E53" s="9">
        <v>2</v>
      </c>
      <c r="H53" s="9" t="s">
        <v>52</v>
      </c>
      <c r="J53" s="19">
        <v>1</v>
      </c>
      <c r="L53" s="9" t="s">
        <v>53</v>
      </c>
      <c r="M53" s="9">
        <v>0.77</v>
      </c>
      <c r="P53" s="10">
        <v>0.19327</v>
      </c>
      <c r="Q53" s="10">
        <v>0.15732880296166041</v>
      </c>
      <c r="R53" s="9">
        <f t="shared" si="0"/>
        <v>1.256E-3</v>
      </c>
      <c r="S53" s="9" t="s">
        <v>61</v>
      </c>
      <c r="T53" s="10">
        <v>0.15379950916574092</v>
      </c>
      <c r="U53" s="10">
        <v>0.12519838916095066</v>
      </c>
      <c r="V53" s="10"/>
      <c r="W53" s="10"/>
      <c r="X53" s="10">
        <v>6.25E-2</v>
      </c>
      <c r="AD53" s="9" t="s">
        <v>54</v>
      </c>
      <c r="AE53" s="12" t="s">
        <v>55</v>
      </c>
    </row>
    <row r="54" spans="1:31" x14ac:dyDescent="0.2">
      <c r="A54" s="9">
        <v>53</v>
      </c>
      <c r="B54" s="9" t="s">
        <v>63</v>
      </c>
      <c r="C54" s="9">
        <v>2011</v>
      </c>
      <c r="D54" s="9" t="s">
        <v>64</v>
      </c>
      <c r="E54" s="9">
        <v>2</v>
      </c>
      <c r="H54" s="9" t="s">
        <v>52</v>
      </c>
      <c r="J54" s="19">
        <v>1</v>
      </c>
      <c r="L54" s="9" t="s">
        <v>53</v>
      </c>
      <c r="M54" s="9">
        <v>0.77</v>
      </c>
      <c r="P54" s="10">
        <v>0.19327</v>
      </c>
      <c r="Q54" s="10">
        <v>0.15732880296166041</v>
      </c>
      <c r="R54" s="9">
        <f t="shared" si="0"/>
        <v>1.256E-3</v>
      </c>
      <c r="S54" s="9" t="s">
        <v>61</v>
      </c>
      <c r="T54" s="10">
        <v>0.15379950916574092</v>
      </c>
      <c r="U54" s="10">
        <v>0.12519838916095066</v>
      </c>
      <c r="V54" s="10"/>
      <c r="W54" s="10"/>
      <c r="X54" s="10">
        <v>6.25E-2</v>
      </c>
      <c r="AD54" s="9" t="s">
        <v>54</v>
      </c>
      <c r="AE54" s="12" t="s">
        <v>55</v>
      </c>
    </row>
    <row r="55" spans="1:31" x14ac:dyDescent="0.2">
      <c r="A55" s="9">
        <v>54</v>
      </c>
      <c r="B55" s="9" t="s">
        <v>63</v>
      </c>
      <c r="C55" s="9">
        <v>2011</v>
      </c>
      <c r="D55" s="9" t="s">
        <v>64</v>
      </c>
      <c r="E55" s="9">
        <v>2</v>
      </c>
      <c r="H55" s="9" t="s">
        <v>52</v>
      </c>
      <c r="J55" s="19">
        <v>1</v>
      </c>
      <c r="L55" s="9" t="s">
        <v>53</v>
      </c>
      <c r="M55" s="9">
        <v>0.77</v>
      </c>
      <c r="P55" s="10">
        <v>0.19327</v>
      </c>
      <c r="Q55" s="10">
        <v>0.15732880296166041</v>
      </c>
      <c r="R55" s="9">
        <f t="shared" si="0"/>
        <v>1.256E-3</v>
      </c>
      <c r="S55" s="9" t="s">
        <v>61</v>
      </c>
      <c r="T55" s="10">
        <v>0.15379950916574092</v>
      </c>
      <c r="U55" s="10">
        <v>0.12519838916095066</v>
      </c>
      <c r="V55" s="10"/>
      <c r="W55" s="10"/>
      <c r="X55" s="10">
        <v>6.25E-2</v>
      </c>
      <c r="AD55" s="9" t="s">
        <v>54</v>
      </c>
      <c r="AE55" s="12" t="s">
        <v>55</v>
      </c>
    </row>
    <row r="56" spans="1:31" x14ac:dyDescent="0.2">
      <c r="A56" s="9">
        <v>55</v>
      </c>
      <c r="B56" s="9" t="s">
        <v>63</v>
      </c>
      <c r="C56" s="9">
        <v>2011</v>
      </c>
      <c r="D56" s="9" t="s">
        <v>64</v>
      </c>
      <c r="E56" s="9">
        <v>2</v>
      </c>
      <c r="H56" s="9" t="s">
        <v>52</v>
      </c>
      <c r="J56" s="19">
        <v>1</v>
      </c>
      <c r="L56" s="9" t="s">
        <v>53</v>
      </c>
      <c r="M56" s="9">
        <v>0.77</v>
      </c>
      <c r="P56" s="10">
        <v>0.19327</v>
      </c>
      <c r="Q56" s="10">
        <v>0.15732880296166041</v>
      </c>
      <c r="R56" s="9">
        <f t="shared" si="0"/>
        <v>1.256E-3</v>
      </c>
      <c r="S56" s="9" t="s">
        <v>61</v>
      </c>
      <c r="T56" s="10">
        <v>0.15379950916574092</v>
      </c>
      <c r="U56" s="10">
        <v>0.12519838916095066</v>
      </c>
      <c r="V56" s="10"/>
      <c r="W56" s="10"/>
      <c r="X56" s="10">
        <v>6.25E-2</v>
      </c>
      <c r="AD56" s="9" t="s">
        <v>54</v>
      </c>
      <c r="AE56" s="12" t="s">
        <v>55</v>
      </c>
    </row>
    <row r="57" spans="1:31" x14ac:dyDescent="0.2">
      <c r="A57" s="9">
        <v>56</v>
      </c>
      <c r="B57" s="9" t="s">
        <v>63</v>
      </c>
      <c r="C57" s="9">
        <v>2011</v>
      </c>
      <c r="D57" s="9" t="s">
        <v>64</v>
      </c>
      <c r="E57" s="9">
        <v>2</v>
      </c>
      <c r="H57" s="9" t="s">
        <v>52</v>
      </c>
      <c r="J57" s="19">
        <v>1</v>
      </c>
      <c r="L57" s="9" t="s">
        <v>53</v>
      </c>
      <c r="M57" s="9">
        <v>0.77</v>
      </c>
      <c r="P57" s="10">
        <v>0.19327</v>
      </c>
      <c r="Q57" s="10">
        <v>0.15732880296166041</v>
      </c>
      <c r="R57" s="9">
        <f t="shared" si="0"/>
        <v>1.256E-3</v>
      </c>
      <c r="S57" s="9" t="s">
        <v>61</v>
      </c>
      <c r="T57" s="10">
        <v>0.15379950916574092</v>
      </c>
      <c r="U57" s="10">
        <v>0.12519838916095066</v>
      </c>
      <c r="V57" s="10"/>
      <c r="W57" s="10"/>
      <c r="X57" s="10">
        <v>6.25E-2</v>
      </c>
      <c r="AD57" s="9" t="s">
        <v>54</v>
      </c>
      <c r="AE57" s="12" t="s">
        <v>55</v>
      </c>
    </row>
    <row r="58" spans="1:31" x14ac:dyDescent="0.2">
      <c r="A58" s="9">
        <v>57</v>
      </c>
      <c r="B58" s="9" t="s">
        <v>63</v>
      </c>
      <c r="C58" s="9">
        <v>2011</v>
      </c>
      <c r="D58" s="9" t="s">
        <v>64</v>
      </c>
      <c r="E58" s="9">
        <v>2</v>
      </c>
      <c r="H58" s="9" t="s">
        <v>52</v>
      </c>
      <c r="J58" s="19">
        <v>1</v>
      </c>
      <c r="L58" s="9" t="s">
        <v>53</v>
      </c>
      <c r="M58" s="9">
        <v>0.77</v>
      </c>
      <c r="P58" s="10">
        <v>0.19327</v>
      </c>
      <c r="Q58" s="10">
        <v>0.15732880296166041</v>
      </c>
      <c r="R58" s="9">
        <f t="shared" si="0"/>
        <v>1.256E-3</v>
      </c>
      <c r="S58" s="9" t="s">
        <v>61</v>
      </c>
      <c r="T58" s="10">
        <v>0.15379950916574092</v>
      </c>
      <c r="U58" s="10">
        <v>0.12519838916095066</v>
      </c>
      <c r="V58" s="10"/>
      <c r="W58" s="10"/>
      <c r="X58" s="10">
        <v>6.25E-2</v>
      </c>
      <c r="AD58" s="9" t="s">
        <v>54</v>
      </c>
      <c r="AE58" s="12" t="s">
        <v>55</v>
      </c>
    </row>
    <row r="59" spans="1:31" x14ac:dyDescent="0.2">
      <c r="A59" s="9">
        <v>58</v>
      </c>
      <c r="B59" s="9" t="s">
        <v>63</v>
      </c>
      <c r="C59" s="9">
        <v>2011</v>
      </c>
      <c r="D59" s="9" t="s">
        <v>64</v>
      </c>
      <c r="E59" s="9">
        <v>2</v>
      </c>
      <c r="H59" s="9" t="s">
        <v>52</v>
      </c>
      <c r="J59" s="19">
        <v>1</v>
      </c>
      <c r="L59" s="9" t="s">
        <v>53</v>
      </c>
      <c r="M59" s="9">
        <v>0.77</v>
      </c>
      <c r="P59" s="10">
        <v>0.19327</v>
      </c>
      <c r="Q59" s="10">
        <v>0.15732880296166041</v>
      </c>
      <c r="R59" s="9">
        <f t="shared" si="0"/>
        <v>1.256E-3</v>
      </c>
      <c r="S59" s="9" t="s">
        <v>61</v>
      </c>
      <c r="T59" s="10">
        <v>0.15379950916574092</v>
      </c>
      <c r="U59" s="10">
        <v>0.12519838916095066</v>
      </c>
      <c r="V59" s="10"/>
      <c r="W59" s="10"/>
      <c r="X59" s="10">
        <v>6.25E-2</v>
      </c>
      <c r="AD59" s="9" t="s">
        <v>54</v>
      </c>
      <c r="AE59" s="12" t="s">
        <v>55</v>
      </c>
    </row>
    <row r="60" spans="1:31" x14ac:dyDescent="0.2">
      <c r="A60" s="9">
        <v>59</v>
      </c>
      <c r="B60" s="9" t="s">
        <v>63</v>
      </c>
      <c r="C60" s="9">
        <v>2011</v>
      </c>
      <c r="D60" s="9" t="s">
        <v>64</v>
      </c>
      <c r="E60" s="9">
        <v>2</v>
      </c>
      <c r="H60" s="9" t="s">
        <v>52</v>
      </c>
      <c r="J60" s="19">
        <v>1</v>
      </c>
      <c r="L60" s="9" t="s">
        <v>53</v>
      </c>
      <c r="M60" s="9">
        <v>0.77</v>
      </c>
      <c r="P60" s="10">
        <v>0.19327</v>
      </c>
      <c r="Q60" s="10">
        <v>0.15732880296166041</v>
      </c>
      <c r="R60" s="9">
        <f t="shared" si="0"/>
        <v>1.256E-3</v>
      </c>
      <c r="S60" s="9" t="s">
        <v>61</v>
      </c>
      <c r="T60" s="10">
        <v>0.15379950916574092</v>
      </c>
      <c r="U60" s="10">
        <v>0.12519838916095066</v>
      </c>
      <c r="V60" s="10"/>
      <c r="W60" s="10"/>
      <c r="X60" s="10">
        <v>6.25E-2</v>
      </c>
      <c r="AD60" s="9" t="s">
        <v>54</v>
      </c>
      <c r="AE60" s="12" t="s">
        <v>55</v>
      </c>
    </row>
    <row r="61" spans="1:31" x14ac:dyDescent="0.2">
      <c r="A61" s="9">
        <v>60</v>
      </c>
      <c r="B61" s="9" t="s">
        <v>63</v>
      </c>
      <c r="C61" s="9">
        <v>2011</v>
      </c>
      <c r="D61" s="9" t="s">
        <v>64</v>
      </c>
      <c r="E61" s="9">
        <v>2</v>
      </c>
      <c r="H61" s="9" t="s">
        <v>52</v>
      </c>
      <c r="J61" s="19">
        <v>1</v>
      </c>
      <c r="L61" s="9" t="s">
        <v>53</v>
      </c>
      <c r="M61" s="9">
        <v>0.77</v>
      </c>
      <c r="P61" s="10">
        <v>0.19327</v>
      </c>
      <c r="Q61" s="10">
        <v>0.15732880296166041</v>
      </c>
      <c r="R61" s="9">
        <f t="shared" si="0"/>
        <v>1.256E-3</v>
      </c>
      <c r="S61" s="9" t="s">
        <v>61</v>
      </c>
      <c r="T61" s="10">
        <v>0.15379950916574092</v>
      </c>
      <c r="U61" s="10">
        <v>0.12519838916095066</v>
      </c>
      <c r="V61" s="10"/>
      <c r="W61" s="10"/>
      <c r="X61" s="10">
        <v>6.25E-2</v>
      </c>
      <c r="AD61" s="9" t="s">
        <v>54</v>
      </c>
      <c r="AE61" s="12" t="s">
        <v>55</v>
      </c>
    </row>
    <row r="62" spans="1:31" x14ac:dyDescent="0.2">
      <c r="A62" s="9">
        <v>61</v>
      </c>
      <c r="B62" s="9" t="s">
        <v>63</v>
      </c>
      <c r="C62" s="9">
        <v>2011</v>
      </c>
      <c r="D62" s="9" t="s">
        <v>64</v>
      </c>
      <c r="E62" s="9">
        <v>2</v>
      </c>
      <c r="H62" s="9" t="s">
        <v>52</v>
      </c>
      <c r="J62" s="19">
        <v>1</v>
      </c>
      <c r="L62" s="9" t="s">
        <v>53</v>
      </c>
      <c r="M62" s="9">
        <v>0.77</v>
      </c>
      <c r="P62" s="10">
        <v>0.19327</v>
      </c>
      <c r="Q62" s="10">
        <v>0.15732880296166041</v>
      </c>
      <c r="R62" s="9">
        <f t="shared" si="0"/>
        <v>1.256E-3</v>
      </c>
      <c r="S62" s="9" t="s">
        <v>61</v>
      </c>
      <c r="T62" s="10">
        <v>0.15379950916574092</v>
      </c>
      <c r="U62" s="10">
        <v>0.12519838916095066</v>
      </c>
      <c r="V62" s="10"/>
      <c r="W62" s="10"/>
      <c r="X62" s="10">
        <v>6.25E-2</v>
      </c>
      <c r="AD62" s="9" t="s">
        <v>54</v>
      </c>
      <c r="AE62" s="12" t="s">
        <v>55</v>
      </c>
    </row>
    <row r="63" spans="1:31" x14ac:dyDescent="0.2">
      <c r="A63" s="9">
        <v>62</v>
      </c>
      <c r="B63" s="9" t="s">
        <v>63</v>
      </c>
      <c r="C63" s="9">
        <v>2011</v>
      </c>
      <c r="D63" s="9" t="s">
        <v>64</v>
      </c>
      <c r="E63" s="9">
        <v>2</v>
      </c>
      <c r="H63" s="9" t="s">
        <v>52</v>
      </c>
      <c r="J63" s="19">
        <v>1</v>
      </c>
      <c r="L63" s="9" t="s">
        <v>53</v>
      </c>
      <c r="M63" s="9">
        <v>0.77</v>
      </c>
      <c r="P63" s="10">
        <v>0.19327</v>
      </c>
      <c r="Q63" s="10">
        <v>0.15732880296166041</v>
      </c>
      <c r="R63" s="9">
        <f t="shared" si="0"/>
        <v>1.256E-3</v>
      </c>
      <c r="S63" s="9" t="s">
        <v>61</v>
      </c>
      <c r="T63" s="10">
        <v>0.15379950916574092</v>
      </c>
      <c r="U63" s="10">
        <v>0.12519838916095066</v>
      </c>
      <c r="V63" s="10"/>
      <c r="W63" s="10"/>
      <c r="X63" s="10">
        <v>6.25E-2</v>
      </c>
      <c r="AD63" s="9" t="s">
        <v>54</v>
      </c>
      <c r="AE63" s="12" t="s">
        <v>55</v>
      </c>
    </row>
    <row r="64" spans="1:31" x14ac:dyDescent="0.2">
      <c r="A64" s="9">
        <v>63</v>
      </c>
      <c r="B64" s="9" t="s">
        <v>63</v>
      </c>
      <c r="C64" s="9">
        <v>2011</v>
      </c>
      <c r="D64" s="9" t="s">
        <v>64</v>
      </c>
      <c r="E64" s="9">
        <v>2</v>
      </c>
      <c r="H64" s="9" t="s">
        <v>52</v>
      </c>
      <c r="J64" s="19">
        <v>1</v>
      </c>
      <c r="L64" s="9" t="s">
        <v>53</v>
      </c>
      <c r="M64" s="9">
        <v>0.77</v>
      </c>
      <c r="P64" s="10">
        <v>0.19327</v>
      </c>
      <c r="Q64" s="10">
        <v>0.15732880296166041</v>
      </c>
      <c r="R64" s="9">
        <f t="shared" si="0"/>
        <v>1.256E-3</v>
      </c>
      <c r="S64" s="9" t="s">
        <v>61</v>
      </c>
      <c r="T64" s="10">
        <v>0.15379950916574092</v>
      </c>
      <c r="U64" s="10">
        <v>0.12519838916095066</v>
      </c>
      <c r="V64" s="10"/>
      <c r="W64" s="10"/>
      <c r="X64" s="10">
        <v>6.25E-2</v>
      </c>
      <c r="AD64" s="9" t="s">
        <v>54</v>
      </c>
      <c r="AE64" s="12" t="s">
        <v>55</v>
      </c>
    </row>
    <row r="65" spans="1:31" x14ac:dyDescent="0.2">
      <c r="A65" s="9">
        <v>64</v>
      </c>
      <c r="B65" s="9" t="s">
        <v>63</v>
      </c>
      <c r="C65" s="9">
        <v>2011</v>
      </c>
      <c r="D65" s="9" t="s">
        <v>64</v>
      </c>
      <c r="E65" s="9">
        <v>2</v>
      </c>
      <c r="H65" s="9" t="s">
        <v>52</v>
      </c>
      <c r="J65" s="19">
        <v>1</v>
      </c>
      <c r="L65" s="9" t="s">
        <v>53</v>
      </c>
      <c r="M65" s="9">
        <v>0.77</v>
      </c>
      <c r="P65" s="10">
        <v>0.19327</v>
      </c>
      <c r="Q65" s="10">
        <v>0.15732880296166041</v>
      </c>
      <c r="R65" s="9">
        <f t="shared" si="0"/>
        <v>1.256E-3</v>
      </c>
      <c r="S65" s="9" t="s">
        <v>61</v>
      </c>
      <c r="T65" s="10">
        <v>0.15379950916574092</v>
      </c>
      <c r="U65" s="10">
        <v>0.12519838916095066</v>
      </c>
      <c r="V65" s="10"/>
      <c r="W65" s="10"/>
      <c r="X65" s="10">
        <v>6.25E-2</v>
      </c>
      <c r="AD65" s="9" t="s">
        <v>54</v>
      </c>
      <c r="AE65" s="12" t="s">
        <v>55</v>
      </c>
    </row>
    <row r="66" spans="1:31" x14ac:dyDescent="0.2">
      <c r="A66" s="9">
        <v>65</v>
      </c>
      <c r="B66" s="9" t="s">
        <v>63</v>
      </c>
      <c r="C66" s="9">
        <v>2011</v>
      </c>
      <c r="D66" s="9" t="s">
        <v>64</v>
      </c>
      <c r="E66" s="9">
        <v>2</v>
      </c>
      <c r="H66" s="9" t="s">
        <v>52</v>
      </c>
      <c r="J66" s="19">
        <v>1</v>
      </c>
      <c r="L66" s="9" t="s">
        <v>53</v>
      </c>
      <c r="M66" s="9">
        <v>0.77</v>
      </c>
      <c r="P66" s="10">
        <v>0.19327</v>
      </c>
      <c r="Q66" s="10">
        <v>0.15732880296166041</v>
      </c>
      <c r="R66" s="9">
        <f t="shared" si="0"/>
        <v>1.256E-3</v>
      </c>
      <c r="S66" s="9" t="s">
        <v>61</v>
      </c>
      <c r="T66" s="10">
        <v>0.15379950916574092</v>
      </c>
      <c r="U66" s="10">
        <v>0.12519838916095066</v>
      </c>
      <c r="V66" s="10"/>
      <c r="W66" s="10"/>
      <c r="X66" s="10">
        <v>6.25E-2</v>
      </c>
      <c r="AD66" s="9" t="s">
        <v>54</v>
      </c>
      <c r="AE66" s="12" t="s">
        <v>55</v>
      </c>
    </row>
    <row r="67" spans="1:31" x14ac:dyDescent="0.2">
      <c r="A67" s="9">
        <v>66</v>
      </c>
      <c r="B67" s="9" t="s">
        <v>63</v>
      </c>
      <c r="C67" s="9">
        <v>2011</v>
      </c>
      <c r="D67" s="9" t="s">
        <v>64</v>
      </c>
      <c r="E67" s="9">
        <v>2</v>
      </c>
      <c r="H67" s="9" t="s">
        <v>52</v>
      </c>
      <c r="J67" s="19">
        <v>1</v>
      </c>
      <c r="L67" s="9" t="s">
        <v>53</v>
      </c>
      <c r="M67" s="9">
        <v>0.77</v>
      </c>
      <c r="P67" s="10">
        <v>0.19327</v>
      </c>
      <c r="Q67" s="10">
        <v>0.15732880296166041</v>
      </c>
      <c r="R67" s="9">
        <f t="shared" ref="R67:R130" si="1">(3.14*(2^2))/10000</f>
        <v>1.256E-3</v>
      </c>
      <c r="S67" s="9" t="s">
        <v>61</v>
      </c>
      <c r="T67" s="10">
        <v>0.15379950916574092</v>
      </c>
      <c r="U67" s="10">
        <v>0.12519838916095066</v>
      </c>
      <c r="V67" s="10"/>
      <c r="W67" s="10"/>
      <c r="X67" s="10">
        <v>6.25E-2</v>
      </c>
      <c r="AD67" s="9" t="s">
        <v>54</v>
      </c>
      <c r="AE67" s="12" t="s">
        <v>55</v>
      </c>
    </row>
    <row r="68" spans="1:31" x14ac:dyDescent="0.2">
      <c r="A68" s="9">
        <v>67</v>
      </c>
      <c r="B68" s="9" t="s">
        <v>63</v>
      </c>
      <c r="C68" s="9">
        <v>2011</v>
      </c>
      <c r="D68" s="9" t="s">
        <v>64</v>
      </c>
      <c r="E68" s="9">
        <v>2</v>
      </c>
      <c r="H68" s="9" t="s">
        <v>52</v>
      </c>
      <c r="J68" s="19">
        <v>1</v>
      </c>
      <c r="L68" s="9" t="s">
        <v>53</v>
      </c>
      <c r="M68" s="9">
        <v>0.77</v>
      </c>
      <c r="P68" s="10">
        <v>0.19327</v>
      </c>
      <c r="Q68" s="10">
        <v>0.15732880296166041</v>
      </c>
      <c r="R68" s="9">
        <f t="shared" si="1"/>
        <v>1.256E-3</v>
      </c>
      <c r="S68" s="9" t="s">
        <v>61</v>
      </c>
      <c r="T68" s="10">
        <v>0.15379950916574092</v>
      </c>
      <c r="U68" s="10">
        <v>0.12519838916095066</v>
      </c>
      <c r="V68" s="10"/>
      <c r="W68" s="10"/>
      <c r="X68" s="10">
        <v>6.25E-2</v>
      </c>
      <c r="AD68" s="9" t="s">
        <v>54</v>
      </c>
      <c r="AE68" s="12" t="s">
        <v>55</v>
      </c>
    </row>
    <row r="69" spans="1:31" x14ac:dyDescent="0.2">
      <c r="A69" s="9">
        <v>68</v>
      </c>
      <c r="B69" s="9" t="s">
        <v>63</v>
      </c>
      <c r="C69" s="9">
        <v>2011</v>
      </c>
      <c r="D69" s="9" t="s">
        <v>64</v>
      </c>
      <c r="E69" s="9">
        <v>2</v>
      </c>
      <c r="H69" s="9" t="s">
        <v>52</v>
      </c>
      <c r="J69" s="19">
        <v>1</v>
      </c>
      <c r="L69" s="9" t="s">
        <v>53</v>
      </c>
      <c r="M69" s="9">
        <v>0.77</v>
      </c>
      <c r="P69" s="10">
        <v>0.19327</v>
      </c>
      <c r="Q69" s="10">
        <v>0.15732880296166041</v>
      </c>
      <c r="R69" s="9">
        <f t="shared" si="1"/>
        <v>1.256E-3</v>
      </c>
      <c r="S69" s="9" t="s">
        <v>61</v>
      </c>
      <c r="T69" s="10">
        <v>0.15379950916574092</v>
      </c>
      <c r="U69" s="10">
        <v>0.12519838916095066</v>
      </c>
      <c r="V69" s="10"/>
      <c r="W69" s="10"/>
      <c r="X69" s="10">
        <v>6.25E-2</v>
      </c>
      <c r="AD69" s="9" t="s">
        <v>54</v>
      </c>
      <c r="AE69" s="12" t="s">
        <v>55</v>
      </c>
    </row>
    <row r="70" spans="1:31" x14ac:dyDescent="0.2">
      <c r="A70" s="9">
        <v>69</v>
      </c>
      <c r="B70" s="9" t="s">
        <v>63</v>
      </c>
      <c r="C70" s="9">
        <v>2011</v>
      </c>
      <c r="D70" s="9" t="s">
        <v>64</v>
      </c>
      <c r="E70" s="9">
        <v>2</v>
      </c>
      <c r="H70" s="9" t="s">
        <v>52</v>
      </c>
      <c r="J70" s="19">
        <v>1</v>
      </c>
      <c r="L70" s="9" t="s">
        <v>53</v>
      </c>
      <c r="M70" s="9">
        <v>0.77</v>
      </c>
      <c r="P70" s="10">
        <v>0.19327</v>
      </c>
      <c r="Q70" s="10">
        <v>0.15732880296166041</v>
      </c>
      <c r="R70" s="9">
        <f t="shared" si="1"/>
        <v>1.256E-3</v>
      </c>
      <c r="S70" s="9" t="s">
        <v>61</v>
      </c>
      <c r="T70" s="10">
        <v>0.15379950916574092</v>
      </c>
      <c r="U70" s="10">
        <v>0.12519838916095066</v>
      </c>
      <c r="V70" s="10"/>
      <c r="W70" s="10"/>
      <c r="X70" s="10">
        <v>6.25E-2</v>
      </c>
      <c r="AD70" s="9" t="s">
        <v>54</v>
      </c>
      <c r="AE70" s="12" t="s">
        <v>55</v>
      </c>
    </row>
    <row r="71" spans="1:31" x14ac:dyDescent="0.2">
      <c r="A71" s="9">
        <v>70</v>
      </c>
      <c r="B71" s="9" t="s">
        <v>63</v>
      </c>
      <c r="C71" s="9">
        <v>2011</v>
      </c>
      <c r="D71" s="9" t="s">
        <v>64</v>
      </c>
      <c r="E71" s="9">
        <v>2</v>
      </c>
      <c r="H71" s="9" t="s">
        <v>52</v>
      </c>
      <c r="J71" s="19">
        <v>1</v>
      </c>
      <c r="L71" s="9" t="s">
        <v>53</v>
      </c>
      <c r="M71" s="9">
        <v>0.77</v>
      </c>
      <c r="P71" s="10">
        <v>0.19327</v>
      </c>
      <c r="Q71" s="10">
        <v>0.15732880296166041</v>
      </c>
      <c r="R71" s="9">
        <f t="shared" si="1"/>
        <v>1.256E-3</v>
      </c>
      <c r="S71" s="9" t="s">
        <v>61</v>
      </c>
      <c r="T71" s="10">
        <v>0.15379950916574092</v>
      </c>
      <c r="U71" s="10">
        <v>0.12519838916095066</v>
      </c>
      <c r="V71" s="10"/>
      <c r="W71" s="10"/>
      <c r="X71" s="10">
        <v>6.25E-2</v>
      </c>
      <c r="AD71" s="9" t="s">
        <v>54</v>
      </c>
      <c r="AE71" s="12" t="s">
        <v>55</v>
      </c>
    </row>
    <row r="72" spans="1:31" x14ac:dyDescent="0.2">
      <c r="A72" s="9">
        <v>71</v>
      </c>
      <c r="B72" s="9" t="s">
        <v>63</v>
      </c>
      <c r="C72" s="9">
        <v>2011</v>
      </c>
      <c r="D72" s="9" t="s">
        <v>64</v>
      </c>
      <c r="E72" s="9">
        <v>2</v>
      </c>
      <c r="H72" s="9" t="s">
        <v>52</v>
      </c>
      <c r="J72" s="19">
        <v>1</v>
      </c>
      <c r="L72" s="9" t="s">
        <v>53</v>
      </c>
      <c r="M72" s="9">
        <v>0.77</v>
      </c>
      <c r="P72" s="10">
        <v>0.19327</v>
      </c>
      <c r="Q72" s="10">
        <v>0.15732880296166041</v>
      </c>
      <c r="R72" s="9">
        <f t="shared" si="1"/>
        <v>1.256E-3</v>
      </c>
      <c r="S72" s="9" t="s">
        <v>61</v>
      </c>
      <c r="T72" s="10">
        <v>0.15379950916574092</v>
      </c>
      <c r="U72" s="10">
        <v>0.12519838916095066</v>
      </c>
      <c r="V72" s="10"/>
      <c r="W72" s="10"/>
      <c r="X72" s="10">
        <v>6.25E-2</v>
      </c>
      <c r="AD72" s="9" t="s">
        <v>54</v>
      </c>
      <c r="AE72" s="12" t="s">
        <v>55</v>
      </c>
    </row>
    <row r="73" spans="1:31" x14ac:dyDescent="0.2">
      <c r="A73" s="9">
        <v>72</v>
      </c>
      <c r="B73" s="9" t="s">
        <v>63</v>
      </c>
      <c r="C73" s="9">
        <v>2011</v>
      </c>
      <c r="D73" s="9" t="s">
        <v>64</v>
      </c>
      <c r="E73" s="9">
        <v>2</v>
      </c>
      <c r="H73" s="9" t="s">
        <v>52</v>
      </c>
      <c r="J73" s="19">
        <v>1</v>
      </c>
      <c r="L73" s="9" t="s">
        <v>53</v>
      </c>
      <c r="M73" s="9">
        <v>0.77</v>
      </c>
      <c r="P73" s="10">
        <v>0.19327</v>
      </c>
      <c r="Q73" s="10">
        <v>0.15732880296166041</v>
      </c>
      <c r="R73" s="9">
        <f t="shared" si="1"/>
        <v>1.256E-3</v>
      </c>
      <c r="S73" s="9" t="s">
        <v>61</v>
      </c>
      <c r="T73" s="10">
        <v>0.15379950916574092</v>
      </c>
      <c r="U73" s="10">
        <v>0.12519838916095066</v>
      </c>
      <c r="V73" s="10"/>
      <c r="W73" s="10"/>
      <c r="X73" s="10">
        <v>6.25E-2</v>
      </c>
      <c r="AD73" s="9" t="s">
        <v>54</v>
      </c>
      <c r="AE73" s="12" t="s">
        <v>55</v>
      </c>
    </row>
    <row r="74" spans="1:31" x14ac:dyDescent="0.2">
      <c r="A74" s="9">
        <v>73</v>
      </c>
      <c r="B74" s="9" t="s">
        <v>63</v>
      </c>
      <c r="C74" s="9">
        <v>2011</v>
      </c>
      <c r="D74" s="9" t="s">
        <v>64</v>
      </c>
      <c r="E74" s="9">
        <v>2</v>
      </c>
      <c r="H74" s="9" t="s">
        <v>52</v>
      </c>
      <c r="J74" s="19">
        <v>1</v>
      </c>
      <c r="L74" s="9" t="s">
        <v>53</v>
      </c>
      <c r="M74" s="9">
        <v>0.77</v>
      </c>
      <c r="P74" s="10">
        <v>0.19327</v>
      </c>
      <c r="Q74" s="10">
        <v>0.15732880296166041</v>
      </c>
      <c r="R74" s="9">
        <f t="shared" si="1"/>
        <v>1.256E-3</v>
      </c>
      <c r="S74" s="9" t="s">
        <v>61</v>
      </c>
      <c r="T74" s="10">
        <v>0.15379950916574092</v>
      </c>
      <c r="U74" s="10">
        <v>0.12519838916095066</v>
      </c>
      <c r="V74" s="10"/>
      <c r="W74" s="10"/>
      <c r="X74" s="10">
        <v>6.25E-2</v>
      </c>
      <c r="AD74" s="9" t="s">
        <v>54</v>
      </c>
      <c r="AE74" s="12" t="s">
        <v>55</v>
      </c>
    </row>
    <row r="75" spans="1:31" x14ac:dyDescent="0.2">
      <c r="A75" s="9">
        <v>74</v>
      </c>
      <c r="B75" s="9" t="s">
        <v>63</v>
      </c>
      <c r="C75" s="9">
        <v>2011</v>
      </c>
      <c r="D75" s="9" t="s">
        <v>64</v>
      </c>
      <c r="E75" s="9">
        <v>2</v>
      </c>
      <c r="H75" s="9" t="s">
        <v>52</v>
      </c>
      <c r="J75" s="19">
        <v>1</v>
      </c>
      <c r="L75" s="9" t="s">
        <v>53</v>
      </c>
      <c r="M75" s="9">
        <v>0.77</v>
      </c>
      <c r="P75" s="10">
        <v>0.19327</v>
      </c>
      <c r="Q75" s="10">
        <v>0.15732880296166041</v>
      </c>
      <c r="R75" s="9">
        <f t="shared" si="1"/>
        <v>1.256E-3</v>
      </c>
      <c r="S75" s="9" t="s">
        <v>61</v>
      </c>
      <c r="T75" s="10">
        <v>0.15379950916574092</v>
      </c>
      <c r="U75" s="10">
        <v>0.12519838916095066</v>
      </c>
      <c r="V75" s="10"/>
      <c r="W75" s="10"/>
      <c r="X75" s="10">
        <v>6.25E-2</v>
      </c>
      <c r="AD75" s="9" t="s">
        <v>54</v>
      </c>
      <c r="AE75" s="12" t="s">
        <v>55</v>
      </c>
    </row>
    <row r="76" spans="1:31" x14ac:dyDescent="0.2">
      <c r="A76" s="9">
        <v>75</v>
      </c>
      <c r="B76" s="9" t="s">
        <v>63</v>
      </c>
      <c r="C76" s="9">
        <v>2011</v>
      </c>
      <c r="D76" s="9" t="s">
        <v>64</v>
      </c>
      <c r="E76" s="9">
        <v>2</v>
      </c>
      <c r="H76" s="9" t="s">
        <v>52</v>
      </c>
      <c r="J76" s="19">
        <v>1</v>
      </c>
      <c r="L76" s="9" t="s">
        <v>53</v>
      </c>
      <c r="M76" s="9">
        <v>0.77</v>
      </c>
      <c r="P76" s="10">
        <v>0.19327</v>
      </c>
      <c r="Q76" s="10">
        <v>0.15732880296166041</v>
      </c>
      <c r="R76" s="9">
        <f t="shared" si="1"/>
        <v>1.256E-3</v>
      </c>
      <c r="S76" s="9" t="s">
        <v>61</v>
      </c>
      <c r="T76" s="10">
        <v>0.15379950916574092</v>
      </c>
      <c r="U76" s="10">
        <v>0.12519838916095066</v>
      </c>
      <c r="V76" s="10"/>
      <c r="W76" s="10"/>
      <c r="X76" s="10">
        <v>6.25E-2</v>
      </c>
      <c r="AD76" s="9" t="s">
        <v>54</v>
      </c>
      <c r="AE76" s="12" t="s">
        <v>55</v>
      </c>
    </row>
    <row r="77" spans="1:31" x14ac:dyDescent="0.2">
      <c r="A77" s="9">
        <v>76</v>
      </c>
      <c r="B77" s="9" t="s">
        <v>63</v>
      </c>
      <c r="C77" s="9">
        <v>2011</v>
      </c>
      <c r="D77" s="9" t="s">
        <v>64</v>
      </c>
      <c r="E77" s="9">
        <v>2</v>
      </c>
      <c r="H77" s="9" t="s">
        <v>52</v>
      </c>
      <c r="J77" s="19">
        <v>1</v>
      </c>
      <c r="L77" s="9" t="s">
        <v>53</v>
      </c>
      <c r="M77" s="9">
        <v>0.77</v>
      </c>
      <c r="P77" s="10">
        <v>0.19327</v>
      </c>
      <c r="Q77" s="10">
        <v>0.15732880296166041</v>
      </c>
      <c r="R77" s="9">
        <f t="shared" si="1"/>
        <v>1.256E-3</v>
      </c>
      <c r="S77" s="9" t="s">
        <v>61</v>
      </c>
      <c r="T77" s="10">
        <v>0.15379950916574092</v>
      </c>
      <c r="U77" s="10">
        <v>0.12519838916095066</v>
      </c>
      <c r="V77" s="10"/>
      <c r="W77" s="10"/>
      <c r="X77" s="10">
        <v>6.25E-2</v>
      </c>
      <c r="AD77" s="9" t="s">
        <v>54</v>
      </c>
      <c r="AE77" s="12" t="s">
        <v>55</v>
      </c>
    </row>
    <row r="78" spans="1:31" x14ac:dyDescent="0.2">
      <c r="A78" s="9">
        <v>77</v>
      </c>
      <c r="B78" s="9" t="s">
        <v>63</v>
      </c>
      <c r="C78" s="9">
        <v>2011</v>
      </c>
      <c r="D78" s="9" t="s">
        <v>64</v>
      </c>
      <c r="E78" s="9">
        <v>2</v>
      </c>
      <c r="H78" s="9" t="s">
        <v>52</v>
      </c>
      <c r="J78" s="19">
        <v>1</v>
      </c>
      <c r="L78" s="9" t="s">
        <v>53</v>
      </c>
      <c r="M78" s="9">
        <v>0.77</v>
      </c>
      <c r="P78" s="10">
        <v>0.19327</v>
      </c>
      <c r="Q78" s="10">
        <v>0.15732880296166041</v>
      </c>
      <c r="R78" s="9">
        <f t="shared" si="1"/>
        <v>1.256E-3</v>
      </c>
      <c r="S78" s="9" t="s">
        <v>61</v>
      </c>
      <c r="T78" s="10">
        <v>0.15379950916574092</v>
      </c>
      <c r="U78" s="10">
        <v>0.12519838916095066</v>
      </c>
      <c r="V78" s="10"/>
      <c r="W78" s="10"/>
      <c r="X78" s="10">
        <v>6.25E-2</v>
      </c>
      <c r="AD78" s="9" t="s">
        <v>54</v>
      </c>
      <c r="AE78" s="12" t="s">
        <v>55</v>
      </c>
    </row>
    <row r="79" spans="1:31" x14ac:dyDescent="0.2">
      <c r="A79" s="9">
        <v>78</v>
      </c>
      <c r="B79" s="9" t="s">
        <v>63</v>
      </c>
      <c r="C79" s="9">
        <v>2011</v>
      </c>
      <c r="D79" s="9" t="s">
        <v>64</v>
      </c>
      <c r="E79" s="9">
        <v>2</v>
      </c>
      <c r="H79" s="9" t="s">
        <v>52</v>
      </c>
      <c r="J79" s="19">
        <v>1</v>
      </c>
      <c r="L79" s="9" t="s">
        <v>53</v>
      </c>
      <c r="M79" s="9">
        <v>0.77</v>
      </c>
      <c r="P79" s="10">
        <v>0.19327</v>
      </c>
      <c r="Q79" s="10">
        <v>0.15732880296166041</v>
      </c>
      <c r="R79" s="9">
        <f t="shared" si="1"/>
        <v>1.256E-3</v>
      </c>
      <c r="S79" s="9" t="s">
        <v>61</v>
      </c>
      <c r="T79" s="10">
        <v>0.15379950916574092</v>
      </c>
      <c r="U79" s="10">
        <v>0.12519838916095066</v>
      </c>
      <c r="V79" s="10"/>
      <c r="W79" s="10"/>
      <c r="X79" s="10">
        <v>6.25E-2</v>
      </c>
      <c r="AD79" s="9" t="s">
        <v>54</v>
      </c>
      <c r="AE79" s="12" t="s">
        <v>55</v>
      </c>
    </row>
    <row r="80" spans="1:31" x14ac:dyDescent="0.2">
      <c r="A80" s="9">
        <v>79</v>
      </c>
      <c r="B80" s="9" t="s">
        <v>63</v>
      </c>
      <c r="C80" s="9">
        <v>2011</v>
      </c>
      <c r="D80" s="9" t="s">
        <v>64</v>
      </c>
      <c r="E80" s="9">
        <v>2</v>
      </c>
      <c r="H80" s="9" t="s">
        <v>52</v>
      </c>
      <c r="J80" s="19">
        <v>1</v>
      </c>
      <c r="L80" s="9" t="s">
        <v>53</v>
      </c>
      <c r="M80" s="9">
        <v>0.77</v>
      </c>
      <c r="P80" s="10">
        <v>0.19327</v>
      </c>
      <c r="Q80" s="10">
        <v>0.15732880296166041</v>
      </c>
      <c r="R80" s="9">
        <f t="shared" si="1"/>
        <v>1.256E-3</v>
      </c>
      <c r="S80" s="9" t="s">
        <v>61</v>
      </c>
      <c r="T80" s="10">
        <v>0.15379950916574092</v>
      </c>
      <c r="U80" s="10">
        <v>0.12519838916095066</v>
      </c>
      <c r="V80" s="10"/>
      <c r="W80" s="10"/>
      <c r="X80" s="10">
        <v>6.25E-2</v>
      </c>
      <c r="AD80" s="9" t="s">
        <v>54</v>
      </c>
      <c r="AE80" s="12" t="s">
        <v>55</v>
      </c>
    </row>
    <row r="81" spans="1:31" x14ac:dyDescent="0.2">
      <c r="A81" s="9">
        <v>80</v>
      </c>
      <c r="B81" s="9" t="s">
        <v>63</v>
      </c>
      <c r="C81" s="9">
        <v>2011</v>
      </c>
      <c r="D81" s="9" t="s">
        <v>64</v>
      </c>
      <c r="E81" s="9">
        <v>2</v>
      </c>
      <c r="H81" s="9" t="s">
        <v>52</v>
      </c>
      <c r="J81" s="19">
        <v>1</v>
      </c>
      <c r="L81" s="9" t="s">
        <v>53</v>
      </c>
      <c r="M81" s="9">
        <v>0.77</v>
      </c>
      <c r="P81" s="10">
        <v>0.19327</v>
      </c>
      <c r="Q81" s="10">
        <v>0.15732880296166041</v>
      </c>
      <c r="R81" s="9">
        <f t="shared" si="1"/>
        <v>1.256E-3</v>
      </c>
      <c r="S81" s="9" t="s">
        <v>61</v>
      </c>
      <c r="T81" s="10">
        <v>0.15379950916574092</v>
      </c>
      <c r="U81" s="10">
        <v>0.12519838916095066</v>
      </c>
      <c r="V81" s="10"/>
      <c r="W81" s="10"/>
      <c r="X81" s="10">
        <v>6.25E-2</v>
      </c>
      <c r="AD81" s="9" t="s">
        <v>54</v>
      </c>
      <c r="AE81" s="12" t="s">
        <v>55</v>
      </c>
    </row>
    <row r="82" spans="1:31" x14ac:dyDescent="0.2">
      <c r="A82" s="9">
        <v>81</v>
      </c>
      <c r="B82" s="9" t="s">
        <v>63</v>
      </c>
      <c r="C82" s="9">
        <v>2011</v>
      </c>
      <c r="D82" s="9" t="s">
        <v>64</v>
      </c>
      <c r="E82" s="9">
        <v>2</v>
      </c>
      <c r="H82" s="9" t="s">
        <v>52</v>
      </c>
      <c r="J82" s="19">
        <v>1</v>
      </c>
      <c r="L82" s="9" t="s">
        <v>53</v>
      </c>
      <c r="M82" s="9">
        <v>0.77</v>
      </c>
      <c r="P82" s="10">
        <v>0.19327</v>
      </c>
      <c r="Q82" s="10">
        <v>0.15732880296166041</v>
      </c>
      <c r="R82" s="9">
        <f t="shared" si="1"/>
        <v>1.256E-3</v>
      </c>
      <c r="S82" s="9" t="s">
        <v>61</v>
      </c>
      <c r="T82" s="10">
        <v>0.15379950916574092</v>
      </c>
      <c r="U82" s="10">
        <v>0.12519838916095066</v>
      </c>
      <c r="V82" s="10"/>
      <c r="W82" s="10"/>
      <c r="X82" s="10">
        <v>6.25E-2</v>
      </c>
      <c r="AD82" s="9" t="s">
        <v>54</v>
      </c>
      <c r="AE82" s="12" t="s">
        <v>55</v>
      </c>
    </row>
    <row r="83" spans="1:31" x14ac:dyDescent="0.2">
      <c r="A83" s="9">
        <v>82</v>
      </c>
      <c r="B83" s="9" t="s">
        <v>63</v>
      </c>
      <c r="C83" s="9">
        <v>2011</v>
      </c>
      <c r="D83" s="9" t="s">
        <v>64</v>
      </c>
      <c r="E83" s="9">
        <v>2</v>
      </c>
      <c r="H83" s="9" t="s">
        <v>52</v>
      </c>
      <c r="J83" s="19">
        <v>1</v>
      </c>
      <c r="L83" s="9" t="s">
        <v>53</v>
      </c>
      <c r="M83" s="9">
        <v>0.77</v>
      </c>
      <c r="P83" s="10">
        <v>0.19327</v>
      </c>
      <c r="Q83" s="10">
        <v>0.15732880296166041</v>
      </c>
      <c r="R83" s="9">
        <f t="shared" si="1"/>
        <v>1.256E-3</v>
      </c>
      <c r="S83" s="9" t="s">
        <v>61</v>
      </c>
      <c r="T83" s="10">
        <v>0.15379950916574092</v>
      </c>
      <c r="U83" s="10">
        <v>0.12519838916095066</v>
      </c>
      <c r="V83" s="10"/>
      <c r="W83" s="10"/>
      <c r="X83" s="10">
        <v>6.25E-2</v>
      </c>
      <c r="AD83" s="9" t="s">
        <v>54</v>
      </c>
      <c r="AE83" s="12" t="s">
        <v>55</v>
      </c>
    </row>
    <row r="84" spans="1:31" x14ac:dyDescent="0.2">
      <c r="A84" s="9">
        <v>83</v>
      </c>
      <c r="B84" s="9" t="s">
        <v>63</v>
      </c>
      <c r="C84" s="9">
        <v>2011</v>
      </c>
      <c r="D84" s="9" t="s">
        <v>64</v>
      </c>
      <c r="E84" s="9">
        <v>2</v>
      </c>
      <c r="H84" s="9" t="s">
        <v>52</v>
      </c>
      <c r="J84" s="19">
        <v>1</v>
      </c>
      <c r="L84" s="9" t="s">
        <v>53</v>
      </c>
      <c r="M84" s="9">
        <v>0.77</v>
      </c>
      <c r="P84" s="10">
        <v>0.19327</v>
      </c>
      <c r="Q84" s="10">
        <v>0.15732880296166041</v>
      </c>
      <c r="R84" s="9">
        <f t="shared" si="1"/>
        <v>1.256E-3</v>
      </c>
      <c r="S84" s="9" t="s">
        <v>61</v>
      </c>
      <c r="T84" s="10">
        <v>0.15379950916574092</v>
      </c>
      <c r="U84" s="10">
        <v>0.12519838916095066</v>
      </c>
      <c r="V84" s="10"/>
      <c r="W84" s="10"/>
      <c r="X84" s="10">
        <v>6.25E-2</v>
      </c>
      <c r="AD84" s="9" t="s">
        <v>54</v>
      </c>
      <c r="AE84" s="12" t="s">
        <v>55</v>
      </c>
    </row>
    <row r="85" spans="1:31" x14ac:dyDescent="0.2">
      <c r="A85" s="9">
        <v>84</v>
      </c>
      <c r="B85" s="9" t="s">
        <v>63</v>
      </c>
      <c r="C85" s="9">
        <v>2011</v>
      </c>
      <c r="D85" s="9" t="s">
        <v>64</v>
      </c>
      <c r="E85" s="9">
        <v>2</v>
      </c>
      <c r="H85" s="9" t="s">
        <v>52</v>
      </c>
      <c r="J85" s="19">
        <v>1</v>
      </c>
      <c r="L85" s="9" t="s">
        <v>53</v>
      </c>
      <c r="M85" s="9">
        <v>0.77</v>
      </c>
      <c r="P85" s="10">
        <v>0.19327</v>
      </c>
      <c r="Q85" s="10">
        <v>0.15732880296166041</v>
      </c>
      <c r="R85" s="9">
        <f t="shared" si="1"/>
        <v>1.256E-3</v>
      </c>
      <c r="S85" s="9" t="s">
        <v>61</v>
      </c>
      <c r="T85" s="10">
        <v>0.15379950916574092</v>
      </c>
      <c r="U85" s="10">
        <v>0.12519838916095066</v>
      </c>
      <c r="V85" s="10"/>
      <c r="W85" s="10"/>
      <c r="X85" s="10">
        <v>6.25E-2</v>
      </c>
      <c r="AD85" s="9" t="s">
        <v>54</v>
      </c>
      <c r="AE85" s="12" t="s">
        <v>55</v>
      </c>
    </row>
    <row r="86" spans="1:31" x14ac:dyDescent="0.2">
      <c r="A86" s="9">
        <v>85</v>
      </c>
      <c r="B86" s="9" t="s">
        <v>63</v>
      </c>
      <c r="C86" s="9">
        <v>2011</v>
      </c>
      <c r="D86" s="9" t="s">
        <v>64</v>
      </c>
      <c r="E86" s="9">
        <v>2</v>
      </c>
      <c r="H86" s="9" t="s">
        <v>52</v>
      </c>
      <c r="J86" s="19">
        <v>1</v>
      </c>
      <c r="L86" s="9" t="s">
        <v>53</v>
      </c>
      <c r="M86" s="9">
        <v>0.77</v>
      </c>
      <c r="P86" s="10">
        <v>0.19327</v>
      </c>
      <c r="Q86" s="10">
        <v>0.15732880296166041</v>
      </c>
      <c r="R86" s="9">
        <f t="shared" si="1"/>
        <v>1.256E-3</v>
      </c>
      <c r="S86" s="9" t="s">
        <v>61</v>
      </c>
      <c r="T86" s="10">
        <v>0.15379950916574092</v>
      </c>
      <c r="U86" s="10">
        <v>0.12519838916095066</v>
      </c>
      <c r="V86" s="10"/>
      <c r="W86" s="10"/>
      <c r="X86" s="10">
        <v>6.25E-2</v>
      </c>
      <c r="AD86" s="9" t="s">
        <v>54</v>
      </c>
      <c r="AE86" s="12" t="s">
        <v>55</v>
      </c>
    </row>
    <row r="87" spans="1:31" x14ac:dyDescent="0.2">
      <c r="A87" s="9">
        <v>86</v>
      </c>
      <c r="B87" s="9" t="s">
        <v>63</v>
      </c>
      <c r="C87" s="9">
        <v>2011</v>
      </c>
      <c r="D87" s="9" t="s">
        <v>64</v>
      </c>
      <c r="E87" s="9">
        <v>2</v>
      </c>
      <c r="H87" s="9" t="s">
        <v>52</v>
      </c>
      <c r="J87" s="19">
        <v>1</v>
      </c>
      <c r="L87" s="9" t="s">
        <v>53</v>
      </c>
      <c r="M87" s="9">
        <v>0.77</v>
      </c>
      <c r="P87" s="10">
        <v>0.19327</v>
      </c>
      <c r="Q87" s="10">
        <v>0.15732880296166041</v>
      </c>
      <c r="R87" s="9">
        <f t="shared" si="1"/>
        <v>1.256E-3</v>
      </c>
      <c r="S87" s="9" t="s">
        <v>61</v>
      </c>
      <c r="T87" s="10">
        <v>0.15379950916574092</v>
      </c>
      <c r="U87" s="10">
        <v>0.12519838916095066</v>
      </c>
      <c r="V87" s="10"/>
      <c r="W87" s="10"/>
      <c r="X87" s="10">
        <v>6.25E-2</v>
      </c>
      <c r="AD87" s="9" t="s">
        <v>54</v>
      </c>
      <c r="AE87" s="12" t="s">
        <v>55</v>
      </c>
    </row>
    <row r="88" spans="1:31" x14ac:dyDescent="0.2">
      <c r="A88" s="9">
        <v>87</v>
      </c>
      <c r="B88" s="9" t="s">
        <v>63</v>
      </c>
      <c r="C88" s="9">
        <v>2011</v>
      </c>
      <c r="D88" s="9" t="s">
        <v>64</v>
      </c>
      <c r="E88" s="9">
        <v>2</v>
      </c>
      <c r="H88" s="9" t="s">
        <v>52</v>
      </c>
      <c r="J88" s="19">
        <v>1</v>
      </c>
      <c r="L88" s="9" t="s">
        <v>53</v>
      </c>
      <c r="M88" s="9">
        <v>0.77</v>
      </c>
      <c r="P88" s="10">
        <v>0.19327</v>
      </c>
      <c r="Q88" s="10">
        <v>0.15732880296166041</v>
      </c>
      <c r="R88" s="9">
        <f t="shared" si="1"/>
        <v>1.256E-3</v>
      </c>
      <c r="S88" s="9" t="s">
        <v>61</v>
      </c>
      <c r="T88" s="10">
        <v>0.15379950916574092</v>
      </c>
      <c r="U88" s="10">
        <v>0.12519838916095066</v>
      </c>
      <c r="V88" s="10"/>
      <c r="W88" s="10"/>
      <c r="X88" s="10">
        <v>6.25E-2</v>
      </c>
      <c r="AD88" s="9" t="s">
        <v>54</v>
      </c>
      <c r="AE88" s="12" t="s">
        <v>55</v>
      </c>
    </row>
    <row r="89" spans="1:31" x14ac:dyDescent="0.2">
      <c r="A89" s="9">
        <v>88</v>
      </c>
      <c r="B89" s="9" t="s">
        <v>63</v>
      </c>
      <c r="C89" s="9">
        <v>2011</v>
      </c>
      <c r="D89" s="9" t="s">
        <v>64</v>
      </c>
      <c r="E89" s="9">
        <v>2</v>
      </c>
      <c r="H89" s="9" t="s">
        <v>52</v>
      </c>
      <c r="J89" s="19">
        <v>1</v>
      </c>
      <c r="L89" s="9" t="s">
        <v>53</v>
      </c>
      <c r="M89" s="9">
        <v>0.77</v>
      </c>
      <c r="P89" s="10">
        <v>0.19327</v>
      </c>
      <c r="Q89" s="10">
        <v>0.15732880296166041</v>
      </c>
      <c r="R89" s="9">
        <f t="shared" si="1"/>
        <v>1.256E-3</v>
      </c>
      <c r="S89" s="9" t="s">
        <v>61</v>
      </c>
      <c r="T89" s="10">
        <v>0.15379950916574092</v>
      </c>
      <c r="U89" s="10">
        <v>0.12519838916095066</v>
      </c>
      <c r="V89" s="10"/>
      <c r="W89" s="10"/>
      <c r="X89" s="10">
        <v>6.25E-2</v>
      </c>
      <c r="AD89" s="9" t="s">
        <v>54</v>
      </c>
      <c r="AE89" s="12" t="s">
        <v>55</v>
      </c>
    </row>
    <row r="90" spans="1:31" x14ac:dyDescent="0.2">
      <c r="A90" s="9">
        <v>89</v>
      </c>
      <c r="B90" s="9" t="s">
        <v>63</v>
      </c>
      <c r="C90" s="9">
        <v>2011</v>
      </c>
      <c r="D90" s="9" t="s">
        <v>64</v>
      </c>
      <c r="E90" s="9">
        <v>2</v>
      </c>
      <c r="H90" s="9" t="s">
        <v>52</v>
      </c>
      <c r="J90" s="19">
        <v>1</v>
      </c>
      <c r="L90" s="9" t="s">
        <v>53</v>
      </c>
      <c r="M90" s="9">
        <v>0.77</v>
      </c>
      <c r="P90" s="10">
        <v>0.19327</v>
      </c>
      <c r="Q90" s="10">
        <v>0.15732880296166041</v>
      </c>
      <c r="R90" s="9">
        <f t="shared" si="1"/>
        <v>1.256E-3</v>
      </c>
      <c r="S90" s="9" t="s">
        <v>61</v>
      </c>
      <c r="T90" s="10">
        <v>0.15379950916574092</v>
      </c>
      <c r="U90" s="10">
        <v>0.12519838916095066</v>
      </c>
      <c r="V90" s="10"/>
      <c r="W90" s="10"/>
      <c r="X90" s="10">
        <v>6.25E-2</v>
      </c>
      <c r="AD90" s="9" t="s">
        <v>54</v>
      </c>
      <c r="AE90" s="12" t="s">
        <v>55</v>
      </c>
    </row>
    <row r="91" spans="1:31" x14ac:dyDescent="0.2">
      <c r="A91" s="9">
        <v>90</v>
      </c>
      <c r="B91" s="9" t="s">
        <v>63</v>
      </c>
      <c r="C91" s="9">
        <v>2011</v>
      </c>
      <c r="D91" s="9" t="s">
        <v>64</v>
      </c>
      <c r="E91" s="9">
        <v>2</v>
      </c>
      <c r="H91" s="9" t="s">
        <v>52</v>
      </c>
      <c r="J91" s="19">
        <v>1</v>
      </c>
      <c r="L91" s="9" t="s">
        <v>53</v>
      </c>
      <c r="M91" s="9">
        <v>0.77</v>
      </c>
      <c r="P91" s="10">
        <v>0.19327</v>
      </c>
      <c r="Q91" s="10">
        <v>0.15732880296166041</v>
      </c>
      <c r="R91" s="9">
        <f t="shared" si="1"/>
        <v>1.256E-3</v>
      </c>
      <c r="S91" s="9" t="s">
        <v>61</v>
      </c>
      <c r="T91" s="10">
        <v>0.15379950916574092</v>
      </c>
      <c r="U91" s="10">
        <v>0.12519838916095066</v>
      </c>
      <c r="V91" s="10"/>
      <c r="W91" s="10"/>
      <c r="X91" s="10">
        <v>6.25E-2</v>
      </c>
      <c r="AD91" s="9" t="s">
        <v>54</v>
      </c>
      <c r="AE91" s="12" t="s">
        <v>55</v>
      </c>
    </row>
    <row r="92" spans="1:31" x14ac:dyDescent="0.2">
      <c r="A92" s="9">
        <v>91</v>
      </c>
      <c r="B92" s="9" t="s">
        <v>63</v>
      </c>
      <c r="C92" s="9">
        <v>2011</v>
      </c>
      <c r="D92" s="9" t="s">
        <v>64</v>
      </c>
      <c r="E92" s="9">
        <v>2</v>
      </c>
      <c r="H92" s="9" t="s">
        <v>52</v>
      </c>
      <c r="J92" s="19">
        <v>1.8</v>
      </c>
      <c r="L92" s="9" t="s">
        <v>53</v>
      </c>
      <c r="M92" s="9">
        <v>0.77</v>
      </c>
      <c r="P92" s="10">
        <v>0.82060622890980273</v>
      </c>
      <c r="Q92" s="10">
        <v>0.58011380386321187</v>
      </c>
      <c r="R92" s="9">
        <f t="shared" si="1"/>
        <v>1.256E-3</v>
      </c>
      <c r="S92" s="9" t="s">
        <v>61</v>
      </c>
      <c r="T92" s="10">
        <v>0.65301823989588303</v>
      </c>
      <c r="U92" s="10">
        <v>0.46164028713423122</v>
      </c>
      <c r="V92" s="10"/>
      <c r="W92" s="10"/>
      <c r="X92" s="10">
        <v>0.20250000000000007</v>
      </c>
      <c r="AD92" s="9" t="s">
        <v>54</v>
      </c>
      <c r="AE92" s="12" t="s">
        <v>55</v>
      </c>
    </row>
    <row r="93" spans="1:31" x14ac:dyDescent="0.2">
      <c r="A93" s="9">
        <v>92</v>
      </c>
      <c r="B93" s="9" t="s">
        <v>63</v>
      </c>
      <c r="C93" s="9">
        <v>2011</v>
      </c>
      <c r="D93" s="9" t="s">
        <v>64</v>
      </c>
      <c r="E93" s="9">
        <v>2</v>
      </c>
      <c r="H93" s="9" t="s">
        <v>52</v>
      </c>
      <c r="J93" s="19">
        <v>1.8</v>
      </c>
      <c r="L93" s="9" t="s">
        <v>53</v>
      </c>
      <c r="M93" s="9">
        <v>0.77</v>
      </c>
      <c r="P93" s="10">
        <v>0.82060622890980273</v>
      </c>
      <c r="Q93" s="10">
        <v>0.58011380386321187</v>
      </c>
      <c r="R93" s="9">
        <f t="shared" si="1"/>
        <v>1.256E-3</v>
      </c>
      <c r="S93" s="9" t="s">
        <v>61</v>
      </c>
      <c r="T93" s="10">
        <v>0.65301823989588303</v>
      </c>
      <c r="U93" s="10">
        <v>0.46164028713423122</v>
      </c>
      <c r="V93" s="10"/>
      <c r="W93" s="10"/>
      <c r="X93" s="10">
        <v>0.20250000000000007</v>
      </c>
      <c r="AD93" s="9" t="s">
        <v>54</v>
      </c>
      <c r="AE93" s="12" t="s">
        <v>55</v>
      </c>
    </row>
    <row r="94" spans="1:31" x14ac:dyDescent="0.2">
      <c r="A94" s="9">
        <v>93</v>
      </c>
      <c r="B94" s="9" t="s">
        <v>63</v>
      </c>
      <c r="C94" s="9">
        <v>2011</v>
      </c>
      <c r="D94" s="9" t="s">
        <v>64</v>
      </c>
      <c r="E94" s="9">
        <v>2</v>
      </c>
      <c r="H94" s="9" t="s">
        <v>52</v>
      </c>
      <c r="J94" s="19">
        <v>2.7</v>
      </c>
      <c r="L94" s="9" t="s">
        <v>53</v>
      </c>
      <c r="M94" s="9">
        <v>0.77</v>
      </c>
      <c r="P94" s="10">
        <v>2.2249451366316038</v>
      </c>
      <c r="Q94" s="10">
        <v>1.4270388440018746</v>
      </c>
      <c r="R94" s="9">
        <f t="shared" si="1"/>
        <v>1.256E-3</v>
      </c>
      <c r="S94" s="9" t="s">
        <v>61</v>
      </c>
      <c r="T94" s="10">
        <v>1.7705565785411239</v>
      </c>
      <c r="U94" s="10">
        <v>1.1356023892375158</v>
      </c>
      <c r="V94" s="10"/>
      <c r="W94" s="10"/>
      <c r="X94" s="10">
        <v>0.45562500000000011</v>
      </c>
      <c r="AD94" s="9" t="s">
        <v>54</v>
      </c>
      <c r="AE94" s="12" t="s">
        <v>55</v>
      </c>
    </row>
    <row r="95" spans="1:31" x14ac:dyDescent="0.2">
      <c r="A95" s="9">
        <v>94</v>
      </c>
      <c r="B95" s="9" t="s">
        <v>63</v>
      </c>
      <c r="C95" s="9">
        <v>2011</v>
      </c>
      <c r="D95" s="9" t="s">
        <v>64</v>
      </c>
      <c r="E95" s="9">
        <v>2</v>
      </c>
      <c r="H95" s="9" t="s">
        <v>52</v>
      </c>
      <c r="J95" s="19">
        <v>1</v>
      </c>
      <c r="L95" s="9" t="s">
        <v>53</v>
      </c>
      <c r="M95" s="9">
        <v>0.77</v>
      </c>
      <c r="P95" s="10">
        <v>0.19327</v>
      </c>
      <c r="Q95" s="10">
        <v>0.15732880296166041</v>
      </c>
      <c r="R95" s="9">
        <f t="shared" si="1"/>
        <v>1.256E-3</v>
      </c>
      <c r="S95" s="9" t="s">
        <v>61</v>
      </c>
      <c r="T95" s="10">
        <v>0.15379950916574092</v>
      </c>
      <c r="U95" s="10">
        <v>0.12519838916095066</v>
      </c>
      <c r="V95" s="10"/>
      <c r="W95" s="10"/>
      <c r="X95" s="10">
        <v>6.25E-2</v>
      </c>
      <c r="AD95" s="9" t="s">
        <v>54</v>
      </c>
      <c r="AE95" s="12" t="s">
        <v>55</v>
      </c>
    </row>
    <row r="96" spans="1:31" x14ac:dyDescent="0.2">
      <c r="A96" s="9">
        <v>95</v>
      </c>
      <c r="B96" s="9" t="s">
        <v>63</v>
      </c>
      <c r="C96" s="9">
        <v>2011</v>
      </c>
      <c r="D96" s="9" t="s">
        <v>64</v>
      </c>
      <c r="E96" s="9">
        <v>2</v>
      </c>
      <c r="H96" s="9" t="s">
        <v>52</v>
      </c>
      <c r="J96" s="19">
        <v>1</v>
      </c>
      <c r="L96" s="9" t="s">
        <v>53</v>
      </c>
      <c r="M96" s="9">
        <v>0.77</v>
      </c>
      <c r="P96" s="10">
        <v>0.19327</v>
      </c>
      <c r="Q96" s="10">
        <v>0.15732880296166041</v>
      </c>
      <c r="R96" s="9">
        <f t="shared" si="1"/>
        <v>1.256E-3</v>
      </c>
      <c r="S96" s="9" t="s">
        <v>61</v>
      </c>
      <c r="T96" s="10">
        <v>0.15379950916574092</v>
      </c>
      <c r="U96" s="10">
        <v>0.12519838916095066</v>
      </c>
      <c r="V96" s="10"/>
      <c r="W96" s="10"/>
      <c r="X96" s="10">
        <v>6.25E-2</v>
      </c>
      <c r="AD96" s="9" t="s">
        <v>54</v>
      </c>
      <c r="AE96" s="12" t="s">
        <v>55</v>
      </c>
    </row>
    <row r="97" spans="1:31" x14ac:dyDescent="0.2">
      <c r="A97" s="9">
        <v>96</v>
      </c>
      <c r="B97" s="9" t="s">
        <v>63</v>
      </c>
      <c r="C97" s="9">
        <v>2011</v>
      </c>
      <c r="D97" s="9" t="s">
        <v>64</v>
      </c>
      <c r="E97" s="9">
        <v>2</v>
      </c>
      <c r="H97" s="9" t="s">
        <v>52</v>
      </c>
      <c r="J97" s="19">
        <v>1</v>
      </c>
      <c r="L97" s="9" t="s">
        <v>53</v>
      </c>
      <c r="M97" s="9">
        <v>0.77</v>
      </c>
      <c r="P97" s="10">
        <v>0.19327</v>
      </c>
      <c r="Q97" s="10">
        <v>0.15732880296166041</v>
      </c>
      <c r="R97" s="9">
        <f t="shared" si="1"/>
        <v>1.256E-3</v>
      </c>
      <c r="S97" s="9" t="s">
        <v>61</v>
      </c>
      <c r="T97" s="10">
        <v>0.15379950916574092</v>
      </c>
      <c r="U97" s="10">
        <v>0.12519838916095066</v>
      </c>
      <c r="V97" s="10"/>
      <c r="W97" s="10"/>
      <c r="X97" s="10">
        <v>6.25E-2</v>
      </c>
      <c r="AD97" s="9" t="s">
        <v>54</v>
      </c>
      <c r="AE97" s="12" t="s">
        <v>55</v>
      </c>
    </row>
    <row r="98" spans="1:31" x14ac:dyDescent="0.2">
      <c r="A98" s="9">
        <v>97</v>
      </c>
      <c r="B98" s="9" t="s">
        <v>63</v>
      </c>
      <c r="C98" s="9">
        <v>2011</v>
      </c>
      <c r="D98" s="9" t="s">
        <v>64</v>
      </c>
      <c r="E98" s="9">
        <v>2</v>
      </c>
      <c r="H98" s="9" t="s">
        <v>52</v>
      </c>
      <c r="J98" s="19">
        <v>1</v>
      </c>
      <c r="L98" s="9" t="s">
        <v>53</v>
      </c>
      <c r="M98" s="9">
        <v>0.77</v>
      </c>
      <c r="P98" s="10">
        <v>0.19327</v>
      </c>
      <c r="Q98" s="10">
        <v>0.15732880296166041</v>
      </c>
      <c r="R98" s="9">
        <f t="shared" si="1"/>
        <v>1.256E-3</v>
      </c>
      <c r="S98" s="9" t="s">
        <v>61</v>
      </c>
      <c r="T98" s="10">
        <v>0.15379950916574092</v>
      </c>
      <c r="U98" s="10">
        <v>0.12519838916095066</v>
      </c>
      <c r="V98" s="10"/>
      <c r="W98" s="10"/>
      <c r="X98" s="10">
        <v>6.25E-2</v>
      </c>
      <c r="AD98" s="9" t="s">
        <v>54</v>
      </c>
      <c r="AE98" s="12" t="s">
        <v>55</v>
      </c>
    </row>
    <row r="99" spans="1:31" x14ac:dyDescent="0.2">
      <c r="A99" s="9">
        <v>98</v>
      </c>
      <c r="B99" s="9" t="s">
        <v>63</v>
      </c>
      <c r="C99" s="9">
        <v>2011</v>
      </c>
      <c r="D99" s="9" t="s">
        <v>64</v>
      </c>
      <c r="E99" s="9">
        <v>2</v>
      </c>
      <c r="H99" s="9" t="s">
        <v>52</v>
      </c>
      <c r="J99" s="19">
        <v>1</v>
      </c>
      <c r="L99" s="9" t="s">
        <v>53</v>
      </c>
      <c r="M99" s="9">
        <v>0.77</v>
      </c>
      <c r="P99" s="10">
        <v>0.19327</v>
      </c>
      <c r="Q99" s="10">
        <v>0.15732880296166041</v>
      </c>
      <c r="R99" s="9">
        <f t="shared" si="1"/>
        <v>1.256E-3</v>
      </c>
      <c r="S99" s="9" t="s">
        <v>61</v>
      </c>
      <c r="T99" s="10">
        <v>0.15379950916574092</v>
      </c>
      <c r="U99" s="10">
        <v>0.12519838916095066</v>
      </c>
      <c r="V99" s="10"/>
      <c r="W99" s="10"/>
      <c r="X99" s="10">
        <v>6.25E-2</v>
      </c>
      <c r="AD99" s="9" t="s">
        <v>54</v>
      </c>
      <c r="AE99" s="12" t="s">
        <v>55</v>
      </c>
    </row>
    <row r="100" spans="1:31" x14ac:dyDescent="0.2">
      <c r="A100" s="9">
        <v>99</v>
      </c>
      <c r="B100" s="9" t="s">
        <v>63</v>
      </c>
      <c r="C100" s="9">
        <v>2011</v>
      </c>
      <c r="D100" s="9" t="s">
        <v>64</v>
      </c>
      <c r="E100" s="9">
        <v>2</v>
      </c>
      <c r="H100" s="9" t="s">
        <v>52</v>
      </c>
      <c r="J100" s="19">
        <v>1</v>
      </c>
      <c r="L100" s="9" t="s">
        <v>53</v>
      </c>
      <c r="M100" s="9">
        <v>0.77</v>
      </c>
      <c r="P100" s="10">
        <v>0.19327</v>
      </c>
      <c r="Q100" s="10">
        <v>0.15732880296166041</v>
      </c>
      <c r="R100" s="9">
        <f t="shared" si="1"/>
        <v>1.256E-3</v>
      </c>
      <c r="S100" s="9" t="s">
        <v>61</v>
      </c>
      <c r="T100" s="10">
        <v>0.15379950916574092</v>
      </c>
      <c r="U100" s="10">
        <v>0.12519838916095066</v>
      </c>
      <c r="V100" s="10"/>
      <c r="W100" s="10"/>
      <c r="X100" s="10">
        <v>6.25E-2</v>
      </c>
      <c r="AD100" s="9" t="s">
        <v>54</v>
      </c>
      <c r="AE100" s="12" t="s">
        <v>55</v>
      </c>
    </row>
    <row r="101" spans="1:31" x14ac:dyDescent="0.2">
      <c r="A101" s="9">
        <v>100</v>
      </c>
      <c r="B101" s="9" t="s">
        <v>63</v>
      </c>
      <c r="C101" s="9">
        <v>2011</v>
      </c>
      <c r="D101" s="9" t="s">
        <v>64</v>
      </c>
      <c r="E101" s="9">
        <v>2</v>
      </c>
      <c r="H101" s="9" t="s">
        <v>52</v>
      </c>
      <c r="J101" s="19">
        <v>2.2000000000000002</v>
      </c>
      <c r="L101" s="9" t="s">
        <v>53</v>
      </c>
      <c r="M101" s="9">
        <v>0.77</v>
      </c>
      <c r="P101" s="10">
        <v>1.3443868056425652</v>
      </c>
      <c r="Q101" s="10">
        <v>0.90570463393120215</v>
      </c>
      <c r="R101" s="9">
        <f t="shared" si="1"/>
        <v>1.256E-3</v>
      </c>
      <c r="S101" s="9" t="s">
        <v>61</v>
      </c>
      <c r="T101" s="10">
        <v>1.069829931374372</v>
      </c>
      <c r="U101" s="10">
        <v>0.72073745613781737</v>
      </c>
      <c r="V101" s="10"/>
      <c r="W101" s="10"/>
      <c r="X101" s="10">
        <v>0.30250000000000005</v>
      </c>
      <c r="AD101" s="9" t="s">
        <v>54</v>
      </c>
      <c r="AE101" s="12" t="s">
        <v>55</v>
      </c>
    </row>
    <row r="102" spans="1:31" x14ac:dyDescent="0.2">
      <c r="A102" s="9">
        <v>101</v>
      </c>
      <c r="B102" s="9" t="s">
        <v>63</v>
      </c>
      <c r="C102" s="9">
        <v>2011</v>
      </c>
      <c r="D102" s="9" t="s">
        <v>64</v>
      </c>
      <c r="E102" s="9">
        <v>2</v>
      </c>
      <c r="H102" s="9" t="s">
        <v>52</v>
      </c>
      <c r="J102" s="19">
        <v>1.3</v>
      </c>
      <c r="L102" s="9" t="s">
        <v>53</v>
      </c>
      <c r="M102" s="9">
        <v>0.77</v>
      </c>
      <c r="P102" s="10">
        <v>0.36852342037774882</v>
      </c>
      <c r="Q102" s="10">
        <v>0.28168419538406214</v>
      </c>
      <c r="R102" s="9">
        <f t="shared" si="1"/>
        <v>1.256E-3</v>
      </c>
      <c r="S102" s="9" t="s">
        <v>61</v>
      </c>
      <c r="T102" s="10">
        <v>0.29326186769895884</v>
      </c>
      <c r="U102" s="10">
        <v>0.22415734976879717</v>
      </c>
      <c r="V102" s="10"/>
      <c r="W102" s="10"/>
      <c r="X102" s="10">
        <v>0.10562500000000002</v>
      </c>
      <c r="AD102" s="9" t="s">
        <v>54</v>
      </c>
      <c r="AE102" s="12" t="s">
        <v>55</v>
      </c>
    </row>
    <row r="103" spans="1:31" x14ac:dyDescent="0.2">
      <c r="A103" s="9">
        <v>102</v>
      </c>
      <c r="B103" s="9" t="s">
        <v>63</v>
      </c>
      <c r="C103" s="9">
        <v>2011</v>
      </c>
      <c r="D103" s="9" t="s">
        <v>64</v>
      </c>
      <c r="E103" s="9">
        <v>2</v>
      </c>
      <c r="H103" s="9" t="s">
        <v>52</v>
      </c>
      <c r="J103" s="19">
        <v>1.3</v>
      </c>
      <c r="L103" s="9" t="s">
        <v>53</v>
      </c>
      <c r="M103" s="9">
        <v>0.77</v>
      </c>
      <c r="P103" s="10">
        <v>0.36852342037774882</v>
      </c>
      <c r="Q103" s="10">
        <v>0.28168419538406214</v>
      </c>
      <c r="R103" s="9">
        <f t="shared" si="1"/>
        <v>1.256E-3</v>
      </c>
      <c r="S103" s="9" t="s">
        <v>61</v>
      </c>
      <c r="T103" s="10">
        <v>0.29326186769895884</v>
      </c>
      <c r="U103" s="10">
        <v>0.22415734976879717</v>
      </c>
      <c r="V103" s="10"/>
      <c r="W103" s="10"/>
      <c r="X103" s="10">
        <v>0.10562500000000002</v>
      </c>
      <c r="AD103" s="9" t="s">
        <v>54</v>
      </c>
      <c r="AE103" s="12" t="s">
        <v>55</v>
      </c>
    </row>
    <row r="104" spans="1:31" x14ac:dyDescent="0.2">
      <c r="A104" s="9">
        <v>103</v>
      </c>
      <c r="B104" s="9" t="s">
        <v>63</v>
      </c>
      <c r="C104" s="9">
        <v>2011</v>
      </c>
      <c r="D104" s="9" t="s">
        <v>64</v>
      </c>
      <c r="E104" s="9">
        <v>2</v>
      </c>
      <c r="H104" s="9" t="s">
        <v>52</v>
      </c>
      <c r="J104" s="19">
        <v>1.3</v>
      </c>
      <c r="L104" s="9" t="s">
        <v>53</v>
      </c>
      <c r="M104" s="9">
        <v>0.77</v>
      </c>
      <c r="P104" s="10">
        <v>0.36852342037774882</v>
      </c>
      <c r="Q104" s="10">
        <v>0.28168419538406214</v>
      </c>
      <c r="R104" s="9">
        <f t="shared" si="1"/>
        <v>1.256E-3</v>
      </c>
      <c r="S104" s="9" t="s">
        <v>61</v>
      </c>
      <c r="T104" s="10">
        <v>0.29326186769895884</v>
      </c>
      <c r="U104" s="10">
        <v>0.22415734976879717</v>
      </c>
      <c r="V104" s="10"/>
      <c r="W104" s="10"/>
      <c r="X104" s="10">
        <v>0.10562500000000002</v>
      </c>
      <c r="AD104" s="9" t="s">
        <v>54</v>
      </c>
      <c r="AE104" s="12" t="s">
        <v>55</v>
      </c>
    </row>
    <row r="105" spans="1:31" x14ac:dyDescent="0.2">
      <c r="A105" s="9">
        <v>104</v>
      </c>
      <c r="B105" s="9" t="s">
        <v>63</v>
      </c>
      <c r="C105" s="9">
        <v>2011</v>
      </c>
      <c r="D105" s="9" t="s">
        <v>64</v>
      </c>
      <c r="E105" s="9">
        <v>2</v>
      </c>
      <c r="H105" s="9" t="s">
        <v>52</v>
      </c>
      <c r="J105" s="19">
        <v>1.3</v>
      </c>
      <c r="L105" s="9" t="s">
        <v>53</v>
      </c>
      <c r="M105" s="9">
        <v>0.77</v>
      </c>
      <c r="P105" s="10">
        <v>0.36852342037774882</v>
      </c>
      <c r="Q105" s="10">
        <v>0.28168419538406214</v>
      </c>
      <c r="R105" s="9">
        <f t="shared" si="1"/>
        <v>1.256E-3</v>
      </c>
      <c r="S105" s="9" t="s">
        <v>61</v>
      </c>
      <c r="T105" s="10">
        <v>0.29326186769895884</v>
      </c>
      <c r="U105" s="10">
        <v>0.22415734976879717</v>
      </c>
      <c r="V105" s="10"/>
      <c r="W105" s="10"/>
      <c r="X105" s="10">
        <v>0.10562500000000002</v>
      </c>
      <c r="AD105" s="9" t="s">
        <v>54</v>
      </c>
      <c r="AE105" s="12" t="s">
        <v>55</v>
      </c>
    </row>
    <row r="106" spans="1:31" x14ac:dyDescent="0.2">
      <c r="A106" s="9">
        <v>105</v>
      </c>
      <c r="B106" s="9" t="s">
        <v>63</v>
      </c>
      <c r="C106" s="9">
        <v>2011</v>
      </c>
      <c r="D106" s="9" t="s">
        <v>64</v>
      </c>
      <c r="E106" s="9">
        <v>2</v>
      </c>
      <c r="H106" s="9" t="s">
        <v>52</v>
      </c>
      <c r="J106" s="19">
        <v>1.3</v>
      </c>
      <c r="L106" s="9" t="s">
        <v>53</v>
      </c>
      <c r="M106" s="9">
        <v>0.77</v>
      </c>
      <c r="P106" s="10">
        <v>0.36852342037774882</v>
      </c>
      <c r="Q106" s="10">
        <v>0.28168419538406214</v>
      </c>
      <c r="R106" s="9">
        <f t="shared" si="1"/>
        <v>1.256E-3</v>
      </c>
      <c r="S106" s="9" t="s">
        <v>61</v>
      </c>
      <c r="T106" s="10">
        <v>0.29326186769895884</v>
      </c>
      <c r="U106" s="10">
        <v>0.22415734976879717</v>
      </c>
      <c r="V106" s="10"/>
      <c r="W106" s="10"/>
      <c r="X106" s="10">
        <v>0.10562500000000002</v>
      </c>
      <c r="AD106" s="9" t="s">
        <v>54</v>
      </c>
      <c r="AE106" s="12" t="s">
        <v>55</v>
      </c>
    </row>
    <row r="107" spans="1:31" x14ac:dyDescent="0.2">
      <c r="A107" s="9">
        <v>106</v>
      </c>
      <c r="B107" s="9" t="s">
        <v>63</v>
      </c>
      <c r="C107" s="9">
        <v>2011</v>
      </c>
      <c r="D107" s="9" t="s">
        <v>64</v>
      </c>
      <c r="E107" s="9">
        <v>2</v>
      </c>
      <c r="H107" s="9" t="s">
        <v>52</v>
      </c>
      <c r="J107" s="19">
        <v>1.3</v>
      </c>
      <c r="L107" s="9" t="s">
        <v>53</v>
      </c>
      <c r="M107" s="9">
        <v>0.77</v>
      </c>
      <c r="P107" s="10">
        <v>0.36852342037774882</v>
      </c>
      <c r="Q107" s="10">
        <v>0.28168419538406214</v>
      </c>
      <c r="R107" s="9">
        <f t="shared" si="1"/>
        <v>1.256E-3</v>
      </c>
      <c r="S107" s="9" t="s">
        <v>61</v>
      </c>
      <c r="T107" s="10">
        <v>0.29326186769895884</v>
      </c>
      <c r="U107" s="10">
        <v>0.22415734976879717</v>
      </c>
      <c r="V107" s="10"/>
      <c r="W107" s="10"/>
      <c r="X107" s="10">
        <v>0.10562500000000002</v>
      </c>
      <c r="AD107" s="9" t="s">
        <v>54</v>
      </c>
      <c r="AE107" s="12" t="s">
        <v>55</v>
      </c>
    </row>
    <row r="108" spans="1:31" x14ac:dyDescent="0.2">
      <c r="A108" s="9">
        <v>107</v>
      </c>
      <c r="B108" s="9" t="s">
        <v>63</v>
      </c>
      <c r="C108" s="9">
        <v>2011</v>
      </c>
      <c r="D108" s="9" t="s">
        <v>64</v>
      </c>
      <c r="E108" s="9">
        <v>2</v>
      </c>
      <c r="H108" s="9" t="s">
        <v>52</v>
      </c>
      <c r="J108" s="19">
        <v>1.3</v>
      </c>
      <c r="L108" s="9" t="s">
        <v>53</v>
      </c>
      <c r="M108" s="9">
        <v>0.77</v>
      </c>
      <c r="P108" s="10">
        <v>0.36852342037774882</v>
      </c>
      <c r="Q108" s="10">
        <v>0.28168419538406214</v>
      </c>
      <c r="R108" s="9">
        <f t="shared" si="1"/>
        <v>1.256E-3</v>
      </c>
      <c r="S108" s="9" t="s">
        <v>61</v>
      </c>
      <c r="T108" s="10">
        <v>0.29326186769895884</v>
      </c>
      <c r="U108" s="10">
        <v>0.22415734976879717</v>
      </c>
      <c r="V108" s="10"/>
      <c r="W108" s="10"/>
      <c r="X108" s="10">
        <v>0.10562500000000002</v>
      </c>
      <c r="AD108" s="9" t="s">
        <v>54</v>
      </c>
      <c r="AE108" s="12" t="s">
        <v>55</v>
      </c>
    </row>
    <row r="109" spans="1:31" x14ac:dyDescent="0.2">
      <c r="A109" s="9">
        <v>108</v>
      </c>
      <c r="B109" s="9" t="s">
        <v>63</v>
      </c>
      <c r="C109" s="9">
        <v>2011</v>
      </c>
      <c r="D109" s="9" t="s">
        <v>64</v>
      </c>
      <c r="E109" s="9">
        <v>2</v>
      </c>
      <c r="H109" s="9" t="s">
        <v>52</v>
      </c>
      <c r="J109" s="19">
        <v>1.3</v>
      </c>
      <c r="L109" s="9" t="s">
        <v>53</v>
      </c>
      <c r="M109" s="9">
        <v>0.77</v>
      </c>
      <c r="P109" s="10">
        <v>0.36852342037774882</v>
      </c>
      <c r="Q109" s="10">
        <v>0.28168419538406214</v>
      </c>
      <c r="R109" s="9">
        <f t="shared" si="1"/>
        <v>1.256E-3</v>
      </c>
      <c r="S109" s="9" t="s">
        <v>61</v>
      </c>
      <c r="T109" s="10">
        <v>0.29326186769895884</v>
      </c>
      <c r="U109" s="10">
        <v>0.22415734976879717</v>
      </c>
      <c r="V109" s="10"/>
      <c r="W109" s="10"/>
      <c r="X109" s="10">
        <v>0.10562500000000002</v>
      </c>
      <c r="AD109" s="9" t="s">
        <v>54</v>
      </c>
      <c r="AE109" s="12" t="s">
        <v>55</v>
      </c>
    </row>
    <row r="110" spans="1:31" x14ac:dyDescent="0.2">
      <c r="A110" s="9">
        <v>109</v>
      </c>
      <c r="B110" s="9" t="s">
        <v>63</v>
      </c>
      <c r="C110" s="9">
        <v>2011</v>
      </c>
      <c r="D110" s="9" t="s">
        <v>64</v>
      </c>
      <c r="E110" s="9">
        <v>2</v>
      </c>
      <c r="H110" s="9" t="s">
        <v>52</v>
      </c>
      <c r="J110" s="19">
        <v>1.3</v>
      </c>
      <c r="L110" s="9" t="s">
        <v>53</v>
      </c>
      <c r="M110" s="9">
        <v>0.77</v>
      </c>
      <c r="P110" s="10">
        <v>0.36852342037774882</v>
      </c>
      <c r="Q110" s="10">
        <v>0.28168419538406214</v>
      </c>
      <c r="R110" s="9">
        <f t="shared" si="1"/>
        <v>1.256E-3</v>
      </c>
      <c r="S110" s="9" t="s">
        <v>61</v>
      </c>
      <c r="T110" s="10">
        <v>0.29326186769895884</v>
      </c>
      <c r="U110" s="10">
        <v>0.22415734976879717</v>
      </c>
      <c r="V110" s="10"/>
      <c r="W110" s="10"/>
      <c r="X110" s="10">
        <v>0.10562500000000002</v>
      </c>
      <c r="AD110" s="9" t="s">
        <v>54</v>
      </c>
      <c r="AE110" s="12" t="s">
        <v>55</v>
      </c>
    </row>
    <row r="111" spans="1:31" x14ac:dyDescent="0.2">
      <c r="A111" s="9">
        <v>110</v>
      </c>
      <c r="B111" s="9" t="s">
        <v>63</v>
      </c>
      <c r="C111" s="9">
        <v>2011</v>
      </c>
      <c r="D111" s="9" t="s">
        <v>64</v>
      </c>
      <c r="E111" s="9">
        <v>2</v>
      </c>
      <c r="H111" s="9" t="s">
        <v>52</v>
      </c>
      <c r="J111" s="19">
        <v>1.3</v>
      </c>
      <c r="L111" s="9" t="s">
        <v>53</v>
      </c>
      <c r="M111" s="9">
        <v>0.77</v>
      </c>
      <c r="P111" s="10">
        <v>0.36852342037774882</v>
      </c>
      <c r="Q111" s="10">
        <v>0.28168419538406214</v>
      </c>
      <c r="R111" s="9">
        <f t="shared" si="1"/>
        <v>1.256E-3</v>
      </c>
      <c r="S111" s="9" t="s">
        <v>61</v>
      </c>
      <c r="T111" s="10">
        <v>0.29326186769895884</v>
      </c>
      <c r="U111" s="10">
        <v>0.22415734976879717</v>
      </c>
      <c r="V111" s="10"/>
      <c r="W111" s="10"/>
      <c r="X111" s="10">
        <v>0.10562500000000002</v>
      </c>
      <c r="AD111" s="9" t="s">
        <v>54</v>
      </c>
      <c r="AE111" s="12" t="s">
        <v>55</v>
      </c>
    </row>
    <row r="112" spans="1:31" x14ac:dyDescent="0.2">
      <c r="A112" s="9">
        <v>111</v>
      </c>
      <c r="B112" s="9" t="s">
        <v>63</v>
      </c>
      <c r="C112" s="9">
        <v>2011</v>
      </c>
      <c r="D112" s="9" t="s">
        <v>64</v>
      </c>
      <c r="E112" s="9">
        <v>2</v>
      </c>
      <c r="H112" s="9" t="s">
        <v>52</v>
      </c>
      <c r="J112" s="19">
        <v>0.8</v>
      </c>
      <c r="L112" s="9" t="s">
        <v>53</v>
      </c>
      <c r="M112" s="9">
        <v>0.77</v>
      </c>
      <c r="P112" s="10">
        <v>0.11162611620733169</v>
      </c>
      <c r="Q112" s="10">
        <v>9.5866751093728927E-2</v>
      </c>
      <c r="R112" s="9">
        <f t="shared" si="1"/>
        <v>1.256E-3</v>
      </c>
      <c r="S112" s="9" t="s">
        <v>61</v>
      </c>
      <c r="T112" s="10">
        <v>8.8829315893649161E-2</v>
      </c>
      <c r="U112" s="10">
        <v>7.6288401011692278E-2</v>
      </c>
      <c r="V112" s="10"/>
      <c r="W112" s="10"/>
      <c r="X112" s="10">
        <v>0.04</v>
      </c>
      <c r="AD112" s="9" t="s">
        <v>54</v>
      </c>
      <c r="AE112" s="12" t="s">
        <v>55</v>
      </c>
    </row>
    <row r="113" spans="1:31" x14ac:dyDescent="0.2">
      <c r="A113" s="9">
        <v>112</v>
      </c>
      <c r="B113" s="9" t="s">
        <v>63</v>
      </c>
      <c r="C113" s="9">
        <v>2011</v>
      </c>
      <c r="D113" s="9" t="s">
        <v>64</v>
      </c>
      <c r="E113" s="9">
        <v>2</v>
      </c>
      <c r="H113" s="9" t="s">
        <v>52</v>
      </c>
      <c r="J113" s="19">
        <v>0.8</v>
      </c>
      <c r="L113" s="9" t="s">
        <v>53</v>
      </c>
      <c r="M113" s="9">
        <v>0.77</v>
      </c>
      <c r="P113" s="10">
        <v>0.11162611620733169</v>
      </c>
      <c r="Q113" s="10">
        <v>9.5866751093728927E-2</v>
      </c>
      <c r="R113" s="9">
        <f t="shared" si="1"/>
        <v>1.256E-3</v>
      </c>
      <c r="S113" s="9" t="s">
        <v>61</v>
      </c>
      <c r="T113" s="10">
        <v>8.8829315893649161E-2</v>
      </c>
      <c r="U113" s="10">
        <v>7.6288401011692278E-2</v>
      </c>
      <c r="V113" s="10"/>
      <c r="W113" s="10"/>
      <c r="X113" s="10">
        <v>0.04</v>
      </c>
      <c r="AD113" s="9" t="s">
        <v>54</v>
      </c>
      <c r="AE113" s="12" t="s">
        <v>55</v>
      </c>
    </row>
    <row r="114" spans="1:31" x14ac:dyDescent="0.2">
      <c r="A114" s="9">
        <v>113</v>
      </c>
      <c r="B114" s="9" t="s">
        <v>63</v>
      </c>
      <c r="C114" s="9">
        <v>2011</v>
      </c>
      <c r="D114" s="9" t="s">
        <v>64</v>
      </c>
      <c r="E114" s="9">
        <v>2</v>
      </c>
      <c r="H114" s="9" t="s">
        <v>52</v>
      </c>
      <c r="J114" s="19">
        <v>0.8</v>
      </c>
      <c r="L114" s="9" t="s">
        <v>53</v>
      </c>
      <c r="M114" s="9">
        <v>0.77</v>
      </c>
      <c r="P114" s="10">
        <v>0.11162611620733169</v>
      </c>
      <c r="Q114" s="10">
        <v>9.5866751093728927E-2</v>
      </c>
      <c r="R114" s="9">
        <f t="shared" si="1"/>
        <v>1.256E-3</v>
      </c>
      <c r="S114" s="9" t="s">
        <v>61</v>
      </c>
      <c r="T114" s="10">
        <v>8.8829315893649161E-2</v>
      </c>
      <c r="U114" s="10">
        <v>7.6288401011692278E-2</v>
      </c>
      <c r="V114" s="10"/>
      <c r="W114" s="10"/>
      <c r="X114" s="10">
        <v>0.04</v>
      </c>
      <c r="AD114" s="9" t="s">
        <v>54</v>
      </c>
      <c r="AE114" s="12" t="s">
        <v>55</v>
      </c>
    </row>
    <row r="115" spans="1:31" x14ac:dyDescent="0.2">
      <c r="A115" s="9">
        <v>114</v>
      </c>
      <c r="B115" s="9" t="s">
        <v>63</v>
      </c>
      <c r="C115" s="9">
        <v>2011</v>
      </c>
      <c r="D115" s="9" t="s">
        <v>64</v>
      </c>
      <c r="E115" s="9">
        <v>2</v>
      </c>
      <c r="H115" s="12" t="s">
        <v>52</v>
      </c>
      <c r="J115" s="19">
        <v>0.8</v>
      </c>
      <c r="L115" s="9" t="s">
        <v>53</v>
      </c>
      <c r="M115" s="9">
        <v>0.77</v>
      </c>
      <c r="P115" s="10">
        <v>0.11162611620733169</v>
      </c>
      <c r="Q115" s="10">
        <v>9.5866751093728927E-2</v>
      </c>
      <c r="R115" s="9">
        <f t="shared" si="1"/>
        <v>1.256E-3</v>
      </c>
      <c r="S115" s="9" t="s">
        <v>61</v>
      </c>
      <c r="T115" s="10">
        <v>8.8829315893649161E-2</v>
      </c>
      <c r="U115" s="10">
        <v>7.6288401011692278E-2</v>
      </c>
      <c r="V115" s="10"/>
      <c r="W115" s="10"/>
      <c r="X115" s="10">
        <v>0.04</v>
      </c>
      <c r="AD115" s="9" t="s">
        <v>54</v>
      </c>
      <c r="AE115" s="12" t="s">
        <v>55</v>
      </c>
    </row>
    <row r="116" spans="1:31" x14ac:dyDescent="0.2">
      <c r="A116" s="9">
        <v>115</v>
      </c>
      <c r="B116" s="9" t="s">
        <v>63</v>
      </c>
      <c r="C116" s="9">
        <v>2011</v>
      </c>
      <c r="D116" s="9" t="s">
        <v>64</v>
      </c>
      <c r="E116" s="9">
        <v>2</v>
      </c>
      <c r="H116" s="12" t="s">
        <v>52</v>
      </c>
      <c r="J116" s="19">
        <v>0.8</v>
      </c>
      <c r="L116" s="9" t="s">
        <v>53</v>
      </c>
      <c r="M116" s="9">
        <v>0.77</v>
      </c>
      <c r="P116" s="10">
        <v>0.11162611620733169</v>
      </c>
      <c r="Q116" s="10">
        <v>9.5866751093728927E-2</v>
      </c>
      <c r="R116" s="9">
        <f t="shared" si="1"/>
        <v>1.256E-3</v>
      </c>
      <c r="S116" s="9" t="s">
        <v>61</v>
      </c>
      <c r="T116" s="10">
        <v>8.8829315893649161E-2</v>
      </c>
      <c r="U116" s="10">
        <v>7.6288401011692278E-2</v>
      </c>
      <c r="V116" s="10"/>
      <c r="W116" s="10"/>
      <c r="X116" s="10">
        <v>0.04</v>
      </c>
      <c r="AD116" s="9" t="s">
        <v>54</v>
      </c>
      <c r="AE116" s="12" t="s">
        <v>55</v>
      </c>
    </row>
    <row r="117" spans="1:31" x14ac:dyDescent="0.2">
      <c r="A117" s="9">
        <v>116</v>
      </c>
      <c r="B117" s="9" t="s">
        <v>63</v>
      </c>
      <c r="C117" s="9">
        <v>2011</v>
      </c>
      <c r="D117" s="9" t="s">
        <v>64</v>
      </c>
      <c r="E117" s="9">
        <v>2</v>
      </c>
      <c r="H117" s="12" t="s">
        <v>52</v>
      </c>
      <c r="J117" s="19">
        <v>0.8</v>
      </c>
      <c r="L117" s="9" t="s">
        <v>53</v>
      </c>
      <c r="M117" s="9">
        <v>0.77</v>
      </c>
      <c r="P117" s="10">
        <v>0.11162611620733169</v>
      </c>
      <c r="Q117" s="10">
        <v>9.5866751093728927E-2</v>
      </c>
      <c r="R117" s="9">
        <f t="shared" si="1"/>
        <v>1.256E-3</v>
      </c>
      <c r="S117" s="9" t="s">
        <v>61</v>
      </c>
      <c r="T117" s="10">
        <v>8.8829315893649161E-2</v>
      </c>
      <c r="U117" s="10">
        <v>7.6288401011692278E-2</v>
      </c>
      <c r="V117" s="10"/>
      <c r="W117" s="10"/>
      <c r="X117" s="10">
        <v>0.04</v>
      </c>
      <c r="AD117" s="9" t="s">
        <v>54</v>
      </c>
      <c r="AE117" s="12" t="s">
        <v>55</v>
      </c>
    </row>
    <row r="118" spans="1:31" x14ac:dyDescent="0.2">
      <c r="A118" s="9">
        <v>117</v>
      </c>
      <c r="B118" s="9" t="s">
        <v>63</v>
      </c>
      <c r="C118" s="9">
        <v>2011</v>
      </c>
      <c r="D118" s="9" t="s">
        <v>64</v>
      </c>
      <c r="E118" s="9">
        <v>2</v>
      </c>
      <c r="H118" s="12" t="s">
        <v>52</v>
      </c>
      <c r="J118" s="19">
        <v>0.8</v>
      </c>
      <c r="L118" s="9" t="s">
        <v>53</v>
      </c>
      <c r="M118" s="9">
        <v>0.77</v>
      </c>
      <c r="P118" s="10">
        <v>0.11162611620733169</v>
      </c>
      <c r="Q118" s="10">
        <v>9.5866751093728927E-2</v>
      </c>
      <c r="R118" s="9">
        <f t="shared" si="1"/>
        <v>1.256E-3</v>
      </c>
      <c r="S118" s="9" t="s">
        <v>61</v>
      </c>
      <c r="T118" s="10">
        <v>8.8829315893649161E-2</v>
      </c>
      <c r="U118" s="10">
        <v>7.6288401011692278E-2</v>
      </c>
      <c r="V118" s="10"/>
      <c r="W118" s="10"/>
      <c r="X118" s="10">
        <v>0.04</v>
      </c>
      <c r="AD118" s="9" t="s">
        <v>54</v>
      </c>
      <c r="AE118" s="12" t="s">
        <v>55</v>
      </c>
    </row>
    <row r="119" spans="1:31" x14ac:dyDescent="0.2">
      <c r="A119" s="9">
        <v>118</v>
      </c>
      <c r="B119" s="9" t="s">
        <v>63</v>
      </c>
      <c r="C119" s="9">
        <v>2011</v>
      </c>
      <c r="D119" s="9" t="s">
        <v>64</v>
      </c>
      <c r="E119" s="9">
        <v>2</v>
      </c>
      <c r="H119" s="12" t="s">
        <v>52</v>
      </c>
      <c r="J119" s="19">
        <v>0.8</v>
      </c>
      <c r="L119" s="9" t="s">
        <v>53</v>
      </c>
      <c r="M119" s="9">
        <v>0.77</v>
      </c>
      <c r="P119" s="10">
        <v>0.11162611620733169</v>
      </c>
      <c r="Q119" s="10">
        <v>9.5866751093728927E-2</v>
      </c>
      <c r="R119" s="9">
        <f t="shared" si="1"/>
        <v>1.256E-3</v>
      </c>
      <c r="S119" s="9" t="s">
        <v>61</v>
      </c>
      <c r="T119" s="10">
        <v>8.8829315893649161E-2</v>
      </c>
      <c r="U119" s="10">
        <v>7.6288401011692278E-2</v>
      </c>
      <c r="V119" s="10"/>
      <c r="W119" s="10"/>
      <c r="X119" s="10">
        <v>0.04</v>
      </c>
      <c r="AD119" s="9" t="s">
        <v>54</v>
      </c>
      <c r="AE119" s="12" t="s">
        <v>55</v>
      </c>
    </row>
    <row r="120" spans="1:31" x14ac:dyDescent="0.2">
      <c r="A120" s="9">
        <v>119</v>
      </c>
      <c r="B120" s="9" t="s">
        <v>63</v>
      </c>
      <c r="C120" s="9">
        <v>2011</v>
      </c>
      <c r="D120" s="9" t="s">
        <v>64</v>
      </c>
      <c r="E120" s="9">
        <v>2</v>
      </c>
      <c r="H120" s="12" t="s">
        <v>52</v>
      </c>
      <c r="J120" s="19">
        <v>0.8</v>
      </c>
      <c r="L120" s="9" t="s">
        <v>53</v>
      </c>
      <c r="M120" s="9">
        <v>0.77</v>
      </c>
      <c r="P120" s="10">
        <v>0.11162611620733169</v>
      </c>
      <c r="Q120" s="10">
        <v>9.5866751093728927E-2</v>
      </c>
      <c r="R120" s="9">
        <f t="shared" si="1"/>
        <v>1.256E-3</v>
      </c>
      <c r="S120" s="9" t="s">
        <v>61</v>
      </c>
      <c r="T120" s="10">
        <v>8.8829315893649161E-2</v>
      </c>
      <c r="U120" s="10">
        <v>7.6288401011692278E-2</v>
      </c>
      <c r="V120" s="10"/>
      <c r="W120" s="10"/>
      <c r="X120" s="10">
        <v>0.04</v>
      </c>
      <c r="AD120" s="9" t="s">
        <v>54</v>
      </c>
      <c r="AE120" s="12" t="s">
        <v>55</v>
      </c>
    </row>
    <row r="121" spans="1:31" x14ac:dyDescent="0.2">
      <c r="A121" s="9">
        <v>120</v>
      </c>
      <c r="B121" s="9" t="s">
        <v>63</v>
      </c>
      <c r="C121" s="9">
        <v>2011</v>
      </c>
      <c r="D121" s="9" t="s">
        <v>64</v>
      </c>
      <c r="E121" s="9">
        <v>2</v>
      </c>
      <c r="H121" s="12" t="s">
        <v>52</v>
      </c>
      <c r="J121" s="19">
        <v>2.5</v>
      </c>
      <c r="L121" s="9" t="s">
        <v>53</v>
      </c>
      <c r="M121" s="9">
        <v>0.77</v>
      </c>
      <c r="P121" s="10">
        <v>1.8411826255332042</v>
      </c>
      <c r="Q121" s="10">
        <v>1.2029153244761543</v>
      </c>
      <c r="R121" s="9">
        <f t="shared" si="1"/>
        <v>1.256E-3</v>
      </c>
      <c r="S121" s="9" t="s">
        <v>61</v>
      </c>
      <c r="T121" s="10">
        <v>1.4651678175169296</v>
      </c>
      <c r="U121" s="10">
        <v>0.95725040861168575</v>
      </c>
      <c r="V121" s="10"/>
      <c r="W121" s="10"/>
      <c r="X121" s="10">
        <v>0.390625</v>
      </c>
      <c r="AD121" s="9" t="s">
        <v>54</v>
      </c>
      <c r="AE121" s="12" t="s">
        <v>55</v>
      </c>
    </row>
    <row r="122" spans="1:31" x14ac:dyDescent="0.2">
      <c r="A122" s="9">
        <v>121</v>
      </c>
      <c r="B122" s="9" t="s">
        <v>63</v>
      </c>
      <c r="C122" s="9">
        <v>2011</v>
      </c>
      <c r="D122" s="9" t="s">
        <v>64</v>
      </c>
      <c r="E122" s="9">
        <v>2</v>
      </c>
      <c r="H122" s="12" t="s">
        <v>52</v>
      </c>
      <c r="J122" s="19">
        <v>2.2999999999999998</v>
      </c>
      <c r="L122" s="9" t="s">
        <v>53</v>
      </c>
      <c r="M122" s="9">
        <v>0.77</v>
      </c>
      <c r="P122" s="10">
        <v>1.4997363686610214</v>
      </c>
      <c r="Q122" s="10">
        <v>0.99964094017886596</v>
      </c>
      <c r="R122" s="9">
        <f t="shared" si="1"/>
        <v>1.256E-3</v>
      </c>
      <c r="S122" s="9" t="s">
        <v>61</v>
      </c>
      <c r="T122" s="10">
        <v>1.193453290102322</v>
      </c>
      <c r="U122" s="10">
        <v>0.79548965665384885</v>
      </c>
      <c r="V122" s="10"/>
      <c r="W122" s="10"/>
      <c r="X122" s="10">
        <v>0.33062499999999995</v>
      </c>
      <c r="AD122" s="9" t="s">
        <v>54</v>
      </c>
      <c r="AE122" s="12" t="s">
        <v>55</v>
      </c>
    </row>
    <row r="123" spans="1:31" x14ac:dyDescent="0.2">
      <c r="A123" s="9">
        <v>122</v>
      </c>
      <c r="B123" s="9" t="s">
        <v>63</v>
      </c>
      <c r="C123" s="9">
        <v>2011</v>
      </c>
      <c r="D123" s="9" t="s">
        <v>64</v>
      </c>
      <c r="E123" s="9">
        <v>2</v>
      </c>
      <c r="H123" s="12" t="s">
        <v>66</v>
      </c>
      <c r="J123" s="19">
        <v>1.7</v>
      </c>
      <c r="L123" s="9" t="s">
        <v>53</v>
      </c>
      <c r="M123" s="9">
        <v>0.63</v>
      </c>
      <c r="P123" s="10">
        <v>0.5833357826960589</v>
      </c>
      <c r="Q123" s="10">
        <v>0.42663534863090519</v>
      </c>
      <c r="R123" s="9">
        <f t="shared" si="1"/>
        <v>1.256E-3</v>
      </c>
      <c r="S123" s="9" t="s">
        <v>61</v>
      </c>
      <c r="T123" s="10">
        <v>0.46420425858885067</v>
      </c>
      <c r="U123" s="10">
        <v>0.33950590993008734</v>
      </c>
      <c r="V123" s="10"/>
      <c r="W123" s="10"/>
      <c r="X123" s="10">
        <v>0.18062500000000001</v>
      </c>
      <c r="AD123" s="9" t="s">
        <v>54</v>
      </c>
      <c r="AE123" s="12" t="s">
        <v>55</v>
      </c>
    </row>
    <row r="124" spans="1:31" x14ac:dyDescent="0.2">
      <c r="A124" s="9">
        <v>123</v>
      </c>
      <c r="B124" s="9" t="s">
        <v>63</v>
      </c>
      <c r="C124" s="9">
        <v>2011</v>
      </c>
      <c r="D124" s="9" t="s">
        <v>64</v>
      </c>
      <c r="E124" s="9">
        <v>3</v>
      </c>
      <c r="H124" s="9" t="s">
        <v>52</v>
      </c>
      <c r="J124" s="19">
        <v>0.5</v>
      </c>
      <c r="L124" s="9" t="s">
        <v>53</v>
      </c>
      <c r="M124" s="9">
        <v>0.77</v>
      </c>
      <c r="P124" s="10">
        <v>3.5126158552812058E-2</v>
      </c>
      <c r="Q124" s="10">
        <v>3.376926809475183E-2</v>
      </c>
      <c r="R124" s="9">
        <f t="shared" si="1"/>
        <v>1.256E-3</v>
      </c>
      <c r="S124" s="9" t="s">
        <v>61</v>
      </c>
      <c r="T124" s="10">
        <v>2.7952532438042563E-2</v>
      </c>
      <c r="U124" s="10">
        <v>2.6872752407818837E-2</v>
      </c>
      <c r="V124" s="10"/>
      <c r="W124" s="10"/>
      <c r="X124" s="10">
        <v>1.5625E-2</v>
      </c>
      <c r="AD124" s="9" t="s">
        <v>54</v>
      </c>
      <c r="AE124" s="12" t="s">
        <v>55</v>
      </c>
    </row>
    <row r="125" spans="1:31" x14ac:dyDescent="0.2">
      <c r="A125" s="9">
        <v>124</v>
      </c>
      <c r="B125" s="9" t="s">
        <v>63</v>
      </c>
      <c r="C125" s="9">
        <v>2011</v>
      </c>
      <c r="D125" s="9" t="s">
        <v>64</v>
      </c>
      <c r="E125" s="9">
        <v>3</v>
      </c>
      <c r="H125" s="9" t="s">
        <v>52</v>
      </c>
      <c r="J125" s="19">
        <v>0.5</v>
      </c>
      <c r="L125" s="9" t="s">
        <v>53</v>
      </c>
      <c r="M125" s="9">
        <v>0.77</v>
      </c>
      <c r="P125" s="10">
        <v>3.5126158552812058E-2</v>
      </c>
      <c r="Q125" s="10">
        <v>3.376926809475183E-2</v>
      </c>
      <c r="R125" s="9">
        <f t="shared" si="1"/>
        <v>1.256E-3</v>
      </c>
      <c r="S125" s="9" t="s">
        <v>61</v>
      </c>
      <c r="T125" s="10">
        <v>2.7952532438042563E-2</v>
      </c>
      <c r="U125" s="10">
        <v>2.6872752407818837E-2</v>
      </c>
      <c r="V125" s="10"/>
      <c r="W125" s="10"/>
      <c r="X125" s="10">
        <v>1.5625E-2</v>
      </c>
      <c r="AD125" s="9" t="s">
        <v>54</v>
      </c>
      <c r="AE125" s="12" t="s">
        <v>55</v>
      </c>
    </row>
    <row r="126" spans="1:31" x14ac:dyDescent="0.2">
      <c r="A126" s="9">
        <v>125</v>
      </c>
      <c r="B126" s="9" t="s">
        <v>63</v>
      </c>
      <c r="C126" s="9">
        <v>2011</v>
      </c>
      <c r="D126" s="9" t="s">
        <v>64</v>
      </c>
      <c r="E126" s="9">
        <v>3</v>
      </c>
      <c r="H126" s="9" t="s">
        <v>52</v>
      </c>
      <c r="J126" s="19">
        <v>0.5</v>
      </c>
      <c r="L126" s="9" t="s">
        <v>53</v>
      </c>
      <c r="M126" s="9">
        <v>0.77</v>
      </c>
      <c r="P126" s="10">
        <v>3.5126158552812058E-2</v>
      </c>
      <c r="Q126" s="10">
        <v>3.376926809475183E-2</v>
      </c>
      <c r="R126" s="9">
        <f t="shared" si="1"/>
        <v>1.256E-3</v>
      </c>
      <c r="S126" s="9" t="s">
        <v>61</v>
      </c>
      <c r="T126" s="10">
        <v>2.7952532438042563E-2</v>
      </c>
      <c r="U126" s="10">
        <v>2.6872752407818837E-2</v>
      </c>
      <c r="V126" s="10"/>
      <c r="W126" s="10"/>
      <c r="X126" s="10">
        <v>1.5625E-2</v>
      </c>
      <c r="AD126" s="9" t="s">
        <v>54</v>
      </c>
      <c r="AE126" s="12" t="s">
        <v>55</v>
      </c>
    </row>
    <row r="127" spans="1:31" x14ac:dyDescent="0.2">
      <c r="A127" s="9">
        <v>126</v>
      </c>
      <c r="B127" s="9" t="s">
        <v>63</v>
      </c>
      <c r="C127" s="9">
        <v>2011</v>
      </c>
      <c r="D127" s="9" t="s">
        <v>64</v>
      </c>
      <c r="E127" s="9">
        <v>3</v>
      </c>
      <c r="H127" s="9" t="s">
        <v>52</v>
      </c>
      <c r="J127" s="19">
        <v>0.5</v>
      </c>
      <c r="L127" s="9" t="s">
        <v>53</v>
      </c>
      <c r="M127" s="9">
        <v>0.77</v>
      </c>
      <c r="P127" s="10">
        <v>3.5126158552812058E-2</v>
      </c>
      <c r="Q127" s="10">
        <v>3.376926809475183E-2</v>
      </c>
      <c r="R127" s="9">
        <f t="shared" si="1"/>
        <v>1.256E-3</v>
      </c>
      <c r="S127" s="9" t="s">
        <v>61</v>
      </c>
      <c r="T127" s="10">
        <v>2.7952532438042563E-2</v>
      </c>
      <c r="U127" s="10">
        <v>2.6872752407818837E-2</v>
      </c>
      <c r="V127" s="10"/>
      <c r="W127" s="10"/>
      <c r="X127" s="10">
        <v>1.5625E-2</v>
      </c>
      <c r="AD127" s="9" t="s">
        <v>54</v>
      </c>
      <c r="AE127" s="12" t="s">
        <v>55</v>
      </c>
    </row>
    <row r="128" spans="1:31" x14ac:dyDescent="0.2">
      <c r="A128" s="9">
        <v>127</v>
      </c>
      <c r="B128" s="9" t="s">
        <v>63</v>
      </c>
      <c r="C128" s="9">
        <v>2011</v>
      </c>
      <c r="D128" s="9" t="s">
        <v>64</v>
      </c>
      <c r="E128" s="9">
        <v>3</v>
      </c>
      <c r="H128" s="9" t="s">
        <v>52</v>
      </c>
      <c r="J128" s="19">
        <v>0.5</v>
      </c>
      <c r="L128" s="9" t="s">
        <v>53</v>
      </c>
      <c r="M128" s="9">
        <v>0.77</v>
      </c>
      <c r="P128" s="10">
        <v>3.5126158552812058E-2</v>
      </c>
      <c r="Q128" s="10">
        <v>3.376926809475183E-2</v>
      </c>
      <c r="R128" s="9">
        <f t="shared" si="1"/>
        <v>1.256E-3</v>
      </c>
      <c r="S128" s="9" t="s">
        <v>61</v>
      </c>
      <c r="T128" s="10">
        <v>2.7952532438042563E-2</v>
      </c>
      <c r="U128" s="10">
        <v>2.6872752407818837E-2</v>
      </c>
      <c r="V128" s="10"/>
      <c r="W128" s="10"/>
      <c r="X128" s="10">
        <v>1.5625E-2</v>
      </c>
      <c r="AD128" s="9" t="s">
        <v>54</v>
      </c>
      <c r="AE128" s="12" t="s">
        <v>55</v>
      </c>
    </row>
    <row r="129" spans="1:31" x14ac:dyDescent="0.2">
      <c r="A129" s="9">
        <v>128</v>
      </c>
      <c r="B129" s="9" t="s">
        <v>63</v>
      </c>
      <c r="C129" s="9">
        <v>2011</v>
      </c>
      <c r="D129" s="9" t="s">
        <v>64</v>
      </c>
      <c r="E129" s="9">
        <v>3</v>
      </c>
      <c r="H129" s="9" t="s">
        <v>52</v>
      </c>
      <c r="J129" s="19">
        <v>0.5</v>
      </c>
      <c r="L129" s="9" t="s">
        <v>53</v>
      </c>
      <c r="M129" s="9">
        <v>0.77</v>
      </c>
      <c r="P129" s="10">
        <v>3.5126158552812058E-2</v>
      </c>
      <c r="Q129" s="10">
        <v>3.376926809475183E-2</v>
      </c>
      <c r="R129" s="9">
        <f t="shared" si="1"/>
        <v>1.256E-3</v>
      </c>
      <c r="S129" s="9" t="s">
        <v>61</v>
      </c>
      <c r="T129" s="10">
        <v>2.7952532438042563E-2</v>
      </c>
      <c r="U129" s="10">
        <v>2.6872752407818837E-2</v>
      </c>
      <c r="V129" s="10"/>
      <c r="W129" s="10"/>
      <c r="X129" s="10">
        <v>1.5625E-2</v>
      </c>
      <c r="AD129" s="9" t="s">
        <v>54</v>
      </c>
      <c r="AE129" s="12" t="s">
        <v>55</v>
      </c>
    </row>
    <row r="130" spans="1:31" x14ac:dyDescent="0.2">
      <c r="A130" s="9">
        <v>129</v>
      </c>
      <c r="B130" s="9" t="s">
        <v>63</v>
      </c>
      <c r="C130" s="9">
        <v>2011</v>
      </c>
      <c r="D130" s="9" t="s">
        <v>64</v>
      </c>
      <c r="E130" s="9">
        <v>3</v>
      </c>
      <c r="H130" s="9" t="s">
        <v>52</v>
      </c>
      <c r="J130" s="19">
        <v>0.5</v>
      </c>
      <c r="L130" s="9" t="s">
        <v>53</v>
      </c>
      <c r="M130" s="9">
        <v>0.77</v>
      </c>
      <c r="P130" s="10">
        <v>3.5126158552812058E-2</v>
      </c>
      <c r="Q130" s="10">
        <v>3.376926809475183E-2</v>
      </c>
      <c r="R130" s="9">
        <f t="shared" si="1"/>
        <v>1.256E-3</v>
      </c>
      <c r="S130" s="9" t="s">
        <v>61</v>
      </c>
      <c r="T130" s="10">
        <v>2.7952532438042563E-2</v>
      </c>
      <c r="U130" s="10">
        <v>2.6872752407818837E-2</v>
      </c>
      <c r="V130" s="10"/>
      <c r="W130" s="10"/>
      <c r="X130" s="10">
        <v>1.5625E-2</v>
      </c>
      <c r="AD130" s="9" t="s">
        <v>54</v>
      </c>
      <c r="AE130" s="12" t="s">
        <v>55</v>
      </c>
    </row>
    <row r="131" spans="1:31" x14ac:dyDescent="0.2">
      <c r="A131" s="9">
        <v>130</v>
      </c>
      <c r="B131" s="9" t="s">
        <v>63</v>
      </c>
      <c r="C131" s="9">
        <v>2011</v>
      </c>
      <c r="D131" s="9" t="s">
        <v>64</v>
      </c>
      <c r="E131" s="9">
        <v>3</v>
      </c>
      <c r="H131" s="9" t="s">
        <v>52</v>
      </c>
      <c r="J131" s="19">
        <v>0.5</v>
      </c>
      <c r="L131" s="9" t="s">
        <v>53</v>
      </c>
      <c r="M131" s="9">
        <v>0.77</v>
      </c>
      <c r="P131" s="10">
        <v>3.5126158552812058E-2</v>
      </c>
      <c r="Q131" s="10">
        <v>3.376926809475183E-2</v>
      </c>
      <c r="R131" s="9">
        <f t="shared" ref="R131:R194" si="2">(3.14*(2^2))/10000</f>
        <v>1.256E-3</v>
      </c>
      <c r="S131" s="9" t="s">
        <v>61</v>
      </c>
      <c r="T131" s="10">
        <v>2.7952532438042563E-2</v>
      </c>
      <c r="U131" s="10">
        <v>2.6872752407818837E-2</v>
      </c>
      <c r="V131" s="10"/>
      <c r="W131" s="10"/>
      <c r="X131" s="10">
        <v>1.5625E-2</v>
      </c>
      <c r="AD131" s="9" t="s">
        <v>54</v>
      </c>
      <c r="AE131" s="12" t="s">
        <v>55</v>
      </c>
    </row>
    <row r="132" spans="1:31" x14ac:dyDescent="0.2">
      <c r="A132" s="9">
        <v>131</v>
      </c>
      <c r="B132" s="9" t="s">
        <v>63</v>
      </c>
      <c r="C132" s="9">
        <v>2011</v>
      </c>
      <c r="D132" s="9" t="s">
        <v>64</v>
      </c>
      <c r="E132" s="9">
        <v>3</v>
      </c>
      <c r="H132" s="9" t="s">
        <v>52</v>
      </c>
      <c r="J132" s="19">
        <v>0.5</v>
      </c>
      <c r="L132" s="9" t="s">
        <v>53</v>
      </c>
      <c r="M132" s="9">
        <v>0.77</v>
      </c>
      <c r="P132" s="10">
        <v>3.5126158552812058E-2</v>
      </c>
      <c r="Q132" s="10">
        <v>3.376926809475183E-2</v>
      </c>
      <c r="R132" s="9">
        <f t="shared" si="2"/>
        <v>1.256E-3</v>
      </c>
      <c r="S132" s="9" t="s">
        <v>61</v>
      </c>
      <c r="T132" s="10">
        <v>2.7952532438042563E-2</v>
      </c>
      <c r="U132" s="10">
        <v>2.6872752407818837E-2</v>
      </c>
      <c r="V132" s="10"/>
      <c r="W132" s="10"/>
      <c r="X132" s="10">
        <v>1.5625E-2</v>
      </c>
      <c r="AD132" s="9" t="s">
        <v>54</v>
      </c>
      <c r="AE132" s="12" t="s">
        <v>55</v>
      </c>
    </row>
    <row r="133" spans="1:31" x14ac:dyDescent="0.2">
      <c r="A133" s="9">
        <v>132</v>
      </c>
      <c r="B133" s="9" t="s">
        <v>63</v>
      </c>
      <c r="C133" s="9">
        <v>2011</v>
      </c>
      <c r="D133" s="9" t="s">
        <v>64</v>
      </c>
      <c r="E133" s="9">
        <v>3</v>
      </c>
      <c r="H133" s="9" t="s">
        <v>52</v>
      </c>
      <c r="J133" s="19">
        <v>0.5</v>
      </c>
      <c r="L133" s="9" t="s">
        <v>53</v>
      </c>
      <c r="M133" s="9">
        <v>0.77</v>
      </c>
      <c r="P133" s="10">
        <v>3.5126158552812058E-2</v>
      </c>
      <c r="Q133" s="10">
        <v>3.376926809475183E-2</v>
      </c>
      <c r="R133" s="9">
        <f t="shared" si="2"/>
        <v>1.256E-3</v>
      </c>
      <c r="S133" s="9" t="s">
        <v>61</v>
      </c>
      <c r="T133" s="10">
        <v>2.7952532438042563E-2</v>
      </c>
      <c r="U133" s="10">
        <v>2.6872752407818837E-2</v>
      </c>
      <c r="V133" s="10"/>
      <c r="W133" s="10"/>
      <c r="X133" s="10">
        <v>1.5625E-2</v>
      </c>
      <c r="AD133" s="9" t="s">
        <v>54</v>
      </c>
      <c r="AE133" s="12" t="s">
        <v>55</v>
      </c>
    </row>
    <row r="134" spans="1:31" x14ac:dyDescent="0.2">
      <c r="A134" s="9">
        <v>133</v>
      </c>
      <c r="B134" s="9" t="s">
        <v>63</v>
      </c>
      <c r="C134" s="9">
        <v>2011</v>
      </c>
      <c r="D134" s="9" t="s">
        <v>64</v>
      </c>
      <c r="E134" s="9">
        <v>3</v>
      </c>
      <c r="H134" s="9" t="s">
        <v>52</v>
      </c>
      <c r="J134" s="19">
        <v>0.5</v>
      </c>
      <c r="L134" s="9" t="s">
        <v>53</v>
      </c>
      <c r="M134" s="9">
        <v>0.77</v>
      </c>
      <c r="P134" s="10">
        <v>3.5126158552812058E-2</v>
      </c>
      <c r="Q134" s="10">
        <v>3.376926809475183E-2</v>
      </c>
      <c r="R134" s="9">
        <f t="shared" si="2"/>
        <v>1.256E-3</v>
      </c>
      <c r="S134" s="9" t="s">
        <v>61</v>
      </c>
      <c r="T134" s="10">
        <v>2.7952532438042563E-2</v>
      </c>
      <c r="U134" s="10">
        <v>2.6872752407818837E-2</v>
      </c>
      <c r="V134" s="10"/>
      <c r="W134" s="10"/>
      <c r="X134" s="10">
        <v>1.5625E-2</v>
      </c>
      <c r="AD134" s="9" t="s">
        <v>54</v>
      </c>
      <c r="AE134" s="12" t="s">
        <v>55</v>
      </c>
    </row>
    <row r="135" spans="1:31" x14ac:dyDescent="0.2">
      <c r="A135" s="9">
        <v>134</v>
      </c>
      <c r="B135" s="9" t="s">
        <v>63</v>
      </c>
      <c r="C135" s="9">
        <v>2011</v>
      </c>
      <c r="D135" s="9" t="s">
        <v>64</v>
      </c>
      <c r="E135" s="9">
        <v>3</v>
      </c>
      <c r="H135" s="9" t="s">
        <v>52</v>
      </c>
      <c r="J135" s="19">
        <v>0.5</v>
      </c>
      <c r="L135" s="9" t="s">
        <v>53</v>
      </c>
      <c r="M135" s="9">
        <v>0.77</v>
      </c>
      <c r="P135" s="10">
        <v>3.5126158552812058E-2</v>
      </c>
      <c r="Q135" s="10">
        <v>3.376926809475183E-2</v>
      </c>
      <c r="R135" s="9">
        <f t="shared" si="2"/>
        <v>1.256E-3</v>
      </c>
      <c r="S135" s="9" t="s">
        <v>61</v>
      </c>
      <c r="T135" s="10">
        <v>2.7952532438042563E-2</v>
      </c>
      <c r="U135" s="10">
        <v>2.6872752407818837E-2</v>
      </c>
      <c r="V135" s="10"/>
      <c r="W135" s="10"/>
      <c r="X135" s="10">
        <v>1.5625E-2</v>
      </c>
      <c r="AD135" s="9" t="s">
        <v>54</v>
      </c>
      <c r="AE135" s="12" t="s">
        <v>55</v>
      </c>
    </row>
    <row r="136" spans="1:31" x14ac:dyDescent="0.2">
      <c r="A136" s="9">
        <v>135</v>
      </c>
      <c r="B136" s="9" t="s">
        <v>63</v>
      </c>
      <c r="C136" s="9">
        <v>2011</v>
      </c>
      <c r="D136" s="9" t="s">
        <v>64</v>
      </c>
      <c r="E136" s="9">
        <v>3</v>
      </c>
      <c r="H136" s="9" t="s">
        <v>52</v>
      </c>
      <c r="J136" s="19">
        <v>1</v>
      </c>
      <c r="L136" s="9" t="s">
        <v>53</v>
      </c>
      <c r="M136" s="9">
        <v>0.77</v>
      </c>
      <c r="P136" s="10">
        <v>0.19327</v>
      </c>
      <c r="Q136" s="10">
        <v>0.15732880296166041</v>
      </c>
      <c r="R136" s="9">
        <f t="shared" si="2"/>
        <v>1.256E-3</v>
      </c>
      <c r="S136" s="9" t="s">
        <v>61</v>
      </c>
      <c r="T136" s="10">
        <v>0.15379950916574092</v>
      </c>
      <c r="U136" s="10">
        <v>0.12519838916095066</v>
      </c>
      <c r="V136" s="10"/>
      <c r="W136" s="10"/>
      <c r="X136" s="10">
        <v>6.25E-2</v>
      </c>
      <c r="AD136" s="9" t="s">
        <v>54</v>
      </c>
      <c r="AE136" s="12" t="s">
        <v>55</v>
      </c>
    </row>
    <row r="137" spans="1:31" x14ac:dyDescent="0.2">
      <c r="A137" s="9">
        <v>136</v>
      </c>
      <c r="B137" s="9" t="s">
        <v>63</v>
      </c>
      <c r="C137" s="9">
        <v>2011</v>
      </c>
      <c r="D137" s="9" t="s">
        <v>64</v>
      </c>
      <c r="E137" s="9">
        <v>3</v>
      </c>
      <c r="H137" s="9" t="s">
        <v>52</v>
      </c>
      <c r="J137" s="19">
        <v>1</v>
      </c>
      <c r="L137" s="9" t="s">
        <v>53</v>
      </c>
      <c r="M137" s="9">
        <v>0.77</v>
      </c>
      <c r="P137" s="10">
        <v>0.19327</v>
      </c>
      <c r="Q137" s="10">
        <v>0.15732880296166041</v>
      </c>
      <c r="R137" s="9">
        <f t="shared" si="2"/>
        <v>1.256E-3</v>
      </c>
      <c r="S137" s="9" t="s">
        <v>61</v>
      </c>
      <c r="T137" s="10">
        <v>0.15379950916574092</v>
      </c>
      <c r="U137" s="10">
        <v>0.12519838916095066</v>
      </c>
      <c r="V137" s="10"/>
      <c r="W137" s="10"/>
      <c r="X137" s="10">
        <v>6.25E-2</v>
      </c>
      <c r="AD137" s="9" t="s">
        <v>54</v>
      </c>
      <c r="AE137" s="12" t="s">
        <v>55</v>
      </c>
    </row>
    <row r="138" spans="1:31" x14ac:dyDescent="0.2">
      <c r="A138" s="9">
        <v>137</v>
      </c>
      <c r="B138" s="9" t="s">
        <v>63</v>
      </c>
      <c r="C138" s="9">
        <v>2011</v>
      </c>
      <c r="D138" s="9" t="s">
        <v>64</v>
      </c>
      <c r="E138" s="9">
        <v>3</v>
      </c>
      <c r="H138" s="9" t="s">
        <v>52</v>
      </c>
      <c r="J138" s="19">
        <v>1</v>
      </c>
      <c r="L138" s="9" t="s">
        <v>53</v>
      </c>
      <c r="M138" s="9">
        <v>0.77</v>
      </c>
      <c r="P138" s="10">
        <v>0.19327</v>
      </c>
      <c r="Q138" s="10">
        <v>0.15732880296166041</v>
      </c>
      <c r="R138" s="9">
        <f t="shared" si="2"/>
        <v>1.256E-3</v>
      </c>
      <c r="S138" s="9" t="s">
        <v>61</v>
      </c>
      <c r="T138" s="10">
        <v>0.15379950916574092</v>
      </c>
      <c r="U138" s="10">
        <v>0.12519838916095066</v>
      </c>
      <c r="V138" s="10"/>
      <c r="W138" s="10"/>
      <c r="X138" s="10">
        <v>6.25E-2</v>
      </c>
      <c r="AD138" s="9" t="s">
        <v>54</v>
      </c>
      <c r="AE138" s="12" t="s">
        <v>55</v>
      </c>
    </row>
    <row r="139" spans="1:31" x14ac:dyDescent="0.2">
      <c r="A139" s="9">
        <v>138</v>
      </c>
      <c r="B139" s="9" t="s">
        <v>63</v>
      </c>
      <c r="C139" s="9">
        <v>2011</v>
      </c>
      <c r="D139" s="9" t="s">
        <v>64</v>
      </c>
      <c r="E139" s="9">
        <v>3</v>
      </c>
      <c r="H139" s="9" t="s">
        <v>52</v>
      </c>
      <c r="J139" s="19">
        <v>1</v>
      </c>
      <c r="L139" s="9" t="s">
        <v>53</v>
      </c>
      <c r="M139" s="9">
        <v>0.77</v>
      </c>
      <c r="P139" s="10">
        <v>0.19327</v>
      </c>
      <c r="Q139" s="10">
        <v>0.15732880296166041</v>
      </c>
      <c r="R139" s="9">
        <f t="shared" si="2"/>
        <v>1.256E-3</v>
      </c>
      <c r="S139" s="9" t="s">
        <v>61</v>
      </c>
      <c r="T139" s="10">
        <v>0.15379950916574092</v>
      </c>
      <c r="U139" s="10">
        <v>0.12519838916095066</v>
      </c>
      <c r="V139" s="10"/>
      <c r="W139" s="10"/>
      <c r="X139" s="10">
        <v>6.25E-2</v>
      </c>
      <c r="AD139" s="9" t="s">
        <v>54</v>
      </c>
      <c r="AE139" s="12" t="s">
        <v>55</v>
      </c>
    </row>
    <row r="140" spans="1:31" x14ac:dyDescent="0.2">
      <c r="A140" s="9">
        <v>139</v>
      </c>
      <c r="B140" s="9" t="s">
        <v>63</v>
      </c>
      <c r="C140" s="9">
        <v>2011</v>
      </c>
      <c r="D140" s="9" t="s">
        <v>64</v>
      </c>
      <c r="E140" s="9">
        <v>3</v>
      </c>
      <c r="H140" s="9" t="s">
        <v>52</v>
      </c>
      <c r="J140" s="19">
        <v>1</v>
      </c>
      <c r="L140" s="9" t="s">
        <v>53</v>
      </c>
      <c r="M140" s="9">
        <v>0.77</v>
      </c>
      <c r="P140" s="10">
        <v>0.19327</v>
      </c>
      <c r="Q140" s="10">
        <v>0.15732880296166041</v>
      </c>
      <c r="R140" s="9">
        <f t="shared" si="2"/>
        <v>1.256E-3</v>
      </c>
      <c r="S140" s="9" t="s">
        <v>61</v>
      </c>
      <c r="T140" s="10">
        <v>0.15379950916574092</v>
      </c>
      <c r="U140" s="10">
        <v>0.12519838916095066</v>
      </c>
      <c r="V140" s="10"/>
      <c r="W140" s="10"/>
      <c r="X140" s="10">
        <v>6.25E-2</v>
      </c>
      <c r="AD140" s="9" t="s">
        <v>54</v>
      </c>
      <c r="AE140" s="12" t="s">
        <v>55</v>
      </c>
    </row>
    <row r="141" spans="1:31" x14ac:dyDescent="0.2">
      <c r="A141" s="9">
        <v>140</v>
      </c>
      <c r="B141" s="9" t="s">
        <v>63</v>
      </c>
      <c r="C141" s="9">
        <v>2011</v>
      </c>
      <c r="D141" s="9" t="s">
        <v>64</v>
      </c>
      <c r="E141" s="9">
        <v>3</v>
      </c>
      <c r="H141" s="9" t="s">
        <v>52</v>
      </c>
      <c r="J141" s="19">
        <v>1</v>
      </c>
      <c r="L141" s="9" t="s">
        <v>53</v>
      </c>
      <c r="M141" s="9">
        <v>0.77</v>
      </c>
      <c r="P141" s="10">
        <v>0.19327</v>
      </c>
      <c r="Q141" s="10">
        <v>0.15732880296166041</v>
      </c>
      <c r="R141" s="9">
        <f t="shared" si="2"/>
        <v>1.256E-3</v>
      </c>
      <c r="S141" s="9" t="s">
        <v>61</v>
      </c>
      <c r="T141" s="10">
        <v>0.15379950916574092</v>
      </c>
      <c r="U141" s="10">
        <v>0.12519838916095066</v>
      </c>
      <c r="V141" s="10"/>
      <c r="W141" s="10"/>
      <c r="X141" s="10">
        <v>6.25E-2</v>
      </c>
      <c r="AD141" s="9" t="s">
        <v>54</v>
      </c>
      <c r="AE141" s="12" t="s">
        <v>55</v>
      </c>
    </row>
    <row r="142" spans="1:31" x14ac:dyDescent="0.2">
      <c r="A142" s="9">
        <v>141</v>
      </c>
      <c r="B142" s="9" t="s">
        <v>63</v>
      </c>
      <c r="C142" s="9">
        <v>2011</v>
      </c>
      <c r="D142" s="9" t="s">
        <v>64</v>
      </c>
      <c r="E142" s="9">
        <v>3</v>
      </c>
      <c r="H142" s="9" t="s">
        <v>52</v>
      </c>
      <c r="J142" s="19">
        <v>1</v>
      </c>
      <c r="L142" s="9" t="s">
        <v>53</v>
      </c>
      <c r="M142" s="9">
        <v>0.77</v>
      </c>
      <c r="P142" s="10">
        <v>0.19327</v>
      </c>
      <c r="Q142" s="10">
        <v>0.15732880296166041</v>
      </c>
      <c r="R142" s="9">
        <f t="shared" si="2"/>
        <v>1.256E-3</v>
      </c>
      <c r="S142" s="9" t="s">
        <v>61</v>
      </c>
      <c r="T142" s="10">
        <v>0.15379950916574092</v>
      </c>
      <c r="U142" s="10">
        <v>0.12519838916095066</v>
      </c>
      <c r="V142" s="10"/>
      <c r="W142" s="10"/>
      <c r="X142" s="10">
        <v>6.25E-2</v>
      </c>
      <c r="AD142" s="9" t="s">
        <v>54</v>
      </c>
      <c r="AE142" s="12" t="s">
        <v>55</v>
      </c>
    </row>
    <row r="143" spans="1:31" x14ac:dyDescent="0.2">
      <c r="A143" s="9">
        <v>142</v>
      </c>
      <c r="B143" s="9" t="s">
        <v>63</v>
      </c>
      <c r="C143" s="9">
        <v>2011</v>
      </c>
      <c r="D143" s="9" t="s">
        <v>64</v>
      </c>
      <c r="E143" s="9">
        <v>3</v>
      </c>
      <c r="H143" s="9" t="s">
        <v>52</v>
      </c>
      <c r="J143" s="19">
        <v>1</v>
      </c>
      <c r="L143" s="9" t="s">
        <v>53</v>
      </c>
      <c r="M143" s="9">
        <v>0.77</v>
      </c>
      <c r="P143" s="10">
        <v>0.19327</v>
      </c>
      <c r="Q143" s="10">
        <v>0.15732880296166041</v>
      </c>
      <c r="R143" s="9">
        <f t="shared" si="2"/>
        <v>1.256E-3</v>
      </c>
      <c r="S143" s="9" t="s">
        <v>61</v>
      </c>
      <c r="T143" s="10">
        <v>0.15379950916574092</v>
      </c>
      <c r="U143" s="10">
        <v>0.12519838916095066</v>
      </c>
      <c r="V143" s="10"/>
      <c r="W143" s="10"/>
      <c r="X143" s="10">
        <v>6.25E-2</v>
      </c>
      <c r="AD143" s="9" t="s">
        <v>54</v>
      </c>
      <c r="AE143" s="12" t="s">
        <v>55</v>
      </c>
    </row>
    <row r="144" spans="1:31" x14ac:dyDescent="0.2">
      <c r="A144" s="9">
        <v>143</v>
      </c>
      <c r="B144" s="9" t="s">
        <v>63</v>
      </c>
      <c r="C144" s="9">
        <v>2011</v>
      </c>
      <c r="D144" s="9" t="s">
        <v>64</v>
      </c>
      <c r="E144" s="9">
        <v>3</v>
      </c>
      <c r="H144" s="9" t="s">
        <v>52</v>
      </c>
      <c r="J144" s="19">
        <v>1.7</v>
      </c>
      <c r="L144" s="9" t="s">
        <v>53</v>
      </c>
      <c r="M144" s="9">
        <v>0.77</v>
      </c>
      <c r="P144" s="10">
        <v>0.71296595662851647</v>
      </c>
      <c r="Q144" s="10">
        <v>0.51098110812835729</v>
      </c>
      <c r="R144" s="9">
        <f t="shared" si="2"/>
        <v>1.256E-3</v>
      </c>
      <c r="S144" s="9" t="s">
        <v>61</v>
      </c>
      <c r="T144" s="10">
        <v>0.56736076049748418</v>
      </c>
      <c r="U144" s="10">
        <v>0.40662618938846035</v>
      </c>
      <c r="V144" s="10"/>
      <c r="W144" s="10"/>
      <c r="X144" s="10">
        <v>0.18062500000000001</v>
      </c>
      <c r="AD144" s="9" t="s">
        <v>54</v>
      </c>
      <c r="AE144" s="12" t="s">
        <v>55</v>
      </c>
    </row>
    <row r="145" spans="1:31" x14ac:dyDescent="0.2">
      <c r="A145" s="9">
        <v>144</v>
      </c>
      <c r="B145" s="9" t="s">
        <v>63</v>
      </c>
      <c r="C145" s="9">
        <v>2011</v>
      </c>
      <c r="D145" s="9" t="s">
        <v>64</v>
      </c>
      <c r="E145" s="9">
        <v>3</v>
      </c>
      <c r="H145" s="9" t="s">
        <v>52</v>
      </c>
      <c r="J145" s="19">
        <v>1.7</v>
      </c>
      <c r="L145" s="9" t="s">
        <v>53</v>
      </c>
      <c r="M145" s="9">
        <v>0.77</v>
      </c>
      <c r="P145" s="10">
        <v>0.71296595662851647</v>
      </c>
      <c r="Q145" s="10">
        <v>0.51098110812835729</v>
      </c>
      <c r="R145" s="9">
        <f t="shared" si="2"/>
        <v>1.256E-3</v>
      </c>
      <c r="S145" s="9" t="s">
        <v>61</v>
      </c>
      <c r="T145" s="10">
        <v>0.56736076049748418</v>
      </c>
      <c r="U145" s="10">
        <v>0.40662618938846035</v>
      </c>
      <c r="V145" s="10"/>
      <c r="W145" s="10"/>
      <c r="X145" s="10">
        <v>0.18062500000000001</v>
      </c>
      <c r="AD145" s="9" t="s">
        <v>54</v>
      </c>
      <c r="AE145" s="12" t="s">
        <v>55</v>
      </c>
    </row>
    <row r="146" spans="1:31" x14ac:dyDescent="0.2">
      <c r="A146" s="9">
        <v>145</v>
      </c>
      <c r="B146" s="9" t="s">
        <v>63</v>
      </c>
      <c r="C146" s="9">
        <v>2011</v>
      </c>
      <c r="D146" s="9" t="s">
        <v>64</v>
      </c>
      <c r="E146" s="9">
        <v>3</v>
      </c>
      <c r="H146" s="9" t="s">
        <v>52</v>
      </c>
      <c r="J146" s="19">
        <v>1.7</v>
      </c>
      <c r="L146" s="9" t="s">
        <v>53</v>
      </c>
      <c r="M146" s="9">
        <v>0.77</v>
      </c>
      <c r="P146" s="10">
        <v>0.71296595662851647</v>
      </c>
      <c r="Q146" s="10">
        <v>0.51098110812835729</v>
      </c>
      <c r="R146" s="9">
        <f t="shared" si="2"/>
        <v>1.256E-3</v>
      </c>
      <c r="S146" s="9" t="s">
        <v>61</v>
      </c>
      <c r="T146" s="10">
        <v>0.56736076049748418</v>
      </c>
      <c r="U146" s="10">
        <v>0.40662618938846035</v>
      </c>
      <c r="V146" s="10"/>
      <c r="W146" s="10"/>
      <c r="X146" s="10">
        <v>0.18062500000000001</v>
      </c>
      <c r="AD146" s="9" t="s">
        <v>54</v>
      </c>
      <c r="AE146" s="12" t="s">
        <v>55</v>
      </c>
    </row>
    <row r="147" spans="1:31" x14ac:dyDescent="0.2">
      <c r="A147" s="9">
        <v>146</v>
      </c>
      <c r="B147" s="9" t="s">
        <v>63</v>
      </c>
      <c r="C147" s="9">
        <v>2011</v>
      </c>
      <c r="D147" s="9" t="s">
        <v>64</v>
      </c>
      <c r="E147" s="9">
        <v>3</v>
      </c>
      <c r="H147" s="9" t="s">
        <v>52</v>
      </c>
      <c r="J147" s="19">
        <v>1.7</v>
      </c>
      <c r="L147" s="9" t="s">
        <v>53</v>
      </c>
      <c r="M147" s="9">
        <v>0.77</v>
      </c>
      <c r="P147" s="10">
        <v>0.71296595662851647</v>
      </c>
      <c r="Q147" s="10">
        <v>0.51098110812835729</v>
      </c>
      <c r="R147" s="9">
        <f t="shared" si="2"/>
        <v>1.256E-3</v>
      </c>
      <c r="S147" s="9" t="s">
        <v>61</v>
      </c>
      <c r="T147" s="10">
        <v>0.56736076049748418</v>
      </c>
      <c r="U147" s="10">
        <v>0.40662618938846035</v>
      </c>
      <c r="V147" s="10"/>
      <c r="W147" s="10"/>
      <c r="X147" s="10">
        <v>0.18062500000000001</v>
      </c>
      <c r="AD147" s="9" t="s">
        <v>54</v>
      </c>
      <c r="AE147" s="12" t="s">
        <v>55</v>
      </c>
    </row>
    <row r="148" spans="1:31" x14ac:dyDescent="0.2">
      <c r="A148" s="9">
        <v>147</v>
      </c>
      <c r="B148" s="9" t="s">
        <v>63</v>
      </c>
      <c r="C148" s="9">
        <v>2011</v>
      </c>
      <c r="D148" s="9" t="s">
        <v>64</v>
      </c>
      <c r="E148" s="9">
        <v>3</v>
      </c>
      <c r="H148" s="9" t="s">
        <v>52</v>
      </c>
      <c r="J148" s="19">
        <v>1.7</v>
      </c>
      <c r="L148" s="9" t="s">
        <v>53</v>
      </c>
      <c r="M148" s="9">
        <v>0.77</v>
      </c>
      <c r="P148" s="10">
        <v>0.71296595662851647</v>
      </c>
      <c r="Q148" s="10">
        <v>0.51098110812835729</v>
      </c>
      <c r="R148" s="9">
        <f t="shared" si="2"/>
        <v>1.256E-3</v>
      </c>
      <c r="S148" s="9" t="s">
        <v>61</v>
      </c>
      <c r="T148" s="10">
        <v>0.56736076049748418</v>
      </c>
      <c r="U148" s="10">
        <v>0.40662618938846035</v>
      </c>
      <c r="V148" s="10"/>
      <c r="W148" s="10"/>
      <c r="X148" s="10">
        <v>0.18062500000000001</v>
      </c>
      <c r="AD148" s="9" t="s">
        <v>54</v>
      </c>
      <c r="AE148" s="12" t="s">
        <v>55</v>
      </c>
    </row>
    <row r="149" spans="1:31" x14ac:dyDescent="0.2">
      <c r="A149" s="9">
        <v>148</v>
      </c>
      <c r="B149" s="9" t="s">
        <v>63</v>
      </c>
      <c r="C149" s="9">
        <v>2011</v>
      </c>
      <c r="D149" s="9" t="s">
        <v>64</v>
      </c>
      <c r="E149" s="9">
        <v>3</v>
      </c>
      <c r="H149" s="9" t="s">
        <v>52</v>
      </c>
      <c r="J149" s="19">
        <v>2.7</v>
      </c>
      <c r="L149" s="9" t="s">
        <v>53</v>
      </c>
      <c r="M149" s="9">
        <v>0.77</v>
      </c>
      <c r="P149" s="10">
        <v>2.2249451366316038</v>
      </c>
      <c r="Q149" s="10">
        <v>1.4270388440018746</v>
      </c>
      <c r="R149" s="9">
        <f t="shared" si="2"/>
        <v>1.256E-3</v>
      </c>
      <c r="S149" s="9" t="s">
        <v>61</v>
      </c>
      <c r="T149" s="10">
        <v>1.7705565785411239</v>
      </c>
      <c r="U149" s="10">
        <v>1.1356023892375158</v>
      </c>
      <c r="V149" s="10"/>
      <c r="W149" s="10"/>
      <c r="X149" s="10">
        <v>0.45562500000000011</v>
      </c>
      <c r="AD149" s="9" t="s">
        <v>54</v>
      </c>
      <c r="AE149" s="12" t="s">
        <v>55</v>
      </c>
    </row>
    <row r="150" spans="1:31" x14ac:dyDescent="0.2">
      <c r="A150" s="9">
        <v>149</v>
      </c>
      <c r="B150" s="9" t="s">
        <v>63</v>
      </c>
      <c r="C150" s="9">
        <v>2011</v>
      </c>
      <c r="D150" s="9" t="s">
        <v>64</v>
      </c>
      <c r="E150" s="9">
        <v>3</v>
      </c>
      <c r="H150" s="9" t="s">
        <v>52</v>
      </c>
      <c r="J150" s="19">
        <v>2.7</v>
      </c>
      <c r="L150" s="9" t="s">
        <v>53</v>
      </c>
      <c r="M150" s="9">
        <v>0.77</v>
      </c>
      <c r="P150" s="10">
        <v>2.2249451366316038</v>
      </c>
      <c r="Q150" s="10">
        <v>1.4270388440018746</v>
      </c>
      <c r="R150" s="9">
        <f t="shared" si="2"/>
        <v>1.256E-3</v>
      </c>
      <c r="S150" s="9" t="s">
        <v>61</v>
      </c>
      <c r="T150" s="10">
        <v>1.7705565785411239</v>
      </c>
      <c r="U150" s="10">
        <v>1.1356023892375158</v>
      </c>
      <c r="V150" s="10"/>
      <c r="W150" s="10"/>
      <c r="X150" s="10">
        <v>0.45562500000000011</v>
      </c>
      <c r="AD150" s="9" t="s">
        <v>54</v>
      </c>
      <c r="AE150" s="12" t="s">
        <v>55</v>
      </c>
    </row>
    <row r="151" spans="1:31" x14ac:dyDescent="0.2">
      <c r="A151" s="9">
        <v>150</v>
      </c>
      <c r="B151" s="9" t="s">
        <v>63</v>
      </c>
      <c r="C151" s="9">
        <v>2011</v>
      </c>
      <c r="D151" s="9" t="s">
        <v>64</v>
      </c>
      <c r="E151" s="9">
        <v>3</v>
      </c>
      <c r="H151" s="9" t="s">
        <v>52</v>
      </c>
      <c r="J151" s="19">
        <v>2.8</v>
      </c>
      <c r="L151" s="9" t="s">
        <v>53</v>
      </c>
      <c r="M151" s="9">
        <v>0.77</v>
      </c>
      <c r="P151" s="10">
        <v>2.4331742053369743</v>
      </c>
      <c r="Q151" s="10">
        <v>1.5470311837142647</v>
      </c>
      <c r="R151" s="9">
        <f t="shared" si="2"/>
        <v>1.256E-3</v>
      </c>
      <c r="S151" s="9" t="s">
        <v>61</v>
      </c>
      <c r="T151" s="10">
        <v>1.9362601464043478</v>
      </c>
      <c r="U151" s="10">
        <v>1.2310893398838365</v>
      </c>
      <c r="V151" s="10"/>
      <c r="W151" s="10"/>
      <c r="X151" s="10">
        <v>0.48999999999999982</v>
      </c>
      <c r="AD151" s="9" t="s">
        <v>54</v>
      </c>
      <c r="AE151" s="12" t="s">
        <v>55</v>
      </c>
    </row>
    <row r="152" spans="1:31" x14ac:dyDescent="0.2">
      <c r="A152" s="9">
        <v>151</v>
      </c>
      <c r="B152" s="9" t="s">
        <v>63</v>
      </c>
      <c r="C152" s="9">
        <v>2011</v>
      </c>
      <c r="D152" s="9" t="s">
        <v>64</v>
      </c>
      <c r="E152" s="9">
        <v>3</v>
      </c>
      <c r="H152" s="9" t="s">
        <v>52</v>
      </c>
      <c r="J152" s="19">
        <v>3.7</v>
      </c>
      <c r="L152" s="9" t="s">
        <v>53</v>
      </c>
      <c r="M152" s="9">
        <v>0.77</v>
      </c>
      <c r="P152" s="10">
        <v>4.8299283459851621</v>
      </c>
      <c r="Q152" s="10">
        <v>2.8722091788895767</v>
      </c>
      <c r="R152" s="9">
        <f t="shared" si="2"/>
        <v>1.256E-3</v>
      </c>
      <c r="S152" s="9" t="s">
        <v>61</v>
      </c>
      <c r="T152" s="10">
        <v>3.8435381017137518</v>
      </c>
      <c r="U152" s="10">
        <v>2.2856333726628688</v>
      </c>
      <c r="V152" s="10"/>
      <c r="W152" s="10"/>
      <c r="X152" s="10">
        <v>0.85562500000000041</v>
      </c>
      <c r="AD152" s="9" t="s">
        <v>54</v>
      </c>
      <c r="AE152" s="12" t="s">
        <v>55</v>
      </c>
    </row>
    <row r="153" spans="1:31" x14ac:dyDescent="0.2">
      <c r="A153" s="9">
        <v>152</v>
      </c>
      <c r="B153" s="9" t="s">
        <v>63</v>
      </c>
      <c r="C153" s="9">
        <v>2011</v>
      </c>
      <c r="D153" s="9" t="s">
        <v>64</v>
      </c>
      <c r="E153" s="9">
        <v>3</v>
      </c>
      <c r="H153" s="9" t="s">
        <v>52</v>
      </c>
      <c r="J153" s="19">
        <v>0.5</v>
      </c>
      <c r="L153" s="9" t="s">
        <v>53</v>
      </c>
      <c r="M153" s="9">
        <v>0.77</v>
      </c>
      <c r="P153" s="10">
        <v>3.5126158552812058E-2</v>
      </c>
      <c r="Q153" s="10">
        <v>3.376926809475183E-2</v>
      </c>
      <c r="R153" s="9">
        <f t="shared" si="2"/>
        <v>1.256E-3</v>
      </c>
      <c r="S153" s="9" t="s">
        <v>61</v>
      </c>
      <c r="T153" s="10">
        <v>2.7952532438042563E-2</v>
      </c>
      <c r="U153" s="10">
        <v>2.6872752407818837E-2</v>
      </c>
      <c r="V153" s="10"/>
      <c r="W153" s="10"/>
      <c r="X153" s="10">
        <v>1.5625E-2</v>
      </c>
      <c r="AD153" s="9" t="s">
        <v>54</v>
      </c>
      <c r="AE153" s="12" t="s">
        <v>55</v>
      </c>
    </row>
    <row r="154" spans="1:31" x14ac:dyDescent="0.2">
      <c r="A154" s="9">
        <v>153</v>
      </c>
      <c r="B154" s="9" t="s">
        <v>63</v>
      </c>
      <c r="C154" s="9">
        <v>2011</v>
      </c>
      <c r="D154" s="9" t="s">
        <v>64</v>
      </c>
      <c r="E154" s="9">
        <v>3</v>
      </c>
      <c r="H154" s="9" t="s">
        <v>52</v>
      </c>
      <c r="J154" s="19">
        <v>0.5</v>
      </c>
      <c r="L154" s="9" t="s">
        <v>53</v>
      </c>
      <c r="M154" s="9">
        <v>0.77</v>
      </c>
      <c r="P154" s="10">
        <v>3.5126158552812058E-2</v>
      </c>
      <c r="Q154" s="10">
        <v>3.376926809475183E-2</v>
      </c>
      <c r="R154" s="9">
        <f t="shared" si="2"/>
        <v>1.256E-3</v>
      </c>
      <c r="S154" s="9" t="s">
        <v>61</v>
      </c>
      <c r="T154" s="10">
        <v>2.7952532438042563E-2</v>
      </c>
      <c r="U154" s="10">
        <v>2.6872752407818837E-2</v>
      </c>
      <c r="V154" s="10"/>
      <c r="W154" s="10"/>
      <c r="X154" s="10">
        <v>1.5625E-2</v>
      </c>
      <c r="AD154" s="9" t="s">
        <v>54</v>
      </c>
      <c r="AE154" s="12" t="s">
        <v>55</v>
      </c>
    </row>
    <row r="155" spans="1:31" x14ac:dyDescent="0.2">
      <c r="A155" s="9">
        <v>154</v>
      </c>
      <c r="B155" s="9" t="s">
        <v>63</v>
      </c>
      <c r="C155" s="9">
        <v>2011</v>
      </c>
      <c r="D155" s="9" t="s">
        <v>64</v>
      </c>
      <c r="E155" s="9">
        <v>3</v>
      </c>
      <c r="H155" s="9" t="s">
        <v>52</v>
      </c>
      <c r="J155" s="19">
        <v>0.5</v>
      </c>
      <c r="L155" s="9" t="s">
        <v>53</v>
      </c>
      <c r="M155" s="9">
        <v>0.77</v>
      </c>
      <c r="P155" s="10">
        <v>3.5126158552812058E-2</v>
      </c>
      <c r="Q155" s="10">
        <v>3.376926809475183E-2</v>
      </c>
      <c r="R155" s="9">
        <f t="shared" si="2"/>
        <v>1.256E-3</v>
      </c>
      <c r="S155" s="9" t="s">
        <v>61</v>
      </c>
      <c r="T155" s="10">
        <v>2.7952532438042563E-2</v>
      </c>
      <c r="U155" s="10">
        <v>2.6872752407818837E-2</v>
      </c>
      <c r="V155" s="10"/>
      <c r="W155" s="10"/>
      <c r="X155" s="10">
        <v>1.5625E-2</v>
      </c>
      <c r="AD155" s="9" t="s">
        <v>54</v>
      </c>
      <c r="AE155" s="12" t="s">
        <v>55</v>
      </c>
    </row>
    <row r="156" spans="1:31" x14ac:dyDescent="0.2">
      <c r="A156" s="9">
        <v>155</v>
      </c>
      <c r="B156" s="9" t="s">
        <v>63</v>
      </c>
      <c r="C156" s="9">
        <v>2011</v>
      </c>
      <c r="D156" s="9" t="s">
        <v>64</v>
      </c>
      <c r="E156" s="9">
        <v>3</v>
      </c>
      <c r="H156" s="9" t="s">
        <v>52</v>
      </c>
      <c r="J156" s="19">
        <v>0.5</v>
      </c>
      <c r="L156" s="9" t="s">
        <v>53</v>
      </c>
      <c r="M156" s="9">
        <v>0.77</v>
      </c>
      <c r="P156" s="10">
        <v>3.5126158552812058E-2</v>
      </c>
      <c r="Q156" s="10">
        <v>3.376926809475183E-2</v>
      </c>
      <c r="R156" s="9">
        <f t="shared" si="2"/>
        <v>1.256E-3</v>
      </c>
      <c r="S156" s="9" t="s">
        <v>61</v>
      </c>
      <c r="T156" s="10">
        <v>2.7952532438042563E-2</v>
      </c>
      <c r="U156" s="10">
        <v>2.6872752407818837E-2</v>
      </c>
      <c r="V156" s="10"/>
      <c r="W156" s="10"/>
      <c r="X156" s="10">
        <v>1.5625E-2</v>
      </c>
      <c r="AD156" s="9" t="s">
        <v>54</v>
      </c>
      <c r="AE156" s="12" t="s">
        <v>55</v>
      </c>
    </row>
    <row r="157" spans="1:31" x14ac:dyDescent="0.2">
      <c r="A157" s="9">
        <v>156</v>
      </c>
      <c r="B157" s="9" t="s">
        <v>63</v>
      </c>
      <c r="C157" s="9">
        <v>2011</v>
      </c>
      <c r="D157" s="9" t="s">
        <v>64</v>
      </c>
      <c r="E157" s="9">
        <v>3</v>
      </c>
      <c r="H157" s="9" t="s">
        <v>52</v>
      </c>
      <c r="J157" s="19">
        <v>0.5</v>
      </c>
      <c r="L157" s="9" t="s">
        <v>53</v>
      </c>
      <c r="M157" s="9">
        <v>0.77</v>
      </c>
      <c r="P157" s="10">
        <v>3.5126158552812058E-2</v>
      </c>
      <c r="Q157" s="10">
        <v>3.376926809475183E-2</v>
      </c>
      <c r="R157" s="9">
        <f t="shared" si="2"/>
        <v>1.256E-3</v>
      </c>
      <c r="S157" s="9" t="s">
        <v>61</v>
      </c>
      <c r="T157" s="10">
        <v>2.7952532438042563E-2</v>
      </c>
      <c r="U157" s="10">
        <v>2.6872752407818837E-2</v>
      </c>
      <c r="V157" s="10"/>
      <c r="W157" s="10"/>
      <c r="X157" s="10">
        <v>1.5625E-2</v>
      </c>
      <c r="AD157" s="9" t="s">
        <v>54</v>
      </c>
      <c r="AE157" s="12" t="s">
        <v>55</v>
      </c>
    </row>
    <row r="158" spans="1:31" x14ac:dyDescent="0.2">
      <c r="A158" s="9">
        <v>157</v>
      </c>
      <c r="B158" s="9" t="s">
        <v>63</v>
      </c>
      <c r="C158" s="9">
        <v>2011</v>
      </c>
      <c r="D158" s="9" t="s">
        <v>64</v>
      </c>
      <c r="E158" s="9">
        <v>3</v>
      </c>
      <c r="H158" s="9" t="s">
        <v>52</v>
      </c>
      <c r="J158" s="19">
        <v>0.5</v>
      </c>
      <c r="L158" s="9" t="s">
        <v>53</v>
      </c>
      <c r="M158" s="9">
        <v>0.77</v>
      </c>
      <c r="P158" s="10">
        <v>3.5126158552812058E-2</v>
      </c>
      <c r="Q158" s="10">
        <v>3.376926809475183E-2</v>
      </c>
      <c r="R158" s="9">
        <f t="shared" si="2"/>
        <v>1.256E-3</v>
      </c>
      <c r="S158" s="9" t="s">
        <v>61</v>
      </c>
      <c r="T158" s="10">
        <v>2.7952532438042563E-2</v>
      </c>
      <c r="U158" s="10">
        <v>2.6872752407818837E-2</v>
      </c>
      <c r="V158" s="10"/>
      <c r="W158" s="10"/>
      <c r="X158" s="10">
        <v>1.5625E-2</v>
      </c>
      <c r="AD158" s="9" t="s">
        <v>54</v>
      </c>
      <c r="AE158" s="12" t="s">
        <v>55</v>
      </c>
    </row>
    <row r="159" spans="1:31" x14ac:dyDescent="0.2">
      <c r="A159" s="9">
        <v>158</v>
      </c>
      <c r="B159" s="9" t="s">
        <v>63</v>
      </c>
      <c r="C159" s="9">
        <v>2011</v>
      </c>
      <c r="D159" s="9" t="s">
        <v>64</v>
      </c>
      <c r="E159" s="9">
        <v>3</v>
      </c>
      <c r="H159" s="9" t="s">
        <v>52</v>
      </c>
      <c r="J159" s="19">
        <v>0.5</v>
      </c>
      <c r="L159" s="9" t="s">
        <v>53</v>
      </c>
      <c r="M159" s="9">
        <v>0.77</v>
      </c>
      <c r="P159" s="10">
        <v>3.5126158552812058E-2</v>
      </c>
      <c r="Q159" s="10">
        <v>3.376926809475183E-2</v>
      </c>
      <c r="R159" s="9">
        <f t="shared" si="2"/>
        <v>1.256E-3</v>
      </c>
      <c r="S159" s="9" t="s">
        <v>61</v>
      </c>
      <c r="T159" s="10">
        <v>2.7952532438042563E-2</v>
      </c>
      <c r="U159" s="10">
        <v>2.6872752407818837E-2</v>
      </c>
      <c r="V159" s="10"/>
      <c r="W159" s="10"/>
      <c r="X159" s="10">
        <v>1.5625E-2</v>
      </c>
      <c r="AD159" s="9" t="s">
        <v>54</v>
      </c>
      <c r="AE159" s="12" t="s">
        <v>55</v>
      </c>
    </row>
    <row r="160" spans="1:31" x14ac:dyDescent="0.2">
      <c r="A160" s="9">
        <v>159</v>
      </c>
      <c r="B160" s="9" t="s">
        <v>63</v>
      </c>
      <c r="C160" s="9">
        <v>2011</v>
      </c>
      <c r="D160" s="9" t="s">
        <v>64</v>
      </c>
      <c r="E160" s="9">
        <v>3</v>
      </c>
      <c r="H160" s="9" t="s">
        <v>52</v>
      </c>
      <c r="J160" s="19">
        <v>0.5</v>
      </c>
      <c r="L160" s="9" t="s">
        <v>53</v>
      </c>
      <c r="M160" s="9">
        <v>0.77</v>
      </c>
      <c r="P160" s="10">
        <v>3.5126158552812058E-2</v>
      </c>
      <c r="Q160" s="10">
        <v>3.376926809475183E-2</v>
      </c>
      <c r="R160" s="9">
        <f t="shared" si="2"/>
        <v>1.256E-3</v>
      </c>
      <c r="S160" s="9" t="s">
        <v>61</v>
      </c>
      <c r="T160" s="10">
        <v>2.7952532438042563E-2</v>
      </c>
      <c r="U160" s="10">
        <v>2.6872752407818837E-2</v>
      </c>
      <c r="V160" s="10"/>
      <c r="W160" s="10"/>
      <c r="X160" s="10">
        <v>1.5625E-2</v>
      </c>
      <c r="AD160" s="9" t="s">
        <v>54</v>
      </c>
      <c r="AE160" s="12" t="s">
        <v>55</v>
      </c>
    </row>
    <row r="161" spans="1:31" x14ac:dyDescent="0.2">
      <c r="A161" s="9">
        <v>160</v>
      </c>
      <c r="B161" s="9" t="s">
        <v>63</v>
      </c>
      <c r="C161" s="9">
        <v>2011</v>
      </c>
      <c r="D161" s="9" t="s">
        <v>64</v>
      </c>
      <c r="E161" s="9">
        <v>3</v>
      </c>
      <c r="H161" s="9" t="s">
        <v>52</v>
      </c>
      <c r="J161" s="19">
        <v>0.5</v>
      </c>
      <c r="L161" s="9" t="s">
        <v>53</v>
      </c>
      <c r="M161" s="9">
        <v>0.77</v>
      </c>
      <c r="P161" s="10">
        <v>3.5126158552812058E-2</v>
      </c>
      <c r="Q161" s="10">
        <v>3.376926809475183E-2</v>
      </c>
      <c r="R161" s="9">
        <f t="shared" si="2"/>
        <v>1.256E-3</v>
      </c>
      <c r="S161" s="9" t="s">
        <v>61</v>
      </c>
      <c r="T161" s="10">
        <v>2.7952532438042563E-2</v>
      </c>
      <c r="U161" s="10">
        <v>2.6872752407818837E-2</v>
      </c>
      <c r="V161" s="10"/>
      <c r="W161" s="10"/>
      <c r="X161" s="10">
        <v>1.5625E-2</v>
      </c>
      <c r="AD161" s="9" t="s">
        <v>54</v>
      </c>
      <c r="AE161" s="12" t="s">
        <v>55</v>
      </c>
    </row>
    <row r="162" spans="1:31" x14ac:dyDescent="0.2">
      <c r="A162" s="9">
        <v>161</v>
      </c>
      <c r="B162" s="9" t="s">
        <v>63</v>
      </c>
      <c r="C162" s="9">
        <v>2011</v>
      </c>
      <c r="D162" s="9" t="s">
        <v>64</v>
      </c>
      <c r="E162" s="9">
        <v>3</v>
      </c>
      <c r="H162" s="9" t="s">
        <v>52</v>
      </c>
      <c r="J162" s="19">
        <v>0.5</v>
      </c>
      <c r="L162" s="9" t="s">
        <v>53</v>
      </c>
      <c r="M162" s="9">
        <v>0.77</v>
      </c>
      <c r="P162" s="10">
        <v>3.5126158552812058E-2</v>
      </c>
      <c r="Q162" s="10">
        <v>3.376926809475183E-2</v>
      </c>
      <c r="R162" s="9">
        <f t="shared" si="2"/>
        <v>1.256E-3</v>
      </c>
      <c r="S162" s="9" t="s">
        <v>61</v>
      </c>
      <c r="T162" s="10">
        <v>2.7952532438042563E-2</v>
      </c>
      <c r="U162" s="10">
        <v>2.6872752407818837E-2</v>
      </c>
      <c r="V162" s="10"/>
      <c r="W162" s="10"/>
      <c r="X162" s="10">
        <v>1.5625E-2</v>
      </c>
      <c r="AD162" s="9" t="s">
        <v>54</v>
      </c>
      <c r="AE162" s="12" t="s">
        <v>55</v>
      </c>
    </row>
    <row r="163" spans="1:31" x14ac:dyDescent="0.2">
      <c r="A163" s="9">
        <v>162</v>
      </c>
      <c r="B163" s="9" t="s">
        <v>63</v>
      </c>
      <c r="C163" s="9">
        <v>2011</v>
      </c>
      <c r="D163" s="9" t="s">
        <v>64</v>
      </c>
      <c r="E163" s="9">
        <v>3</v>
      </c>
      <c r="H163" s="9" t="s">
        <v>52</v>
      </c>
      <c r="J163" s="19">
        <v>0.5</v>
      </c>
      <c r="L163" s="9" t="s">
        <v>53</v>
      </c>
      <c r="M163" s="9">
        <v>0.77</v>
      </c>
      <c r="P163" s="10">
        <v>3.5126158552812058E-2</v>
      </c>
      <c r="Q163" s="10">
        <v>3.376926809475183E-2</v>
      </c>
      <c r="R163" s="9">
        <f t="shared" si="2"/>
        <v>1.256E-3</v>
      </c>
      <c r="S163" s="9" t="s">
        <v>61</v>
      </c>
      <c r="T163" s="10">
        <v>2.7952532438042563E-2</v>
      </c>
      <c r="U163" s="10">
        <v>2.6872752407818837E-2</v>
      </c>
      <c r="V163" s="10"/>
      <c r="W163" s="10"/>
      <c r="X163" s="10">
        <v>1.5625E-2</v>
      </c>
      <c r="AD163" s="9" t="s">
        <v>54</v>
      </c>
      <c r="AE163" s="12" t="s">
        <v>55</v>
      </c>
    </row>
    <row r="164" spans="1:31" x14ac:dyDescent="0.2">
      <c r="A164" s="9">
        <v>163</v>
      </c>
      <c r="B164" s="9" t="s">
        <v>63</v>
      </c>
      <c r="C164" s="9">
        <v>2011</v>
      </c>
      <c r="D164" s="9" t="s">
        <v>64</v>
      </c>
      <c r="E164" s="9">
        <v>3</v>
      </c>
      <c r="H164" s="9" t="s">
        <v>52</v>
      </c>
      <c r="J164" s="19">
        <v>0.5</v>
      </c>
      <c r="L164" s="9" t="s">
        <v>53</v>
      </c>
      <c r="M164" s="9">
        <v>0.77</v>
      </c>
      <c r="P164" s="10">
        <v>3.5126158552812058E-2</v>
      </c>
      <c r="Q164" s="10">
        <v>3.376926809475183E-2</v>
      </c>
      <c r="R164" s="9">
        <f t="shared" si="2"/>
        <v>1.256E-3</v>
      </c>
      <c r="S164" s="9" t="s">
        <v>61</v>
      </c>
      <c r="T164" s="10">
        <v>2.7952532438042563E-2</v>
      </c>
      <c r="U164" s="10">
        <v>2.6872752407818837E-2</v>
      </c>
      <c r="V164" s="10"/>
      <c r="W164" s="10"/>
      <c r="X164" s="10">
        <v>1.5625E-2</v>
      </c>
      <c r="AD164" s="9" t="s">
        <v>54</v>
      </c>
      <c r="AE164" s="12" t="s">
        <v>55</v>
      </c>
    </row>
    <row r="165" spans="1:31" x14ac:dyDescent="0.2">
      <c r="A165" s="9">
        <v>164</v>
      </c>
      <c r="B165" s="9" t="s">
        <v>63</v>
      </c>
      <c r="C165" s="9">
        <v>2011</v>
      </c>
      <c r="D165" s="9" t="s">
        <v>64</v>
      </c>
      <c r="E165" s="9">
        <v>3</v>
      </c>
      <c r="H165" s="9" t="s">
        <v>52</v>
      </c>
      <c r="J165" s="19">
        <v>0.5</v>
      </c>
      <c r="L165" s="9" t="s">
        <v>53</v>
      </c>
      <c r="M165" s="9">
        <v>0.77</v>
      </c>
      <c r="P165" s="10">
        <v>3.5126158552812058E-2</v>
      </c>
      <c r="Q165" s="10">
        <v>3.376926809475183E-2</v>
      </c>
      <c r="R165" s="9">
        <f t="shared" si="2"/>
        <v>1.256E-3</v>
      </c>
      <c r="S165" s="9" t="s">
        <v>61</v>
      </c>
      <c r="T165" s="10">
        <v>2.7952532438042563E-2</v>
      </c>
      <c r="U165" s="10">
        <v>2.6872752407818837E-2</v>
      </c>
      <c r="V165" s="10"/>
      <c r="W165" s="10"/>
      <c r="X165" s="10">
        <v>1.5625E-2</v>
      </c>
      <c r="AD165" s="9" t="s">
        <v>54</v>
      </c>
      <c r="AE165" s="12" t="s">
        <v>55</v>
      </c>
    </row>
    <row r="166" spans="1:31" x14ac:dyDescent="0.2">
      <c r="A166" s="9">
        <v>165</v>
      </c>
      <c r="B166" s="9" t="s">
        <v>63</v>
      </c>
      <c r="C166" s="9">
        <v>2011</v>
      </c>
      <c r="D166" s="9" t="s">
        <v>64</v>
      </c>
      <c r="E166" s="9">
        <v>3</v>
      </c>
      <c r="H166" s="9" t="s">
        <v>52</v>
      </c>
      <c r="J166" s="19">
        <v>0.5</v>
      </c>
      <c r="L166" s="9" t="s">
        <v>53</v>
      </c>
      <c r="M166" s="9">
        <v>0.77</v>
      </c>
      <c r="P166" s="10">
        <v>3.5126158552812058E-2</v>
      </c>
      <c r="Q166" s="10">
        <v>3.376926809475183E-2</v>
      </c>
      <c r="R166" s="9">
        <f t="shared" si="2"/>
        <v>1.256E-3</v>
      </c>
      <c r="S166" s="9" t="s">
        <v>61</v>
      </c>
      <c r="T166" s="10">
        <v>2.7952532438042563E-2</v>
      </c>
      <c r="U166" s="10">
        <v>2.6872752407818837E-2</v>
      </c>
      <c r="V166" s="10"/>
      <c r="W166" s="10"/>
      <c r="X166" s="10">
        <v>1.5625E-2</v>
      </c>
      <c r="AD166" s="9" t="s">
        <v>54</v>
      </c>
      <c r="AE166" s="12" t="s">
        <v>55</v>
      </c>
    </row>
    <row r="167" spans="1:31" x14ac:dyDescent="0.2">
      <c r="A167" s="9">
        <v>166</v>
      </c>
      <c r="B167" s="9" t="s">
        <v>63</v>
      </c>
      <c r="C167" s="9">
        <v>2011</v>
      </c>
      <c r="D167" s="9" t="s">
        <v>64</v>
      </c>
      <c r="E167" s="9">
        <v>3</v>
      </c>
      <c r="H167" s="9" t="s">
        <v>52</v>
      </c>
      <c r="J167" s="19">
        <v>0.5</v>
      </c>
      <c r="L167" s="9" t="s">
        <v>53</v>
      </c>
      <c r="M167" s="9">
        <v>0.77</v>
      </c>
      <c r="P167" s="10">
        <v>3.5126158552812058E-2</v>
      </c>
      <c r="Q167" s="10">
        <v>3.376926809475183E-2</v>
      </c>
      <c r="R167" s="9">
        <f t="shared" si="2"/>
        <v>1.256E-3</v>
      </c>
      <c r="S167" s="9" t="s">
        <v>61</v>
      </c>
      <c r="T167" s="10">
        <v>2.7952532438042563E-2</v>
      </c>
      <c r="U167" s="10">
        <v>2.6872752407818837E-2</v>
      </c>
      <c r="V167" s="10"/>
      <c r="W167" s="10"/>
      <c r="X167" s="10">
        <v>1.5625E-2</v>
      </c>
      <c r="AD167" s="9" t="s">
        <v>54</v>
      </c>
      <c r="AE167" s="12" t="s">
        <v>55</v>
      </c>
    </row>
    <row r="168" spans="1:31" x14ac:dyDescent="0.2">
      <c r="A168" s="9">
        <v>167</v>
      </c>
      <c r="B168" s="9" t="s">
        <v>63</v>
      </c>
      <c r="C168" s="9">
        <v>2011</v>
      </c>
      <c r="D168" s="9" t="s">
        <v>64</v>
      </c>
      <c r="E168" s="9">
        <v>3</v>
      </c>
      <c r="H168" s="9" t="s">
        <v>52</v>
      </c>
      <c r="J168" s="19">
        <v>0.5</v>
      </c>
      <c r="L168" s="9" t="s">
        <v>53</v>
      </c>
      <c r="M168" s="9">
        <v>0.77</v>
      </c>
      <c r="P168" s="10">
        <v>3.5126158552812058E-2</v>
      </c>
      <c r="Q168" s="10">
        <v>3.376926809475183E-2</v>
      </c>
      <c r="R168" s="9">
        <f t="shared" si="2"/>
        <v>1.256E-3</v>
      </c>
      <c r="S168" s="9" t="s">
        <v>61</v>
      </c>
      <c r="T168" s="10">
        <v>2.7952532438042563E-2</v>
      </c>
      <c r="U168" s="10">
        <v>2.6872752407818837E-2</v>
      </c>
      <c r="V168" s="10"/>
      <c r="W168" s="10"/>
      <c r="X168" s="10">
        <v>1.5625E-2</v>
      </c>
      <c r="AD168" s="9" t="s">
        <v>54</v>
      </c>
      <c r="AE168" s="12" t="s">
        <v>55</v>
      </c>
    </row>
    <row r="169" spans="1:31" x14ac:dyDescent="0.2">
      <c r="A169" s="9">
        <v>168</v>
      </c>
      <c r="B169" s="9" t="s">
        <v>63</v>
      </c>
      <c r="C169" s="9">
        <v>2011</v>
      </c>
      <c r="D169" s="9" t="s">
        <v>64</v>
      </c>
      <c r="E169" s="9">
        <v>3</v>
      </c>
      <c r="H169" s="9" t="s">
        <v>52</v>
      </c>
      <c r="J169" s="19">
        <v>0.5</v>
      </c>
      <c r="L169" s="9" t="s">
        <v>53</v>
      </c>
      <c r="M169" s="9">
        <v>0.77</v>
      </c>
      <c r="P169" s="10">
        <v>3.5126158552812058E-2</v>
      </c>
      <c r="Q169" s="10">
        <v>3.376926809475183E-2</v>
      </c>
      <c r="R169" s="9">
        <f t="shared" si="2"/>
        <v>1.256E-3</v>
      </c>
      <c r="S169" s="9" t="s">
        <v>61</v>
      </c>
      <c r="T169" s="10">
        <v>2.7952532438042563E-2</v>
      </c>
      <c r="U169" s="10">
        <v>2.6872752407818837E-2</v>
      </c>
      <c r="V169" s="10"/>
      <c r="W169" s="10"/>
      <c r="X169" s="10">
        <v>1.5625E-2</v>
      </c>
      <c r="AD169" s="9" t="s">
        <v>54</v>
      </c>
      <c r="AE169" s="12" t="s">
        <v>55</v>
      </c>
    </row>
    <row r="170" spans="1:31" x14ac:dyDescent="0.2">
      <c r="A170" s="9">
        <v>169</v>
      </c>
      <c r="B170" s="9" t="s">
        <v>63</v>
      </c>
      <c r="C170" s="9">
        <v>2011</v>
      </c>
      <c r="D170" s="9" t="s">
        <v>64</v>
      </c>
      <c r="E170" s="9">
        <v>3</v>
      </c>
      <c r="H170" s="9" t="s">
        <v>52</v>
      </c>
      <c r="J170" s="19">
        <v>1</v>
      </c>
      <c r="L170" s="9" t="s">
        <v>53</v>
      </c>
      <c r="M170" s="9">
        <v>0.77</v>
      </c>
      <c r="P170" s="10">
        <v>0.19327</v>
      </c>
      <c r="Q170" s="10">
        <v>0.15732880296166041</v>
      </c>
      <c r="R170" s="9">
        <f t="shared" si="2"/>
        <v>1.256E-3</v>
      </c>
      <c r="S170" s="9" t="s">
        <v>61</v>
      </c>
      <c r="T170" s="10">
        <v>0.15379950916574092</v>
      </c>
      <c r="U170" s="10">
        <v>0.12519838916095066</v>
      </c>
      <c r="V170" s="10"/>
      <c r="W170" s="10"/>
      <c r="X170" s="10">
        <v>6.25E-2</v>
      </c>
      <c r="AD170" s="9" t="s">
        <v>54</v>
      </c>
      <c r="AE170" s="12" t="s">
        <v>55</v>
      </c>
    </row>
    <row r="171" spans="1:31" x14ac:dyDescent="0.2">
      <c r="A171" s="9">
        <v>170</v>
      </c>
      <c r="B171" s="9" t="s">
        <v>63</v>
      </c>
      <c r="C171" s="9">
        <v>2011</v>
      </c>
      <c r="D171" s="9" t="s">
        <v>64</v>
      </c>
      <c r="E171" s="9">
        <v>3</v>
      </c>
      <c r="H171" s="9" t="s">
        <v>52</v>
      </c>
      <c r="J171" s="19">
        <v>1</v>
      </c>
      <c r="L171" s="9" t="s">
        <v>53</v>
      </c>
      <c r="M171" s="9">
        <v>0.77</v>
      </c>
      <c r="P171" s="10">
        <v>0.19327</v>
      </c>
      <c r="Q171" s="10">
        <v>0.15732880296166041</v>
      </c>
      <c r="R171" s="9">
        <f t="shared" si="2"/>
        <v>1.256E-3</v>
      </c>
      <c r="S171" s="9" t="s">
        <v>61</v>
      </c>
      <c r="T171" s="10">
        <v>0.15379950916574092</v>
      </c>
      <c r="U171" s="10">
        <v>0.12519838916095066</v>
      </c>
      <c r="V171" s="10"/>
      <c r="W171" s="10"/>
      <c r="X171" s="10">
        <v>6.25E-2</v>
      </c>
      <c r="AD171" s="9" t="s">
        <v>54</v>
      </c>
      <c r="AE171" s="12" t="s">
        <v>55</v>
      </c>
    </row>
    <row r="172" spans="1:31" x14ac:dyDescent="0.2">
      <c r="A172" s="9">
        <v>171</v>
      </c>
      <c r="B172" s="9" t="s">
        <v>63</v>
      </c>
      <c r="C172" s="9">
        <v>2011</v>
      </c>
      <c r="D172" s="9" t="s">
        <v>64</v>
      </c>
      <c r="E172" s="9">
        <v>3</v>
      </c>
      <c r="H172" s="12" t="s">
        <v>52</v>
      </c>
      <c r="J172" s="19">
        <v>1</v>
      </c>
      <c r="L172" s="9" t="s">
        <v>53</v>
      </c>
      <c r="M172" s="9">
        <v>0.77</v>
      </c>
      <c r="P172" s="10">
        <v>0.19327</v>
      </c>
      <c r="Q172" s="10">
        <v>0.15732880296166041</v>
      </c>
      <c r="R172" s="9">
        <f t="shared" si="2"/>
        <v>1.256E-3</v>
      </c>
      <c r="S172" s="9" t="s">
        <v>61</v>
      </c>
      <c r="T172" s="10">
        <v>0.15379950916574092</v>
      </c>
      <c r="U172" s="10">
        <v>0.12519838916095066</v>
      </c>
      <c r="V172" s="10"/>
      <c r="W172" s="10"/>
      <c r="X172" s="10">
        <v>6.25E-2</v>
      </c>
      <c r="AD172" s="9" t="s">
        <v>54</v>
      </c>
      <c r="AE172" s="12" t="s">
        <v>55</v>
      </c>
    </row>
    <row r="173" spans="1:31" x14ac:dyDescent="0.2">
      <c r="A173" s="9">
        <v>172</v>
      </c>
      <c r="B173" s="9" t="s">
        <v>63</v>
      </c>
      <c r="C173" s="9">
        <v>2011</v>
      </c>
      <c r="D173" s="9" t="s">
        <v>64</v>
      </c>
      <c r="E173" s="9">
        <v>3</v>
      </c>
      <c r="H173" s="9" t="s">
        <v>52</v>
      </c>
      <c r="J173" s="19">
        <v>1</v>
      </c>
      <c r="L173" s="9" t="s">
        <v>53</v>
      </c>
      <c r="M173" s="9">
        <v>0.77</v>
      </c>
      <c r="P173" s="10">
        <v>0.19327</v>
      </c>
      <c r="Q173" s="10">
        <v>0.15732880296166041</v>
      </c>
      <c r="R173" s="9">
        <f t="shared" si="2"/>
        <v>1.256E-3</v>
      </c>
      <c r="S173" s="9" t="s">
        <v>61</v>
      </c>
      <c r="T173" s="10">
        <v>0.15379950916574092</v>
      </c>
      <c r="U173" s="10">
        <v>0.12519838916095066</v>
      </c>
      <c r="V173" s="10"/>
      <c r="W173" s="10"/>
      <c r="X173" s="10">
        <v>6.25E-2</v>
      </c>
      <c r="AD173" s="9" t="s">
        <v>54</v>
      </c>
      <c r="AE173" s="12" t="s">
        <v>55</v>
      </c>
    </row>
    <row r="174" spans="1:31" x14ac:dyDescent="0.2">
      <c r="A174" s="9">
        <v>173</v>
      </c>
      <c r="B174" s="9" t="s">
        <v>63</v>
      </c>
      <c r="C174" s="9">
        <v>2011</v>
      </c>
      <c r="D174" s="9" t="s">
        <v>64</v>
      </c>
      <c r="E174" s="9">
        <v>3</v>
      </c>
      <c r="H174" s="9" t="s">
        <v>52</v>
      </c>
      <c r="J174" s="19">
        <v>1</v>
      </c>
      <c r="L174" s="9" t="s">
        <v>53</v>
      </c>
      <c r="M174" s="9">
        <v>0.77</v>
      </c>
      <c r="P174" s="10">
        <v>0.19327</v>
      </c>
      <c r="Q174" s="10">
        <v>0.15732880296166041</v>
      </c>
      <c r="R174" s="9">
        <f t="shared" si="2"/>
        <v>1.256E-3</v>
      </c>
      <c r="S174" s="9" t="s">
        <v>61</v>
      </c>
      <c r="T174" s="10">
        <v>0.15379950916574092</v>
      </c>
      <c r="U174" s="10">
        <v>0.12519838916095066</v>
      </c>
      <c r="V174" s="10"/>
      <c r="W174" s="10"/>
      <c r="X174" s="10">
        <v>6.25E-2</v>
      </c>
      <c r="AD174" s="9" t="s">
        <v>54</v>
      </c>
      <c r="AE174" s="12" t="s">
        <v>55</v>
      </c>
    </row>
    <row r="175" spans="1:31" x14ac:dyDescent="0.2">
      <c r="A175" s="9">
        <v>174</v>
      </c>
      <c r="B175" s="9" t="s">
        <v>63</v>
      </c>
      <c r="C175" s="9">
        <v>2011</v>
      </c>
      <c r="D175" s="9" t="s">
        <v>64</v>
      </c>
      <c r="E175" s="9">
        <v>3</v>
      </c>
      <c r="H175" s="9" t="s">
        <v>52</v>
      </c>
      <c r="J175" s="19">
        <v>1</v>
      </c>
      <c r="L175" s="9" t="s">
        <v>53</v>
      </c>
      <c r="M175" s="9">
        <v>0.77</v>
      </c>
      <c r="P175" s="10">
        <v>0.19327</v>
      </c>
      <c r="Q175" s="10">
        <v>0.15732880296166041</v>
      </c>
      <c r="R175" s="9">
        <f t="shared" si="2"/>
        <v>1.256E-3</v>
      </c>
      <c r="S175" s="9" t="s">
        <v>61</v>
      </c>
      <c r="T175" s="10">
        <v>0.15379950916574092</v>
      </c>
      <c r="U175" s="10">
        <v>0.12519838916095066</v>
      </c>
      <c r="V175" s="10"/>
      <c r="W175" s="10"/>
      <c r="X175" s="10">
        <v>6.25E-2</v>
      </c>
      <c r="AD175" s="9" t="s">
        <v>54</v>
      </c>
      <c r="AE175" s="12" t="s">
        <v>55</v>
      </c>
    </row>
    <row r="176" spans="1:31" x14ac:dyDescent="0.2">
      <c r="A176" s="9">
        <v>175</v>
      </c>
      <c r="B176" s="9" t="s">
        <v>63</v>
      </c>
      <c r="C176" s="9">
        <v>2011</v>
      </c>
      <c r="D176" s="9" t="s">
        <v>64</v>
      </c>
      <c r="E176" s="9">
        <v>3</v>
      </c>
      <c r="H176" s="9" t="s">
        <v>52</v>
      </c>
      <c r="J176" s="19">
        <v>1</v>
      </c>
      <c r="L176" s="9" t="s">
        <v>53</v>
      </c>
      <c r="M176" s="9">
        <v>0.77</v>
      </c>
      <c r="P176" s="10">
        <v>0.19327</v>
      </c>
      <c r="Q176" s="10">
        <v>0.15732880296166041</v>
      </c>
      <c r="R176" s="9">
        <f t="shared" si="2"/>
        <v>1.256E-3</v>
      </c>
      <c r="S176" s="9" t="s">
        <v>61</v>
      </c>
      <c r="T176" s="10">
        <v>0.15379950916574092</v>
      </c>
      <c r="U176" s="10">
        <v>0.12519838916095066</v>
      </c>
      <c r="V176" s="10"/>
      <c r="W176" s="10"/>
      <c r="X176" s="10">
        <v>6.25E-2</v>
      </c>
      <c r="AD176" s="9" t="s">
        <v>54</v>
      </c>
      <c r="AE176" s="12" t="s">
        <v>55</v>
      </c>
    </row>
    <row r="177" spans="1:31" x14ac:dyDescent="0.2">
      <c r="A177" s="9">
        <v>176</v>
      </c>
      <c r="B177" s="9" t="s">
        <v>63</v>
      </c>
      <c r="C177" s="9">
        <v>2011</v>
      </c>
      <c r="D177" s="9" t="s">
        <v>64</v>
      </c>
      <c r="E177" s="9">
        <v>3</v>
      </c>
      <c r="H177" s="9" t="s">
        <v>52</v>
      </c>
      <c r="J177" s="19">
        <v>1</v>
      </c>
      <c r="L177" s="9" t="s">
        <v>53</v>
      </c>
      <c r="M177" s="9">
        <v>0.77</v>
      </c>
      <c r="P177" s="10">
        <v>0.19327</v>
      </c>
      <c r="Q177" s="10">
        <v>0.15732880296166041</v>
      </c>
      <c r="R177" s="9">
        <f t="shared" si="2"/>
        <v>1.256E-3</v>
      </c>
      <c r="S177" s="9" t="s">
        <v>61</v>
      </c>
      <c r="T177" s="10">
        <v>0.15379950916574092</v>
      </c>
      <c r="U177" s="10">
        <v>0.12519838916095066</v>
      </c>
      <c r="V177" s="10"/>
      <c r="W177" s="10"/>
      <c r="X177" s="10">
        <v>6.25E-2</v>
      </c>
      <c r="AD177" s="9" t="s">
        <v>54</v>
      </c>
      <c r="AE177" s="12" t="s">
        <v>55</v>
      </c>
    </row>
    <row r="178" spans="1:31" x14ac:dyDescent="0.2">
      <c r="A178" s="9">
        <v>177</v>
      </c>
      <c r="B178" s="9" t="s">
        <v>63</v>
      </c>
      <c r="C178" s="9">
        <v>2011</v>
      </c>
      <c r="D178" s="9" t="s">
        <v>64</v>
      </c>
      <c r="E178" s="9">
        <v>3</v>
      </c>
      <c r="H178" s="9" t="s">
        <v>52</v>
      </c>
      <c r="J178" s="19">
        <v>1</v>
      </c>
      <c r="L178" s="9" t="s">
        <v>53</v>
      </c>
      <c r="M178" s="9">
        <v>0.77</v>
      </c>
      <c r="P178" s="10">
        <v>0.19327</v>
      </c>
      <c r="Q178" s="10">
        <v>0.15732880296166041</v>
      </c>
      <c r="R178" s="9">
        <f t="shared" si="2"/>
        <v>1.256E-3</v>
      </c>
      <c r="S178" s="9" t="s">
        <v>61</v>
      </c>
      <c r="T178" s="10">
        <v>0.15379950916574092</v>
      </c>
      <c r="U178" s="10">
        <v>0.12519838916095066</v>
      </c>
      <c r="V178" s="10"/>
      <c r="W178" s="10"/>
      <c r="X178" s="10">
        <v>6.25E-2</v>
      </c>
      <c r="AD178" s="9" t="s">
        <v>54</v>
      </c>
      <c r="AE178" s="12" t="s">
        <v>55</v>
      </c>
    </row>
    <row r="179" spans="1:31" x14ac:dyDescent="0.2">
      <c r="A179" s="9">
        <v>178</v>
      </c>
      <c r="B179" s="9" t="s">
        <v>63</v>
      </c>
      <c r="C179" s="9">
        <v>2011</v>
      </c>
      <c r="D179" s="9" t="s">
        <v>64</v>
      </c>
      <c r="E179" s="9">
        <v>3</v>
      </c>
      <c r="H179" s="9" t="s">
        <v>52</v>
      </c>
      <c r="J179" s="19">
        <v>1</v>
      </c>
      <c r="L179" s="9" t="s">
        <v>53</v>
      </c>
      <c r="M179" s="9">
        <v>0.77</v>
      </c>
      <c r="P179" s="10">
        <v>0.19327</v>
      </c>
      <c r="Q179" s="10">
        <v>0.15732880296166041</v>
      </c>
      <c r="R179" s="9">
        <f t="shared" si="2"/>
        <v>1.256E-3</v>
      </c>
      <c r="S179" s="9" t="s">
        <v>61</v>
      </c>
      <c r="T179" s="10">
        <v>0.15379950916574092</v>
      </c>
      <c r="U179" s="10">
        <v>0.12519838916095066</v>
      </c>
      <c r="V179" s="10"/>
      <c r="W179" s="10"/>
      <c r="X179" s="10">
        <v>6.25E-2</v>
      </c>
      <c r="AD179" s="9" t="s">
        <v>54</v>
      </c>
      <c r="AE179" s="12" t="s">
        <v>55</v>
      </c>
    </row>
    <row r="180" spans="1:31" x14ac:dyDescent="0.2">
      <c r="A180" s="9">
        <v>179</v>
      </c>
      <c r="B180" s="9" t="s">
        <v>63</v>
      </c>
      <c r="C180" s="9">
        <v>2011</v>
      </c>
      <c r="D180" s="9" t="s">
        <v>64</v>
      </c>
      <c r="E180" s="9">
        <v>3</v>
      </c>
      <c r="H180" s="9" t="s">
        <v>52</v>
      </c>
      <c r="J180" s="19">
        <v>1</v>
      </c>
      <c r="L180" s="9" t="s">
        <v>53</v>
      </c>
      <c r="M180" s="9">
        <v>0.77</v>
      </c>
      <c r="P180" s="10">
        <v>0.19327</v>
      </c>
      <c r="Q180" s="10">
        <v>0.15732880296166041</v>
      </c>
      <c r="R180" s="9">
        <f t="shared" si="2"/>
        <v>1.256E-3</v>
      </c>
      <c r="S180" s="9" t="s">
        <v>61</v>
      </c>
      <c r="T180" s="10">
        <v>0.15379950916574092</v>
      </c>
      <c r="U180" s="10">
        <v>0.12519838916095066</v>
      </c>
      <c r="V180" s="10"/>
      <c r="W180" s="10"/>
      <c r="X180" s="10">
        <v>6.25E-2</v>
      </c>
      <c r="AD180" s="9" t="s">
        <v>54</v>
      </c>
      <c r="AE180" s="12" t="s">
        <v>55</v>
      </c>
    </row>
    <row r="181" spans="1:31" x14ac:dyDescent="0.2">
      <c r="A181" s="9">
        <v>180</v>
      </c>
      <c r="B181" s="9" t="s">
        <v>63</v>
      </c>
      <c r="C181" s="9">
        <v>2011</v>
      </c>
      <c r="D181" s="9" t="s">
        <v>64</v>
      </c>
      <c r="E181" s="9">
        <v>3</v>
      </c>
      <c r="H181" s="12" t="s">
        <v>52</v>
      </c>
      <c r="J181" s="19">
        <v>1</v>
      </c>
      <c r="L181" s="9" t="s">
        <v>53</v>
      </c>
      <c r="M181" s="9">
        <v>0.77</v>
      </c>
      <c r="P181" s="10">
        <v>0.19327</v>
      </c>
      <c r="Q181" s="10">
        <v>0.15732880296166041</v>
      </c>
      <c r="R181" s="9">
        <f t="shared" si="2"/>
        <v>1.256E-3</v>
      </c>
      <c r="S181" s="9" t="s">
        <v>61</v>
      </c>
      <c r="T181" s="10">
        <v>0.15379950916574092</v>
      </c>
      <c r="U181" s="10">
        <v>0.12519838916095066</v>
      </c>
      <c r="V181" s="10"/>
      <c r="W181" s="10"/>
      <c r="X181" s="10">
        <v>6.25E-2</v>
      </c>
      <c r="AD181" s="9" t="s">
        <v>54</v>
      </c>
      <c r="AE181" s="12" t="s">
        <v>55</v>
      </c>
    </row>
    <row r="182" spans="1:31" x14ac:dyDescent="0.2">
      <c r="A182" s="9">
        <v>181</v>
      </c>
      <c r="B182" s="9" t="s">
        <v>63</v>
      </c>
      <c r="C182" s="9">
        <v>2011</v>
      </c>
      <c r="D182" s="9" t="s">
        <v>64</v>
      </c>
      <c r="E182" s="9">
        <v>3</v>
      </c>
      <c r="H182" s="12" t="s">
        <v>52</v>
      </c>
      <c r="J182" s="19">
        <v>1</v>
      </c>
      <c r="L182" s="9" t="s">
        <v>53</v>
      </c>
      <c r="M182" s="9">
        <v>0.77</v>
      </c>
      <c r="P182" s="10">
        <v>0.19327</v>
      </c>
      <c r="Q182" s="10">
        <v>0.15732880296166041</v>
      </c>
      <c r="R182" s="9">
        <f t="shared" si="2"/>
        <v>1.256E-3</v>
      </c>
      <c r="S182" s="9" t="s">
        <v>61</v>
      </c>
      <c r="T182" s="10">
        <v>0.15379950916574092</v>
      </c>
      <c r="U182" s="10">
        <v>0.12519838916095066</v>
      </c>
      <c r="V182" s="10"/>
      <c r="W182" s="10"/>
      <c r="X182" s="10">
        <v>6.25E-2</v>
      </c>
      <c r="AD182" s="9" t="s">
        <v>54</v>
      </c>
      <c r="AE182" s="12" t="s">
        <v>55</v>
      </c>
    </row>
    <row r="183" spans="1:31" x14ac:dyDescent="0.2">
      <c r="A183" s="9">
        <v>182</v>
      </c>
      <c r="B183" s="9" t="s">
        <v>63</v>
      </c>
      <c r="C183" s="9">
        <v>2011</v>
      </c>
      <c r="D183" s="9" t="s">
        <v>64</v>
      </c>
      <c r="E183" s="9">
        <v>3</v>
      </c>
      <c r="H183" s="12" t="s">
        <v>52</v>
      </c>
      <c r="J183" s="19">
        <v>1</v>
      </c>
      <c r="L183" s="9" t="s">
        <v>53</v>
      </c>
      <c r="M183" s="9">
        <v>0.77</v>
      </c>
      <c r="P183" s="10">
        <v>0.19327</v>
      </c>
      <c r="Q183" s="10">
        <v>0.15732880296166041</v>
      </c>
      <c r="R183" s="9">
        <f t="shared" si="2"/>
        <v>1.256E-3</v>
      </c>
      <c r="S183" s="9" t="s">
        <v>61</v>
      </c>
      <c r="T183" s="10">
        <v>0.15379950916574092</v>
      </c>
      <c r="U183" s="10">
        <v>0.12519838916095066</v>
      </c>
      <c r="V183" s="10"/>
      <c r="W183" s="10"/>
      <c r="X183" s="10">
        <v>6.25E-2</v>
      </c>
      <c r="AD183" s="9" t="s">
        <v>54</v>
      </c>
      <c r="AE183" s="12" t="s">
        <v>55</v>
      </c>
    </row>
    <row r="184" spans="1:31" x14ac:dyDescent="0.2">
      <c r="A184" s="9">
        <v>183</v>
      </c>
      <c r="B184" s="9" t="s">
        <v>63</v>
      </c>
      <c r="C184" s="9">
        <v>2011</v>
      </c>
      <c r="D184" s="9" t="s">
        <v>64</v>
      </c>
      <c r="E184" s="9">
        <v>3</v>
      </c>
      <c r="H184" s="12" t="s">
        <v>52</v>
      </c>
      <c r="J184" s="19">
        <v>1</v>
      </c>
      <c r="L184" s="9" t="s">
        <v>53</v>
      </c>
      <c r="M184" s="9">
        <v>0.77</v>
      </c>
      <c r="P184" s="10">
        <v>0.19327</v>
      </c>
      <c r="Q184" s="10">
        <v>0.15732880296166041</v>
      </c>
      <c r="R184" s="9">
        <f t="shared" si="2"/>
        <v>1.256E-3</v>
      </c>
      <c r="S184" s="9" t="s">
        <v>61</v>
      </c>
      <c r="T184" s="10">
        <v>0.15379950916574092</v>
      </c>
      <c r="U184" s="10">
        <v>0.12519838916095066</v>
      </c>
      <c r="V184" s="10"/>
      <c r="W184" s="10"/>
      <c r="X184" s="10">
        <v>6.25E-2</v>
      </c>
      <c r="AD184" s="9" t="s">
        <v>54</v>
      </c>
      <c r="AE184" s="12" t="s">
        <v>55</v>
      </c>
    </row>
    <row r="185" spans="1:31" x14ac:dyDescent="0.2">
      <c r="A185" s="9">
        <v>184</v>
      </c>
      <c r="B185" s="9" t="s">
        <v>63</v>
      </c>
      <c r="C185" s="9">
        <v>2011</v>
      </c>
      <c r="D185" s="9" t="s">
        <v>64</v>
      </c>
      <c r="E185" s="9">
        <v>3</v>
      </c>
      <c r="H185" s="12" t="s">
        <v>52</v>
      </c>
      <c r="J185" s="19">
        <v>1</v>
      </c>
      <c r="L185" s="9" t="s">
        <v>53</v>
      </c>
      <c r="M185" s="9">
        <v>0.77</v>
      </c>
      <c r="P185" s="10">
        <v>0.19327</v>
      </c>
      <c r="Q185" s="10">
        <v>0.15732880296166041</v>
      </c>
      <c r="R185" s="9">
        <f t="shared" si="2"/>
        <v>1.256E-3</v>
      </c>
      <c r="S185" s="9" t="s">
        <v>61</v>
      </c>
      <c r="T185" s="10">
        <v>0.15379950916574092</v>
      </c>
      <c r="U185" s="10">
        <v>0.12519838916095066</v>
      </c>
      <c r="V185" s="10"/>
      <c r="W185" s="10"/>
      <c r="X185" s="10">
        <v>6.25E-2</v>
      </c>
      <c r="AD185" s="9" t="s">
        <v>54</v>
      </c>
      <c r="AE185" s="12" t="s">
        <v>55</v>
      </c>
    </row>
    <row r="186" spans="1:31" x14ac:dyDescent="0.2">
      <c r="A186" s="9">
        <v>185</v>
      </c>
      <c r="B186" s="9" t="s">
        <v>63</v>
      </c>
      <c r="C186" s="9">
        <v>2011</v>
      </c>
      <c r="D186" s="9" t="s">
        <v>64</v>
      </c>
      <c r="E186" s="9">
        <v>4</v>
      </c>
      <c r="H186" s="12" t="s">
        <v>67</v>
      </c>
      <c r="J186" s="19">
        <v>0.3</v>
      </c>
      <c r="L186" s="9" t="s">
        <v>53</v>
      </c>
      <c r="M186" s="9">
        <v>0.56999999999999995</v>
      </c>
      <c r="P186" s="10">
        <v>7.4005988479644343E-3</v>
      </c>
      <c r="Q186" s="10">
        <v>8.2907488077865882E-3</v>
      </c>
      <c r="R186" s="9">
        <f t="shared" si="2"/>
        <v>1.256E-3</v>
      </c>
      <c r="S186" s="9" t="s">
        <v>61</v>
      </c>
      <c r="T186" s="10">
        <v>5.8892144168752394E-3</v>
      </c>
      <c r="U186" s="10">
        <v>6.5975738461945934E-3</v>
      </c>
      <c r="V186" s="10"/>
      <c r="W186" s="10"/>
      <c r="X186" s="10">
        <v>5.6249999999999998E-3</v>
      </c>
      <c r="AD186" s="9" t="s">
        <v>54</v>
      </c>
      <c r="AE186" s="12" t="s">
        <v>55</v>
      </c>
    </row>
    <row r="187" spans="1:31" x14ac:dyDescent="0.2">
      <c r="A187" s="9">
        <v>186</v>
      </c>
      <c r="B187" s="9" t="s">
        <v>63</v>
      </c>
      <c r="C187" s="9">
        <v>2011</v>
      </c>
      <c r="D187" s="9" t="s">
        <v>64</v>
      </c>
      <c r="E187" s="9">
        <v>5</v>
      </c>
      <c r="H187" s="12" t="s">
        <v>67</v>
      </c>
      <c r="J187" s="19">
        <v>0.5</v>
      </c>
      <c r="L187" s="9" t="s">
        <v>53</v>
      </c>
      <c r="M187" s="9">
        <v>0.56999999999999995</v>
      </c>
      <c r="P187" s="10">
        <v>2.6002481006627106E-2</v>
      </c>
      <c r="Q187" s="10">
        <v>2.576902467026879E-2</v>
      </c>
      <c r="R187" s="9">
        <f t="shared" si="2"/>
        <v>1.256E-3</v>
      </c>
      <c r="S187" s="9" t="s">
        <v>61</v>
      </c>
      <c r="T187" s="10">
        <v>2.069213440218735E-2</v>
      </c>
      <c r="U187" s="10">
        <v>2.050635559562896E-2</v>
      </c>
      <c r="V187" s="10"/>
      <c r="W187" s="10"/>
      <c r="X187" s="10">
        <v>1.5625E-2</v>
      </c>
      <c r="AD187" s="9" t="s">
        <v>54</v>
      </c>
      <c r="AE187" s="12" t="s">
        <v>55</v>
      </c>
    </row>
    <row r="188" spans="1:31" x14ac:dyDescent="0.2">
      <c r="A188" s="9">
        <v>187</v>
      </c>
      <c r="B188" s="9" t="s">
        <v>63</v>
      </c>
      <c r="C188" s="9">
        <v>2011</v>
      </c>
      <c r="D188" s="9" t="s">
        <v>64</v>
      </c>
      <c r="E188" s="9">
        <v>5</v>
      </c>
      <c r="H188" s="12" t="s">
        <v>66</v>
      </c>
      <c r="J188" s="19">
        <v>1</v>
      </c>
      <c r="L188" s="9" t="s">
        <v>53</v>
      </c>
      <c r="M188" s="9">
        <v>0.63</v>
      </c>
      <c r="P188" s="10">
        <v>0.15812999999999999</v>
      </c>
      <c r="Q188" s="10">
        <v>0.13135912000169306</v>
      </c>
      <c r="R188" s="9">
        <f t="shared" si="2"/>
        <v>1.256E-3</v>
      </c>
      <c r="S188" s="9" t="s">
        <v>61</v>
      </c>
      <c r="T188" s="10">
        <v>0.12583596204469713</v>
      </c>
      <c r="U188" s="10">
        <v>0.10453235463705723</v>
      </c>
      <c r="V188" s="10"/>
      <c r="W188" s="10"/>
      <c r="X188" s="10">
        <v>6.25E-2</v>
      </c>
      <c r="AD188" s="9" t="s">
        <v>54</v>
      </c>
      <c r="AE188" s="12" t="s">
        <v>55</v>
      </c>
    </row>
    <row r="189" spans="1:31" x14ac:dyDescent="0.2">
      <c r="A189" s="9">
        <v>188</v>
      </c>
      <c r="B189" s="9" t="s">
        <v>63</v>
      </c>
      <c r="C189" s="9">
        <v>2011</v>
      </c>
      <c r="D189" s="9" t="s">
        <v>64</v>
      </c>
      <c r="E189" s="9">
        <v>5</v>
      </c>
      <c r="H189" s="12" t="s">
        <v>66</v>
      </c>
      <c r="J189" s="19">
        <v>1</v>
      </c>
      <c r="L189" s="9" t="s">
        <v>53</v>
      </c>
      <c r="M189" s="9">
        <v>0.63</v>
      </c>
      <c r="P189" s="10">
        <v>0.15812999999999999</v>
      </c>
      <c r="Q189" s="10">
        <v>0.13135912000169306</v>
      </c>
      <c r="R189" s="9">
        <f t="shared" si="2"/>
        <v>1.256E-3</v>
      </c>
      <c r="S189" s="9" t="s">
        <v>61</v>
      </c>
      <c r="T189" s="10">
        <v>0.12583596204469713</v>
      </c>
      <c r="U189" s="10">
        <v>0.10453235463705723</v>
      </c>
      <c r="V189" s="10"/>
      <c r="W189" s="10"/>
      <c r="X189" s="10">
        <v>6.25E-2</v>
      </c>
      <c r="AD189" s="9" t="s">
        <v>54</v>
      </c>
      <c r="AE189" s="12" t="s">
        <v>55</v>
      </c>
    </row>
    <row r="190" spans="1:31" x14ac:dyDescent="0.2">
      <c r="A190" s="9">
        <v>189</v>
      </c>
      <c r="B190" s="9" t="s">
        <v>63</v>
      </c>
      <c r="C190" s="9">
        <v>2011</v>
      </c>
      <c r="D190" s="9" t="s">
        <v>64</v>
      </c>
      <c r="E190" s="9">
        <v>6</v>
      </c>
      <c r="H190" s="12" t="s">
        <v>67</v>
      </c>
      <c r="J190" s="19">
        <v>0.5</v>
      </c>
      <c r="L190" s="9" t="s">
        <v>53</v>
      </c>
      <c r="M190" s="9">
        <v>0.56999999999999995</v>
      </c>
      <c r="P190" s="10">
        <v>2.6002481006627106E-2</v>
      </c>
      <c r="Q190" s="10">
        <v>2.576902467026879E-2</v>
      </c>
      <c r="R190" s="9">
        <f t="shared" si="2"/>
        <v>1.256E-3</v>
      </c>
      <c r="S190" s="9" t="s">
        <v>61</v>
      </c>
      <c r="T190" s="10">
        <v>2.069213440218735E-2</v>
      </c>
      <c r="U190" s="10">
        <v>2.050635559562896E-2</v>
      </c>
      <c r="V190" s="10"/>
      <c r="W190" s="10"/>
      <c r="X190" s="10">
        <v>1.5625E-2</v>
      </c>
      <c r="AD190" s="9" t="s">
        <v>54</v>
      </c>
      <c r="AE190" s="12" t="s">
        <v>55</v>
      </c>
    </row>
    <row r="191" spans="1:31" x14ac:dyDescent="0.2">
      <c r="A191" s="9">
        <v>190</v>
      </c>
      <c r="B191" s="9" t="s">
        <v>63</v>
      </c>
      <c r="C191" s="9">
        <v>2011</v>
      </c>
      <c r="D191" s="9" t="s">
        <v>65</v>
      </c>
      <c r="E191" s="9">
        <v>1</v>
      </c>
      <c r="H191" s="12" t="s">
        <v>52</v>
      </c>
      <c r="J191" s="19">
        <v>2.5</v>
      </c>
      <c r="L191" s="9" t="s">
        <v>53</v>
      </c>
      <c r="M191" s="9">
        <v>0.77</v>
      </c>
      <c r="P191" s="10">
        <v>1.8411826255332042</v>
      </c>
      <c r="Q191" s="10">
        <v>1.2029153244761543</v>
      </c>
      <c r="R191" s="9">
        <f t="shared" si="2"/>
        <v>1.256E-3</v>
      </c>
      <c r="S191" s="9" t="s">
        <v>61</v>
      </c>
      <c r="T191" s="10">
        <v>1.4651678175169296</v>
      </c>
      <c r="U191" s="10">
        <v>0.95725040861168575</v>
      </c>
      <c r="V191" s="10"/>
      <c r="W191" s="10"/>
      <c r="X191" s="10">
        <v>0.390625</v>
      </c>
      <c r="AD191" s="9" t="s">
        <v>54</v>
      </c>
      <c r="AE191" s="12" t="s">
        <v>55</v>
      </c>
    </row>
    <row r="192" spans="1:31" x14ac:dyDescent="0.2">
      <c r="A192" s="9">
        <v>191</v>
      </c>
      <c r="B192" s="9" t="s">
        <v>63</v>
      </c>
      <c r="C192" s="9">
        <v>2011</v>
      </c>
      <c r="D192" s="9" t="s">
        <v>65</v>
      </c>
      <c r="E192" s="9">
        <v>1</v>
      </c>
      <c r="H192" s="12" t="s">
        <v>52</v>
      </c>
      <c r="J192" s="19">
        <v>3</v>
      </c>
      <c r="L192" s="9" t="s">
        <v>53</v>
      </c>
      <c r="M192" s="9">
        <v>0.77</v>
      </c>
      <c r="P192" s="10">
        <v>2.8832528717613282</v>
      </c>
      <c r="Q192" s="10">
        <v>1.8030900790619366</v>
      </c>
      <c r="R192" s="9">
        <f t="shared" si="2"/>
        <v>1.256E-3</v>
      </c>
      <c r="S192" s="9" t="s">
        <v>61</v>
      </c>
      <c r="T192" s="10">
        <v>2.2944216716386672</v>
      </c>
      <c r="U192" s="10">
        <v>1.4348547065832402</v>
      </c>
      <c r="V192" s="10"/>
      <c r="W192" s="10"/>
      <c r="X192" s="10">
        <v>0.5625</v>
      </c>
      <c r="AD192" s="9" t="s">
        <v>54</v>
      </c>
      <c r="AE192" s="12" t="s">
        <v>55</v>
      </c>
    </row>
    <row r="193" spans="1:31" x14ac:dyDescent="0.2">
      <c r="A193" s="9">
        <v>192</v>
      </c>
      <c r="B193" s="9" t="s">
        <v>63</v>
      </c>
      <c r="C193" s="9">
        <v>2011</v>
      </c>
      <c r="D193" s="9" t="s">
        <v>65</v>
      </c>
      <c r="E193" s="9">
        <v>1</v>
      </c>
      <c r="H193" s="12" t="s">
        <v>52</v>
      </c>
      <c r="J193" s="19">
        <v>2</v>
      </c>
      <c r="L193" s="9" t="s">
        <v>53</v>
      </c>
      <c r="M193" s="9">
        <v>0.77</v>
      </c>
      <c r="P193" s="10">
        <v>1.0634038687674727</v>
      </c>
      <c r="Q193" s="10">
        <v>0.73298456371329501</v>
      </c>
      <c r="R193" s="9">
        <f t="shared" si="2"/>
        <v>1.256E-3</v>
      </c>
      <c r="S193" s="9" t="s">
        <v>61</v>
      </c>
      <c r="T193" s="10">
        <v>0.84623062586737352</v>
      </c>
      <c r="U193" s="10">
        <v>0.5832910753100301</v>
      </c>
      <c r="V193" s="10"/>
      <c r="W193" s="10"/>
      <c r="X193" s="10">
        <v>0.25</v>
      </c>
      <c r="AD193" s="9" t="s">
        <v>54</v>
      </c>
      <c r="AE193" s="12" t="s">
        <v>55</v>
      </c>
    </row>
    <row r="194" spans="1:31" x14ac:dyDescent="0.2">
      <c r="A194" s="9">
        <v>193</v>
      </c>
      <c r="B194" s="9" t="s">
        <v>63</v>
      </c>
      <c r="C194" s="9">
        <v>2011</v>
      </c>
      <c r="D194" s="9" t="s">
        <v>65</v>
      </c>
      <c r="E194" s="9">
        <v>1</v>
      </c>
      <c r="H194" s="12" t="s">
        <v>66</v>
      </c>
      <c r="J194" s="19">
        <v>2</v>
      </c>
      <c r="L194" s="9" t="s">
        <v>53</v>
      </c>
      <c r="M194" s="9">
        <v>0.63</v>
      </c>
      <c r="P194" s="10">
        <v>0.87005771080975047</v>
      </c>
      <c r="Q194" s="10">
        <v>0.61199351581964889</v>
      </c>
      <c r="R194" s="9">
        <f t="shared" si="2"/>
        <v>1.256E-3</v>
      </c>
      <c r="S194" s="9" t="s">
        <v>61</v>
      </c>
      <c r="T194" s="10">
        <v>0.69237051207330569</v>
      </c>
      <c r="U194" s="10">
        <v>0.48700937727364879</v>
      </c>
      <c r="V194" s="10"/>
      <c r="W194" s="10"/>
      <c r="X194" s="10">
        <v>0.25</v>
      </c>
      <c r="AD194" s="9" t="s">
        <v>54</v>
      </c>
      <c r="AE194" s="12" t="s">
        <v>55</v>
      </c>
    </row>
    <row r="195" spans="1:31" x14ac:dyDescent="0.2">
      <c r="A195" s="9">
        <v>194</v>
      </c>
      <c r="B195" s="9" t="s">
        <v>63</v>
      </c>
      <c r="C195" s="9">
        <v>2011</v>
      </c>
      <c r="D195" s="9" t="s">
        <v>65</v>
      </c>
      <c r="E195" s="9">
        <v>1</v>
      </c>
      <c r="H195" s="12" t="s">
        <v>66</v>
      </c>
      <c r="J195" s="19">
        <v>1.2</v>
      </c>
      <c r="L195" s="9" t="s">
        <v>53</v>
      </c>
      <c r="M195" s="9">
        <v>0.63</v>
      </c>
      <c r="P195" s="10">
        <v>0.24762822019330225</v>
      </c>
      <c r="Q195" s="10">
        <v>0.19689858566936419</v>
      </c>
      <c r="R195" s="9">
        <f t="shared" ref="R195:R258" si="3">(3.14*(2^2))/10000</f>
        <v>1.256E-3</v>
      </c>
      <c r="S195" s="9" t="s">
        <v>61</v>
      </c>
      <c r="T195" s="10">
        <v>0.19705644291051841</v>
      </c>
      <c r="U195" s="10">
        <v>0.15668704833329955</v>
      </c>
      <c r="V195" s="10"/>
      <c r="W195" s="10"/>
      <c r="X195" s="10">
        <v>0.09</v>
      </c>
      <c r="AD195" s="9" t="s">
        <v>54</v>
      </c>
      <c r="AE195" s="12" t="s">
        <v>55</v>
      </c>
    </row>
    <row r="196" spans="1:31" x14ac:dyDescent="0.2">
      <c r="A196" s="9">
        <v>195</v>
      </c>
      <c r="B196" s="9" t="s">
        <v>63</v>
      </c>
      <c r="C196" s="9">
        <v>2011</v>
      </c>
      <c r="D196" s="9" t="s">
        <v>65</v>
      </c>
      <c r="E196" s="9">
        <v>1</v>
      </c>
      <c r="H196" s="12" t="s">
        <v>66</v>
      </c>
      <c r="J196" s="19">
        <v>1</v>
      </c>
      <c r="L196" s="9" t="s">
        <v>53</v>
      </c>
      <c r="M196" s="9">
        <v>0.63</v>
      </c>
      <c r="P196" s="10">
        <v>0.15812999999999999</v>
      </c>
      <c r="Q196" s="10">
        <v>0.13135912000169306</v>
      </c>
      <c r="R196" s="9">
        <f t="shared" si="3"/>
        <v>1.256E-3</v>
      </c>
      <c r="S196" s="9" t="s">
        <v>61</v>
      </c>
      <c r="T196" s="10">
        <v>0.12583596204469713</v>
      </c>
      <c r="U196" s="10">
        <v>0.10453235463705723</v>
      </c>
      <c r="V196" s="10"/>
      <c r="W196" s="10"/>
      <c r="X196" s="10">
        <v>6.25E-2</v>
      </c>
      <c r="AD196" s="9" t="s">
        <v>54</v>
      </c>
      <c r="AE196" s="12" t="s">
        <v>55</v>
      </c>
    </row>
    <row r="197" spans="1:31" x14ac:dyDescent="0.2">
      <c r="A197" s="9">
        <v>196</v>
      </c>
      <c r="B197" s="9" t="s">
        <v>63</v>
      </c>
      <c r="C197" s="9">
        <v>2011</v>
      </c>
      <c r="D197" s="9" t="s">
        <v>65</v>
      </c>
      <c r="E197" s="9">
        <v>1</v>
      </c>
      <c r="H197" s="12" t="s">
        <v>66</v>
      </c>
      <c r="J197" s="19">
        <v>1</v>
      </c>
      <c r="L197" s="9" t="s">
        <v>53</v>
      </c>
      <c r="M197" s="9">
        <v>0.63</v>
      </c>
      <c r="P197" s="10">
        <v>0.15812999999999999</v>
      </c>
      <c r="Q197" s="10">
        <v>0.13135912000169306</v>
      </c>
      <c r="R197" s="9">
        <f t="shared" si="3"/>
        <v>1.256E-3</v>
      </c>
      <c r="S197" s="9" t="s">
        <v>61</v>
      </c>
      <c r="T197" s="10">
        <v>0.12583596204469713</v>
      </c>
      <c r="U197" s="10">
        <v>0.10453235463705723</v>
      </c>
      <c r="V197" s="10"/>
      <c r="W197" s="10"/>
      <c r="X197" s="10">
        <v>6.25E-2</v>
      </c>
      <c r="AD197" s="9" t="s">
        <v>54</v>
      </c>
      <c r="AE197" s="12" t="s">
        <v>55</v>
      </c>
    </row>
    <row r="198" spans="1:31" x14ac:dyDescent="0.2">
      <c r="A198" s="9">
        <v>197</v>
      </c>
      <c r="B198" s="9" t="s">
        <v>63</v>
      </c>
      <c r="C198" s="9">
        <v>2011</v>
      </c>
      <c r="D198" s="9" t="s">
        <v>65</v>
      </c>
      <c r="E198" s="9">
        <v>1</v>
      </c>
      <c r="H198" s="12" t="s">
        <v>66</v>
      </c>
      <c r="J198" s="19">
        <v>1</v>
      </c>
      <c r="L198" s="9" t="s">
        <v>53</v>
      </c>
      <c r="M198" s="9">
        <v>0.63</v>
      </c>
      <c r="P198" s="10">
        <v>0.15812999999999999</v>
      </c>
      <c r="Q198" s="10">
        <v>0.13135912000169306</v>
      </c>
      <c r="R198" s="9">
        <f t="shared" si="3"/>
        <v>1.256E-3</v>
      </c>
      <c r="S198" s="9" t="s">
        <v>61</v>
      </c>
      <c r="T198" s="10">
        <v>0.12583596204469713</v>
      </c>
      <c r="U198" s="10">
        <v>0.10453235463705723</v>
      </c>
      <c r="V198" s="10"/>
      <c r="W198" s="10"/>
      <c r="X198" s="10">
        <v>6.25E-2</v>
      </c>
      <c r="AD198" s="9" t="s">
        <v>54</v>
      </c>
      <c r="AE198" s="12" t="s">
        <v>55</v>
      </c>
    </row>
    <row r="199" spans="1:31" x14ac:dyDescent="0.2">
      <c r="A199" s="9">
        <v>198</v>
      </c>
      <c r="B199" s="9" t="s">
        <v>63</v>
      </c>
      <c r="C199" s="9">
        <v>2011</v>
      </c>
      <c r="D199" s="9" t="s">
        <v>65</v>
      </c>
      <c r="E199" s="9">
        <v>1</v>
      </c>
      <c r="H199" s="12" t="s">
        <v>66</v>
      </c>
      <c r="J199" s="19">
        <v>0.6</v>
      </c>
      <c r="L199" s="9" t="s">
        <v>53</v>
      </c>
      <c r="M199" s="9">
        <v>0.63</v>
      </c>
      <c r="P199" s="10">
        <v>4.5005578334250472E-2</v>
      </c>
      <c r="Q199" s="10">
        <v>4.2262580034798526E-2</v>
      </c>
      <c r="R199" s="9">
        <f t="shared" si="3"/>
        <v>1.256E-3</v>
      </c>
      <c r="S199" s="9" t="s">
        <v>61</v>
      </c>
      <c r="T199" s="10">
        <v>3.5814331544099069E-2</v>
      </c>
      <c r="U199" s="10">
        <v>3.3631521009105686E-2</v>
      </c>
      <c r="V199" s="10"/>
      <c r="W199" s="10"/>
      <c r="X199" s="10">
        <v>2.2499999999999999E-2</v>
      </c>
      <c r="AD199" s="9" t="s">
        <v>54</v>
      </c>
      <c r="AE199" s="12" t="s">
        <v>55</v>
      </c>
    </row>
    <row r="200" spans="1:31" x14ac:dyDescent="0.2">
      <c r="A200" s="9">
        <v>199</v>
      </c>
      <c r="B200" s="9" t="s">
        <v>63</v>
      </c>
      <c r="C200" s="9">
        <v>2011</v>
      </c>
      <c r="D200" s="9" t="s">
        <v>65</v>
      </c>
      <c r="E200" s="9">
        <v>1</v>
      </c>
      <c r="H200" s="12" t="s">
        <v>66</v>
      </c>
      <c r="J200" s="19">
        <v>0.6</v>
      </c>
      <c r="L200" s="9" t="s">
        <v>53</v>
      </c>
      <c r="M200" s="9">
        <v>0.63</v>
      </c>
      <c r="P200" s="10">
        <v>4.5005578334250472E-2</v>
      </c>
      <c r="Q200" s="10">
        <v>4.2262580034798526E-2</v>
      </c>
      <c r="R200" s="9">
        <f t="shared" si="3"/>
        <v>1.256E-3</v>
      </c>
      <c r="S200" s="9" t="s">
        <v>61</v>
      </c>
      <c r="T200" s="10">
        <v>3.5814331544099069E-2</v>
      </c>
      <c r="U200" s="10">
        <v>3.3631521009105686E-2</v>
      </c>
      <c r="V200" s="10"/>
      <c r="W200" s="10"/>
      <c r="X200" s="10">
        <v>2.2499999999999999E-2</v>
      </c>
      <c r="AD200" s="9" t="s">
        <v>54</v>
      </c>
      <c r="AE200" s="12" t="s">
        <v>55</v>
      </c>
    </row>
    <row r="201" spans="1:31" x14ac:dyDescent="0.2">
      <c r="A201" s="9">
        <v>200</v>
      </c>
      <c r="B201" s="9" t="s">
        <v>63</v>
      </c>
      <c r="C201" s="9">
        <v>2011</v>
      </c>
      <c r="D201" s="9" t="s">
        <v>65</v>
      </c>
      <c r="E201" s="9">
        <v>1</v>
      </c>
      <c r="H201" s="12" t="s">
        <v>66</v>
      </c>
      <c r="J201" s="19">
        <v>0.6</v>
      </c>
      <c r="L201" s="9" t="s">
        <v>53</v>
      </c>
      <c r="M201" s="9">
        <v>0.63</v>
      </c>
      <c r="P201" s="10">
        <v>4.5005578334250472E-2</v>
      </c>
      <c r="Q201" s="10">
        <v>4.2262580034798526E-2</v>
      </c>
      <c r="R201" s="9">
        <f t="shared" si="3"/>
        <v>1.256E-3</v>
      </c>
      <c r="S201" s="9" t="s">
        <v>61</v>
      </c>
      <c r="T201" s="10">
        <v>3.5814331544099069E-2</v>
      </c>
      <c r="U201" s="10">
        <v>3.3631521009105686E-2</v>
      </c>
      <c r="V201" s="10"/>
      <c r="W201" s="10"/>
      <c r="X201" s="10">
        <v>2.2499999999999999E-2</v>
      </c>
      <c r="AD201" s="9" t="s">
        <v>54</v>
      </c>
      <c r="AE201" s="12" t="s">
        <v>55</v>
      </c>
    </row>
    <row r="202" spans="1:31" x14ac:dyDescent="0.2">
      <c r="A202" s="9">
        <v>201</v>
      </c>
      <c r="B202" s="9" t="s">
        <v>63</v>
      </c>
      <c r="C202" s="9">
        <v>2011</v>
      </c>
      <c r="D202" s="9" t="s">
        <v>65</v>
      </c>
      <c r="E202" s="9">
        <v>1</v>
      </c>
      <c r="H202" s="12" t="s">
        <v>66</v>
      </c>
      <c r="J202" s="19">
        <v>1.4</v>
      </c>
      <c r="L202" s="9" t="s">
        <v>53</v>
      </c>
      <c r="M202" s="9">
        <v>0.63</v>
      </c>
      <c r="P202" s="10">
        <v>0.36181722522402077</v>
      </c>
      <c r="Q202" s="10">
        <v>0.27724547687387741</v>
      </c>
      <c r="R202" s="9">
        <f t="shared" si="3"/>
        <v>1.256E-3</v>
      </c>
      <c r="S202" s="9" t="s">
        <v>61</v>
      </c>
      <c r="T202" s="10">
        <v>0.28792524265103087</v>
      </c>
      <c r="U202" s="10">
        <v>0.22062512682580909</v>
      </c>
      <c r="V202" s="10"/>
      <c r="W202" s="10"/>
      <c r="X202" s="10">
        <v>0.12249999999999996</v>
      </c>
      <c r="AD202" s="9" t="s">
        <v>54</v>
      </c>
      <c r="AE202" s="12" t="s">
        <v>55</v>
      </c>
    </row>
    <row r="203" spans="1:31" x14ac:dyDescent="0.2">
      <c r="A203" s="9">
        <v>202</v>
      </c>
      <c r="B203" s="9" t="s">
        <v>63</v>
      </c>
      <c r="C203" s="9">
        <v>2011</v>
      </c>
      <c r="D203" s="9" t="s">
        <v>65</v>
      </c>
      <c r="E203" s="9">
        <v>1</v>
      </c>
      <c r="H203" s="12" t="s">
        <v>66</v>
      </c>
      <c r="J203" s="19">
        <v>1.5</v>
      </c>
      <c r="L203" s="9" t="s">
        <v>53</v>
      </c>
      <c r="M203" s="9">
        <v>0.63</v>
      </c>
      <c r="P203" s="10">
        <v>0.42874470368446005</v>
      </c>
      <c r="Q203" s="10">
        <v>0.32313412559395072</v>
      </c>
      <c r="R203" s="9">
        <f t="shared" si="3"/>
        <v>1.256E-3</v>
      </c>
      <c r="S203" s="9" t="s">
        <v>61</v>
      </c>
      <c r="T203" s="10">
        <v>0.34118448276546276</v>
      </c>
      <c r="U203" s="10">
        <v>0.25714218404848399</v>
      </c>
      <c r="V203" s="10"/>
      <c r="W203" s="10"/>
      <c r="X203" s="10">
        <v>0.140625</v>
      </c>
      <c r="AD203" s="9" t="s">
        <v>54</v>
      </c>
      <c r="AE203" s="12" t="s">
        <v>55</v>
      </c>
    </row>
    <row r="204" spans="1:31" x14ac:dyDescent="0.2">
      <c r="A204" s="9">
        <v>203</v>
      </c>
      <c r="B204" s="9" t="s">
        <v>63</v>
      </c>
      <c r="C204" s="9">
        <v>2011</v>
      </c>
      <c r="D204" s="9" t="s">
        <v>65</v>
      </c>
      <c r="E204" s="9">
        <v>1</v>
      </c>
      <c r="H204" s="12" t="s">
        <v>66</v>
      </c>
      <c r="J204" s="19">
        <v>1.5</v>
      </c>
      <c r="L204" s="9" t="s">
        <v>53</v>
      </c>
      <c r="M204" s="9">
        <v>0.63</v>
      </c>
      <c r="P204" s="10">
        <v>0.42874470368446005</v>
      </c>
      <c r="Q204" s="10">
        <v>0.32313412559395072</v>
      </c>
      <c r="R204" s="9">
        <f t="shared" si="3"/>
        <v>1.256E-3</v>
      </c>
      <c r="S204" s="9" t="s">
        <v>61</v>
      </c>
      <c r="T204" s="10">
        <v>0.34118448276546276</v>
      </c>
      <c r="U204" s="10">
        <v>0.25714218404848399</v>
      </c>
      <c r="V204" s="10"/>
      <c r="W204" s="10"/>
      <c r="X204" s="10">
        <v>0.140625</v>
      </c>
      <c r="AD204" s="9" t="s">
        <v>54</v>
      </c>
      <c r="AE204" s="12" t="s">
        <v>55</v>
      </c>
    </row>
    <row r="205" spans="1:31" x14ac:dyDescent="0.2">
      <c r="A205" s="9">
        <v>204</v>
      </c>
      <c r="B205" s="9" t="s">
        <v>63</v>
      </c>
      <c r="C205" s="9">
        <v>2011</v>
      </c>
      <c r="D205" s="9" t="s">
        <v>65</v>
      </c>
      <c r="E205" s="9">
        <v>1</v>
      </c>
      <c r="H205" s="12" t="s">
        <v>66</v>
      </c>
      <c r="J205" s="19">
        <v>0.7</v>
      </c>
      <c r="L205" s="9" t="s">
        <v>53</v>
      </c>
      <c r="M205" s="9">
        <v>0.63</v>
      </c>
      <c r="P205" s="10">
        <v>6.5759037721102392E-2</v>
      </c>
      <c r="Q205" s="10">
        <v>5.9508345963153408E-2</v>
      </c>
      <c r="R205" s="9">
        <f t="shared" si="3"/>
        <v>1.256E-3</v>
      </c>
      <c r="S205" s="9" t="s">
        <v>61</v>
      </c>
      <c r="T205" s="10">
        <v>5.2329423732172566E-2</v>
      </c>
      <c r="U205" s="10">
        <v>4.7355277075583867E-2</v>
      </c>
      <c r="V205" s="10"/>
      <c r="W205" s="10"/>
      <c r="X205" s="10">
        <v>3.0624999999999989E-2</v>
      </c>
      <c r="AD205" s="9" t="s">
        <v>54</v>
      </c>
      <c r="AE205" s="12" t="s">
        <v>55</v>
      </c>
    </row>
    <row r="206" spans="1:31" x14ac:dyDescent="0.2">
      <c r="A206" s="9">
        <v>205</v>
      </c>
      <c r="B206" s="9" t="s">
        <v>63</v>
      </c>
      <c r="C206" s="9">
        <v>2011</v>
      </c>
      <c r="D206" s="9" t="s">
        <v>65</v>
      </c>
      <c r="E206" s="9">
        <v>1</v>
      </c>
      <c r="H206" s="12" t="s">
        <v>66</v>
      </c>
      <c r="J206" s="19">
        <v>0.7</v>
      </c>
      <c r="L206" s="9" t="s">
        <v>53</v>
      </c>
      <c r="M206" s="9">
        <v>0.63</v>
      </c>
      <c r="P206" s="10">
        <v>6.5759037721102392E-2</v>
      </c>
      <c r="Q206" s="10">
        <v>5.9508345963153408E-2</v>
      </c>
      <c r="R206" s="9">
        <f t="shared" si="3"/>
        <v>1.256E-3</v>
      </c>
      <c r="S206" s="9" t="s">
        <v>61</v>
      </c>
      <c r="T206" s="10">
        <v>5.2329423732172566E-2</v>
      </c>
      <c r="U206" s="10">
        <v>4.7355277075583867E-2</v>
      </c>
      <c r="V206" s="10"/>
      <c r="W206" s="10"/>
      <c r="X206" s="10">
        <v>3.0624999999999989E-2</v>
      </c>
      <c r="AD206" s="9" t="s">
        <v>54</v>
      </c>
      <c r="AE206" s="12" t="s">
        <v>55</v>
      </c>
    </row>
    <row r="207" spans="1:31" x14ac:dyDescent="0.2">
      <c r="A207" s="9">
        <v>206</v>
      </c>
      <c r="B207" s="9" t="s">
        <v>63</v>
      </c>
      <c r="C207" s="9">
        <v>2011</v>
      </c>
      <c r="D207" s="9" t="s">
        <v>65</v>
      </c>
      <c r="E207" s="9">
        <v>1</v>
      </c>
      <c r="H207" s="12" t="s">
        <v>66</v>
      </c>
      <c r="J207" s="19">
        <v>0.7</v>
      </c>
      <c r="L207" s="9" t="s">
        <v>53</v>
      </c>
      <c r="M207" s="9">
        <v>0.63</v>
      </c>
      <c r="P207" s="10">
        <v>6.5759037721102392E-2</v>
      </c>
      <c r="Q207" s="10">
        <v>5.9508345963153408E-2</v>
      </c>
      <c r="R207" s="9">
        <f t="shared" si="3"/>
        <v>1.256E-3</v>
      </c>
      <c r="S207" s="9" t="s">
        <v>61</v>
      </c>
      <c r="T207" s="10">
        <v>5.2329423732172566E-2</v>
      </c>
      <c r="U207" s="10">
        <v>4.7355277075583867E-2</v>
      </c>
      <c r="V207" s="10"/>
      <c r="W207" s="10"/>
      <c r="X207" s="10">
        <v>3.0624999999999989E-2</v>
      </c>
      <c r="AD207" s="9" t="s">
        <v>54</v>
      </c>
      <c r="AE207" s="12" t="s">
        <v>55</v>
      </c>
    </row>
    <row r="208" spans="1:31" x14ac:dyDescent="0.2">
      <c r="A208" s="9">
        <v>207</v>
      </c>
      <c r="B208" s="9" t="s">
        <v>63</v>
      </c>
      <c r="C208" s="9">
        <v>2011</v>
      </c>
      <c r="D208" s="9" t="s">
        <v>65</v>
      </c>
      <c r="E208" s="9">
        <v>1</v>
      </c>
      <c r="H208" s="12" t="s">
        <v>66</v>
      </c>
      <c r="J208" s="19">
        <v>0.7</v>
      </c>
      <c r="L208" s="9" t="s">
        <v>53</v>
      </c>
      <c r="M208" s="9">
        <v>0.63</v>
      </c>
      <c r="P208" s="10">
        <v>6.5759037721102392E-2</v>
      </c>
      <c r="Q208" s="10">
        <v>5.9508345963153408E-2</v>
      </c>
      <c r="R208" s="9">
        <f t="shared" si="3"/>
        <v>1.256E-3</v>
      </c>
      <c r="S208" s="9" t="s">
        <v>61</v>
      </c>
      <c r="T208" s="10">
        <v>5.2329423732172566E-2</v>
      </c>
      <c r="U208" s="10">
        <v>4.7355277075583867E-2</v>
      </c>
      <c r="V208" s="10"/>
      <c r="W208" s="10"/>
      <c r="X208" s="10">
        <v>3.0624999999999989E-2</v>
      </c>
      <c r="AD208" s="9" t="s">
        <v>54</v>
      </c>
      <c r="AE208" s="12" t="s">
        <v>55</v>
      </c>
    </row>
    <row r="209" spans="1:31" x14ac:dyDescent="0.2">
      <c r="A209" s="9">
        <v>208</v>
      </c>
      <c r="B209" s="9" t="s">
        <v>63</v>
      </c>
      <c r="C209" s="9">
        <v>2011</v>
      </c>
      <c r="D209" s="9" t="s">
        <v>65</v>
      </c>
      <c r="E209" s="9">
        <v>1</v>
      </c>
      <c r="H209" s="12" t="s">
        <v>66</v>
      </c>
      <c r="J209" s="19">
        <v>1.3</v>
      </c>
      <c r="L209" s="9" t="s">
        <v>53</v>
      </c>
      <c r="M209" s="9">
        <v>0.63</v>
      </c>
      <c r="P209" s="10">
        <v>0.301519162127249</v>
      </c>
      <c r="Q209" s="10">
        <v>0.23518762825045053</v>
      </c>
      <c r="R209" s="9">
        <f t="shared" si="3"/>
        <v>1.256E-3</v>
      </c>
      <c r="S209" s="9" t="s">
        <v>61</v>
      </c>
      <c r="T209" s="10">
        <v>0.23994152811732994</v>
      </c>
      <c r="U209" s="10">
        <v>0.18715652603494612</v>
      </c>
      <c r="V209" s="10"/>
      <c r="W209" s="10"/>
      <c r="X209" s="10">
        <v>0.10562500000000002</v>
      </c>
      <c r="AD209" s="9" t="s">
        <v>54</v>
      </c>
      <c r="AE209" s="12" t="s">
        <v>55</v>
      </c>
    </row>
    <row r="210" spans="1:31" x14ac:dyDescent="0.2">
      <c r="A210" s="9">
        <v>209</v>
      </c>
      <c r="B210" s="9" t="s">
        <v>63</v>
      </c>
      <c r="C210" s="9">
        <v>2011</v>
      </c>
      <c r="D210" s="9" t="s">
        <v>65</v>
      </c>
      <c r="E210" s="9">
        <v>2</v>
      </c>
      <c r="H210" s="12" t="s">
        <v>66</v>
      </c>
      <c r="J210" s="19">
        <v>0.9</v>
      </c>
      <c r="L210" s="9" t="s">
        <v>53</v>
      </c>
      <c r="M210" s="9">
        <v>0.63</v>
      </c>
      <c r="P210" s="10">
        <v>0.12202556976580017</v>
      </c>
      <c r="Q210" s="10">
        <v>0.10396295167562759</v>
      </c>
      <c r="R210" s="9">
        <f t="shared" si="3"/>
        <v>1.256E-3</v>
      </c>
      <c r="S210" s="9" t="s">
        <v>61</v>
      </c>
      <c r="T210" s="10">
        <v>9.7104945080198388E-2</v>
      </c>
      <c r="U210" s="10">
        <v>8.2731158168019694E-2</v>
      </c>
      <c r="V210" s="10"/>
      <c r="W210" s="10"/>
      <c r="X210" s="10">
        <v>5.0625000000000017E-2</v>
      </c>
      <c r="AD210" s="9" t="s">
        <v>54</v>
      </c>
      <c r="AE210" s="12" t="s">
        <v>55</v>
      </c>
    </row>
    <row r="211" spans="1:31" x14ac:dyDescent="0.2">
      <c r="A211" s="9">
        <v>210</v>
      </c>
      <c r="B211" s="9" t="s">
        <v>63</v>
      </c>
      <c r="C211" s="9">
        <v>2011</v>
      </c>
      <c r="D211" s="9" t="s">
        <v>65</v>
      </c>
      <c r="E211" s="9">
        <v>2</v>
      </c>
      <c r="H211" s="12" t="s">
        <v>66</v>
      </c>
      <c r="J211" s="19">
        <v>0.9</v>
      </c>
      <c r="L211" s="9" t="s">
        <v>53</v>
      </c>
      <c r="M211" s="9">
        <v>0.63</v>
      </c>
      <c r="P211" s="10">
        <v>0.12202556976580017</v>
      </c>
      <c r="Q211" s="10">
        <v>0.10396295167562759</v>
      </c>
      <c r="R211" s="9">
        <f t="shared" si="3"/>
        <v>1.256E-3</v>
      </c>
      <c r="S211" s="9" t="s">
        <v>61</v>
      </c>
      <c r="T211" s="10">
        <v>9.7104945080198388E-2</v>
      </c>
      <c r="U211" s="10">
        <v>8.2731158168019694E-2</v>
      </c>
      <c r="V211" s="10"/>
      <c r="W211" s="10"/>
      <c r="X211" s="10">
        <v>5.0625000000000017E-2</v>
      </c>
      <c r="AD211" s="9" t="s">
        <v>54</v>
      </c>
      <c r="AE211" s="12" t="s">
        <v>55</v>
      </c>
    </row>
    <row r="212" spans="1:31" x14ac:dyDescent="0.2">
      <c r="A212" s="9">
        <v>211</v>
      </c>
      <c r="B212" s="9" t="s">
        <v>63</v>
      </c>
      <c r="C212" s="9">
        <v>2011</v>
      </c>
      <c r="D212" s="9" t="s">
        <v>65</v>
      </c>
      <c r="E212" s="9">
        <v>2</v>
      </c>
      <c r="H212" s="12" t="s">
        <v>66</v>
      </c>
      <c r="J212" s="19">
        <v>0.9</v>
      </c>
      <c r="L212" s="9" t="s">
        <v>53</v>
      </c>
      <c r="M212" s="9">
        <v>0.63</v>
      </c>
      <c r="P212" s="10">
        <v>0.12202556976580017</v>
      </c>
      <c r="Q212" s="10">
        <v>0.10396295167562759</v>
      </c>
      <c r="R212" s="9">
        <f t="shared" si="3"/>
        <v>1.256E-3</v>
      </c>
      <c r="S212" s="9" t="s">
        <v>61</v>
      </c>
      <c r="T212" s="10">
        <v>9.7104945080198388E-2</v>
      </c>
      <c r="U212" s="10">
        <v>8.2731158168019694E-2</v>
      </c>
      <c r="V212" s="10"/>
      <c r="W212" s="10"/>
      <c r="X212" s="10">
        <v>5.0625000000000017E-2</v>
      </c>
      <c r="AD212" s="9" t="s">
        <v>54</v>
      </c>
      <c r="AE212" s="12" t="s">
        <v>55</v>
      </c>
    </row>
    <row r="213" spans="1:31" x14ac:dyDescent="0.2">
      <c r="A213" s="9">
        <v>212</v>
      </c>
      <c r="B213" s="9" t="s">
        <v>63</v>
      </c>
      <c r="C213" s="9">
        <v>2011</v>
      </c>
      <c r="D213" s="9" t="s">
        <v>65</v>
      </c>
      <c r="E213" s="9">
        <v>2</v>
      </c>
      <c r="H213" s="12" t="s">
        <v>66</v>
      </c>
      <c r="J213" s="19">
        <v>0.9</v>
      </c>
      <c r="L213" s="9" t="s">
        <v>53</v>
      </c>
      <c r="M213" s="9">
        <v>0.63</v>
      </c>
      <c r="P213" s="10">
        <v>0.12202556976580017</v>
      </c>
      <c r="Q213" s="10">
        <v>0.10396295167562759</v>
      </c>
      <c r="R213" s="9">
        <f t="shared" si="3"/>
        <v>1.256E-3</v>
      </c>
      <c r="S213" s="9" t="s">
        <v>61</v>
      </c>
      <c r="T213" s="10">
        <v>9.7104945080198388E-2</v>
      </c>
      <c r="U213" s="10">
        <v>8.2731158168019694E-2</v>
      </c>
      <c r="V213" s="10"/>
      <c r="W213" s="10"/>
      <c r="X213" s="10">
        <v>5.0625000000000017E-2</v>
      </c>
      <c r="AD213" s="9" t="s">
        <v>54</v>
      </c>
      <c r="AE213" s="12" t="s">
        <v>55</v>
      </c>
    </row>
    <row r="214" spans="1:31" x14ac:dyDescent="0.2">
      <c r="A214" s="9">
        <v>213</v>
      </c>
      <c r="B214" s="9" t="s">
        <v>63</v>
      </c>
      <c r="C214" s="9">
        <v>2011</v>
      </c>
      <c r="D214" s="9" t="s">
        <v>65</v>
      </c>
      <c r="E214" s="9">
        <v>2</v>
      </c>
      <c r="H214" s="12" t="s">
        <v>66</v>
      </c>
      <c r="J214" s="19">
        <v>0.9</v>
      </c>
      <c r="L214" s="9" t="s">
        <v>53</v>
      </c>
      <c r="M214" s="9">
        <v>0.63</v>
      </c>
      <c r="P214" s="10">
        <v>0.12202556976580017</v>
      </c>
      <c r="Q214" s="10">
        <v>0.10396295167562759</v>
      </c>
      <c r="R214" s="9">
        <f t="shared" si="3"/>
        <v>1.256E-3</v>
      </c>
      <c r="S214" s="9" t="s">
        <v>61</v>
      </c>
      <c r="T214" s="10">
        <v>9.7104945080198388E-2</v>
      </c>
      <c r="U214" s="10">
        <v>8.2731158168019694E-2</v>
      </c>
      <c r="V214" s="10"/>
      <c r="W214" s="10"/>
      <c r="X214" s="10">
        <v>5.0625000000000017E-2</v>
      </c>
      <c r="AD214" s="9" t="s">
        <v>54</v>
      </c>
      <c r="AE214" s="12" t="s">
        <v>55</v>
      </c>
    </row>
    <row r="215" spans="1:31" x14ac:dyDescent="0.2">
      <c r="A215" s="9">
        <v>214</v>
      </c>
      <c r="B215" s="9" t="s">
        <v>63</v>
      </c>
      <c r="C215" s="9">
        <v>2011</v>
      </c>
      <c r="D215" s="9" t="s">
        <v>65</v>
      </c>
      <c r="E215" s="9">
        <v>2</v>
      </c>
      <c r="H215" s="12" t="s">
        <v>66</v>
      </c>
      <c r="J215" s="19">
        <v>0.9</v>
      </c>
      <c r="L215" s="9" t="s">
        <v>53</v>
      </c>
      <c r="M215" s="9">
        <v>0.63</v>
      </c>
      <c r="P215" s="10">
        <v>0.12202556976580017</v>
      </c>
      <c r="Q215" s="10">
        <v>0.10396295167562759</v>
      </c>
      <c r="R215" s="9">
        <f t="shared" si="3"/>
        <v>1.256E-3</v>
      </c>
      <c r="S215" s="9" t="s">
        <v>61</v>
      </c>
      <c r="T215" s="10">
        <v>9.7104945080198388E-2</v>
      </c>
      <c r="U215" s="10">
        <v>8.2731158168019694E-2</v>
      </c>
      <c r="V215" s="10"/>
      <c r="W215" s="10"/>
      <c r="X215" s="10">
        <v>5.0625000000000017E-2</v>
      </c>
      <c r="AD215" s="9" t="s">
        <v>54</v>
      </c>
      <c r="AE215" s="12" t="s">
        <v>55</v>
      </c>
    </row>
    <row r="216" spans="1:31" x14ac:dyDescent="0.2">
      <c r="A216" s="9">
        <v>215</v>
      </c>
      <c r="B216" s="9" t="s">
        <v>63</v>
      </c>
      <c r="C216" s="9">
        <v>2011</v>
      </c>
      <c r="D216" s="9" t="s">
        <v>65</v>
      </c>
      <c r="E216" s="9">
        <v>2</v>
      </c>
      <c r="H216" s="12" t="s">
        <v>66</v>
      </c>
      <c r="J216" s="19">
        <v>0.9</v>
      </c>
      <c r="L216" s="9" t="s">
        <v>53</v>
      </c>
      <c r="M216" s="9">
        <v>0.63</v>
      </c>
      <c r="P216" s="10">
        <v>0.12202556976580017</v>
      </c>
      <c r="Q216" s="10">
        <v>0.10396295167562759</v>
      </c>
      <c r="R216" s="9">
        <f t="shared" si="3"/>
        <v>1.256E-3</v>
      </c>
      <c r="S216" s="9" t="s">
        <v>61</v>
      </c>
      <c r="T216" s="10">
        <v>9.7104945080198388E-2</v>
      </c>
      <c r="U216" s="10">
        <v>8.2731158168019694E-2</v>
      </c>
      <c r="V216" s="10"/>
      <c r="W216" s="10"/>
      <c r="X216" s="10">
        <v>5.0625000000000017E-2</v>
      </c>
      <c r="AD216" s="9" t="s">
        <v>54</v>
      </c>
      <c r="AE216" s="12" t="s">
        <v>55</v>
      </c>
    </row>
    <row r="217" spans="1:31" x14ac:dyDescent="0.2">
      <c r="A217" s="9">
        <v>216</v>
      </c>
      <c r="B217" s="9" t="s">
        <v>63</v>
      </c>
      <c r="C217" s="9">
        <v>2011</v>
      </c>
      <c r="D217" s="9" t="s">
        <v>65</v>
      </c>
      <c r="E217" s="9">
        <v>2</v>
      </c>
      <c r="H217" s="12" t="s">
        <v>66</v>
      </c>
      <c r="J217" s="19">
        <v>0.9</v>
      </c>
      <c r="L217" s="9" t="s">
        <v>53</v>
      </c>
      <c r="M217" s="9">
        <v>0.63</v>
      </c>
      <c r="P217" s="10">
        <v>0.12202556976580017</v>
      </c>
      <c r="Q217" s="10">
        <v>0.10396295167562759</v>
      </c>
      <c r="R217" s="9">
        <f t="shared" si="3"/>
        <v>1.256E-3</v>
      </c>
      <c r="S217" s="9" t="s">
        <v>61</v>
      </c>
      <c r="T217" s="10">
        <v>9.7104945080198388E-2</v>
      </c>
      <c r="U217" s="10">
        <v>8.2731158168019694E-2</v>
      </c>
      <c r="V217" s="10"/>
      <c r="W217" s="10"/>
      <c r="X217" s="10">
        <v>5.0625000000000017E-2</v>
      </c>
      <c r="AD217" s="9" t="s">
        <v>54</v>
      </c>
      <c r="AE217" s="12" t="s">
        <v>55</v>
      </c>
    </row>
    <row r="218" spans="1:31" x14ac:dyDescent="0.2">
      <c r="A218" s="9">
        <v>217</v>
      </c>
      <c r="B218" s="9" t="s">
        <v>63</v>
      </c>
      <c r="C218" s="9">
        <v>2011</v>
      </c>
      <c r="D218" s="9" t="s">
        <v>65</v>
      </c>
      <c r="E218" s="9">
        <v>2</v>
      </c>
      <c r="H218" s="12" t="s">
        <v>66</v>
      </c>
      <c r="J218" s="19">
        <v>0.9</v>
      </c>
      <c r="L218" s="9" t="s">
        <v>53</v>
      </c>
      <c r="M218" s="9">
        <v>0.63</v>
      </c>
      <c r="P218" s="10">
        <v>0.12202556976580017</v>
      </c>
      <c r="Q218" s="10">
        <v>0.10396295167562759</v>
      </c>
      <c r="R218" s="9">
        <f t="shared" si="3"/>
        <v>1.256E-3</v>
      </c>
      <c r="S218" s="9" t="s">
        <v>61</v>
      </c>
      <c r="T218" s="10">
        <v>9.7104945080198388E-2</v>
      </c>
      <c r="U218" s="10">
        <v>8.2731158168019694E-2</v>
      </c>
      <c r="V218" s="10"/>
      <c r="W218" s="10"/>
      <c r="X218" s="10">
        <v>5.0625000000000017E-2</v>
      </c>
      <c r="AD218" s="9" t="s">
        <v>54</v>
      </c>
      <c r="AE218" s="12" t="s">
        <v>55</v>
      </c>
    </row>
    <row r="219" spans="1:31" x14ac:dyDescent="0.2">
      <c r="A219" s="9">
        <v>218</v>
      </c>
      <c r="B219" s="9" t="s">
        <v>63</v>
      </c>
      <c r="C219" s="9">
        <v>2011</v>
      </c>
      <c r="D219" s="9" t="s">
        <v>65</v>
      </c>
      <c r="E219" s="9">
        <v>2</v>
      </c>
      <c r="H219" s="12" t="s">
        <v>66</v>
      </c>
      <c r="J219" s="19">
        <v>1.3</v>
      </c>
      <c r="L219" s="9" t="s">
        <v>53</v>
      </c>
      <c r="M219" s="9">
        <v>0.63</v>
      </c>
      <c r="P219" s="10">
        <v>0.301519162127249</v>
      </c>
      <c r="Q219" s="10">
        <v>0.23518762825045053</v>
      </c>
      <c r="R219" s="9">
        <f t="shared" si="3"/>
        <v>1.256E-3</v>
      </c>
      <c r="S219" s="9" t="s">
        <v>61</v>
      </c>
      <c r="T219" s="10">
        <v>0.23994152811732994</v>
      </c>
      <c r="U219" s="10">
        <v>0.18715652603494612</v>
      </c>
      <c r="V219" s="10"/>
      <c r="W219" s="10"/>
      <c r="X219" s="10">
        <v>0.10562500000000002</v>
      </c>
      <c r="AD219" s="9" t="s">
        <v>54</v>
      </c>
      <c r="AE219" s="12" t="s">
        <v>55</v>
      </c>
    </row>
    <row r="220" spans="1:31" x14ac:dyDescent="0.2">
      <c r="A220" s="9">
        <v>219</v>
      </c>
      <c r="B220" s="9" t="s">
        <v>63</v>
      </c>
      <c r="C220" s="9">
        <v>2011</v>
      </c>
      <c r="D220" s="9" t="s">
        <v>65</v>
      </c>
      <c r="E220" s="9">
        <v>2</v>
      </c>
      <c r="H220" s="12" t="s">
        <v>66</v>
      </c>
      <c r="J220" s="19">
        <v>1.3</v>
      </c>
      <c r="L220" s="9" t="s">
        <v>53</v>
      </c>
      <c r="M220" s="9">
        <v>0.63</v>
      </c>
      <c r="P220" s="10">
        <v>0.301519162127249</v>
      </c>
      <c r="Q220" s="10">
        <v>0.23518762825045053</v>
      </c>
      <c r="R220" s="9">
        <f t="shared" si="3"/>
        <v>1.256E-3</v>
      </c>
      <c r="S220" s="9" t="s">
        <v>61</v>
      </c>
      <c r="T220" s="10">
        <v>0.23994152811732994</v>
      </c>
      <c r="U220" s="10">
        <v>0.18715652603494612</v>
      </c>
      <c r="V220" s="10"/>
      <c r="W220" s="10"/>
      <c r="X220" s="10">
        <v>0.10562500000000002</v>
      </c>
      <c r="AD220" s="9" t="s">
        <v>54</v>
      </c>
      <c r="AE220" s="12" t="s">
        <v>55</v>
      </c>
    </row>
    <row r="221" spans="1:31" x14ac:dyDescent="0.2">
      <c r="A221" s="9">
        <v>220</v>
      </c>
      <c r="B221" s="9" t="s">
        <v>63</v>
      </c>
      <c r="C221" s="9">
        <v>2011</v>
      </c>
      <c r="D221" s="9" t="s">
        <v>65</v>
      </c>
      <c r="E221" s="9">
        <v>3</v>
      </c>
      <c r="H221" s="12" t="s">
        <v>52</v>
      </c>
      <c r="J221" s="19">
        <v>1.8</v>
      </c>
      <c r="L221" s="9" t="s">
        <v>53</v>
      </c>
      <c r="M221" s="9">
        <v>0.77</v>
      </c>
      <c r="P221" s="10">
        <v>0.82060622890980273</v>
      </c>
      <c r="Q221" s="10">
        <v>0.58011380386321187</v>
      </c>
      <c r="R221" s="9">
        <f t="shared" si="3"/>
        <v>1.256E-3</v>
      </c>
      <c r="S221" s="9" t="s">
        <v>61</v>
      </c>
      <c r="T221" s="10">
        <v>0.65301823989588303</v>
      </c>
      <c r="U221" s="10">
        <v>0.46164028713423122</v>
      </c>
      <c r="V221" s="10"/>
      <c r="W221" s="10"/>
      <c r="X221" s="10">
        <v>0.20250000000000007</v>
      </c>
      <c r="AD221" s="9" t="s">
        <v>54</v>
      </c>
      <c r="AE221" s="12" t="s">
        <v>55</v>
      </c>
    </row>
    <row r="222" spans="1:31" x14ac:dyDescent="0.2">
      <c r="A222" s="9">
        <v>221</v>
      </c>
      <c r="B222" s="9" t="s">
        <v>63</v>
      </c>
      <c r="C222" s="9">
        <v>2011</v>
      </c>
      <c r="D222" s="9" t="s">
        <v>65</v>
      </c>
      <c r="E222" s="9">
        <v>3</v>
      </c>
      <c r="H222" s="12" t="s">
        <v>52</v>
      </c>
      <c r="J222" s="19">
        <v>2.1</v>
      </c>
      <c r="L222" s="9" t="s">
        <v>53</v>
      </c>
      <c r="M222" s="9">
        <v>0.77</v>
      </c>
      <c r="P222" s="10">
        <v>1.1990130547880222</v>
      </c>
      <c r="Q222" s="10">
        <v>0.81683638125898206</v>
      </c>
      <c r="R222" s="9">
        <f t="shared" si="3"/>
        <v>1.256E-3</v>
      </c>
      <c r="S222" s="9" t="s">
        <v>61</v>
      </c>
      <c r="T222" s="10">
        <v>0.95414507843800622</v>
      </c>
      <c r="U222" s="10">
        <v>0.6500182879202745</v>
      </c>
      <c r="V222" s="10"/>
      <c r="W222" s="10"/>
      <c r="X222" s="10">
        <v>0.27562500000000001</v>
      </c>
      <c r="AD222" s="9" t="s">
        <v>54</v>
      </c>
      <c r="AE222" s="12" t="s">
        <v>55</v>
      </c>
    </row>
    <row r="223" spans="1:31" x14ac:dyDescent="0.2">
      <c r="A223" s="9">
        <v>222</v>
      </c>
      <c r="B223" s="9" t="s">
        <v>63</v>
      </c>
      <c r="C223" s="9">
        <v>2011</v>
      </c>
      <c r="D223" s="9" t="s">
        <v>65</v>
      </c>
      <c r="E223" s="9">
        <v>3</v>
      </c>
      <c r="H223" s="12" t="s">
        <v>52</v>
      </c>
      <c r="J223" s="19">
        <v>2.8</v>
      </c>
      <c r="L223" s="9" t="s">
        <v>53</v>
      </c>
      <c r="M223" s="9">
        <v>0.77</v>
      </c>
      <c r="P223" s="10">
        <v>2.4331742053369743</v>
      </c>
      <c r="Q223" s="10">
        <v>1.5470311837142647</v>
      </c>
      <c r="R223" s="9">
        <f t="shared" si="3"/>
        <v>1.256E-3</v>
      </c>
      <c r="S223" s="9" t="s">
        <v>61</v>
      </c>
      <c r="T223" s="10">
        <v>1.9362601464043478</v>
      </c>
      <c r="U223" s="10">
        <v>1.2310893398838365</v>
      </c>
      <c r="V223" s="10"/>
      <c r="W223" s="10"/>
      <c r="X223" s="10">
        <v>0.48999999999999982</v>
      </c>
      <c r="AD223" s="9" t="s">
        <v>54</v>
      </c>
      <c r="AE223" s="12" t="s">
        <v>55</v>
      </c>
    </row>
    <row r="224" spans="1:31" x14ac:dyDescent="0.2">
      <c r="A224" s="9">
        <v>223</v>
      </c>
      <c r="B224" s="9" t="s">
        <v>63</v>
      </c>
      <c r="C224" s="9">
        <v>2011</v>
      </c>
      <c r="D224" s="9" t="s">
        <v>65</v>
      </c>
      <c r="E224" s="9">
        <v>3</v>
      </c>
      <c r="H224" s="12" t="s">
        <v>52</v>
      </c>
      <c r="J224" s="19">
        <v>1.7</v>
      </c>
      <c r="L224" s="9" t="s">
        <v>53</v>
      </c>
      <c r="M224" s="9">
        <v>0.77</v>
      </c>
      <c r="P224" s="10">
        <v>0.71296595662851647</v>
      </c>
      <c r="Q224" s="10">
        <v>0.51098110812835729</v>
      </c>
      <c r="R224" s="9">
        <f t="shared" si="3"/>
        <v>1.256E-3</v>
      </c>
      <c r="S224" s="9" t="s">
        <v>61</v>
      </c>
      <c r="T224" s="10">
        <v>0.56736076049748418</v>
      </c>
      <c r="U224" s="10">
        <v>0.40662618938846035</v>
      </c>
      <c r="V224" s="10"/>
      <c r="W224" s="10"/>
      <c r="X224" s="10">
        <v>0.18062500000000001</v>
      </c>
      <c r="AD224" s="9" t="s">
        <v>54</v>
      </c>
      <c r="AE224" s="12" t="s">
        <v>55</v>
      </c>
    </row>
    <row r="225" spans="1:31" x14ac:dyDescent="0.2">
      <c r="A225" s="9">
        <v>224</v>
      </c>
      <c r="B225" s="9" t="s">
        <v>63</v>
      </c>
      <c r="C225" s="9">
        <v>2011</v>
      </c>
      <c r="D225" s="9" t="s">
        <v>65</v>
      </c>
      <c r="E225" s="9">
        <v>3</v>
      </c>
      <c r="H225" s="12" t="s">
        <v>52</v>
      </c>
      <c r="J225" s="19">
        <v>1.7</v>
      </c>
      <c r="L225" s="9" t="s">
        <v>53</v>
      </c>
      <c r="M225" s="9">
        <v>0.77</v>
      </c>
      <c r="P225" s="10">
        <v>0.71296595662851647</v>
      </c>
      <c r="Q225" s="10">
        <v>0.51098110812835729</v>
      </c>
      <c r="R225" s="9">
        <f t="shared" si="3"/>
        <v>1.256E-3</v>
      </c>
      <c r="S225" s="9" t="s">
        <v>61</v>
      </c>
      <c r="T225" s="10">
        <v>0.56736076049748418</v>
      </c>
      <c r="U225" s="10">
        <v>0.40662618938846035</v>
      </c>
      <c r="V225" s="10"/>
      <c r="W225" s="10"/>
      <c r="X225" s="10">
        <v>0.18062500000000001</v>
      </c>
      <c r="AD225" s="9" t="s">
        <v>54</v>
      </c>
      <c r="AE225" s="12" t="s">
        <v>55</v>
      </c>
    </row>
    <row r="226" spans="1:31" x14ac:dyDescent="0.2">
      <c r="A226" s="9">
        <v>225</v>
      </c>
      <c r="B226" s="9" t="s">
        <v>63</v>
      </c>
      <c r="C226" s="9">
        <v>2011</v>
      </c>
      <c r="D226" s="9" t="s">
        <v>65</v>
      </c>
      <c r="E226" s="9">
        <v>3</v>
      </c>
      <c r="H226" s="12" t="s">
        <v>52</v>
      </c>
      <c r="J226" s="19">
        <v>1.7</v>
      </c>
      <c r="L226" s="9" t="s">
        <v>53</v>
      </c>
      <c r="M226" s="9">
        <v>0.77</v>
      </c>
      <c r="P226" s="10">
        <v>0.71296595662851647</v>
      </c>
      <c r="Q226" s="10">
        <v>0.51098110812835729</v>
      </c>
      <c r="R226" s="9">
        <f t="shared" si="3"/>
        <v>1.256E-3</v>
      </c>
      <c r="S226" s="9" t="s">
        <v>61</v>
      </c>
      <c r="T226" s="10">
        <v>0.56736076049748418</v>
      </c>
      <c r="U226" s="10">
        <v>0.40662618938846035</v>
      </c>
      <c r="V226" s="10"/>
      <c r="W226" s="10"/>
      <c r="X226" s="10">
        <v>0.18062500000000001</v>
      </c>
      <c r="AD226" s="9" t="s">
        <v>54</v>
      </c>
      <c r="AE226" s="12" t="s">
        <v>55</v>
      </c>
    </row>
    <row r="227" spans="1:31" x14ac:dyDescent="0.2">
      <c r="A227" s="9">
        <v>226</v>
      </c>
      <c r="B227" s="9" t="s">
        <v>63</v>
      </c>
      <c r="C227" s="9">
        <v>2011</v>
      </c>
      <c r="D227" s="9" t="s">
        <v>65</v>
      </c>
      <c r="E227" s="9">
        <v>3</v>
      </c>
      <c r="H227" s="12" t="s">
        <v>52</v>
      </c>
      <c r="J227" s="19">
        <v>1</v>
      </c>
      <c r="L227" s="9" t="s">
        <v>53</v>
      </c>
      <c r="M227" s="9">
        <v>0.77</v>
      </c>
      <c r="P227" s="10">
        <v>0.19327</v>
      </c>
      <c r="Q227" s="10">
        <v>0.15732880296166041</v>
      </c>
      <c r="R227" s="9">
        <f t="shared" si="3"/>
        <v>1.256E-3</v>
      </c>
      <c r="S227" s="9" t="s">
        <v>61</v>
      </c>
      <c r="T227" s="10">
        <v>0.15379950916574092</v>
      </c>
      <c r="U227" s="10">
        <v>0.12519838916095066</v>
      </c>
      <c r="V227" s="10"/>
      <c r="W227" s="10"/>
      <c r="X227" s="10">
        <v>6.25E-2</v>
      </c>
      <c r="AD227" s="9" t="s">
        <v>54</v>
      </c>
      <c r="AE227" s="12" t="s">
        <v>55</v>
      </c>
    </row>
    <row r="228" spans="1:31" x14ac:dyDescent="0.2">
      <c r="A228" s="9">
        <v>227</v>
      </c>
      <c r="B228" s="9" t="s">
        <v>63</v>
      </c>
      <c r="C228" s="9">
        <v>2011</v>
      </c>
      <c r="D228" s="9" t="s">
        <v>65</v>
      </c>
      <c r="E228" s="9">
        <v>3</v>
      </c>
      <c r="H228" s="12" t="s">
        <v>52</v>
      </c>
      <c r="J228" s="19">
        <v>1</v>
      </c>
      <c r="L228" s="9" t="s">
        <v>53</v>
      </c>
      <c r="M228" s="9">
        <v>0.77</v>
      </c>
      <c r="P228" s="10">
        <v>0.19327</v>
      </c>
      <c r="Q228" s="10">
        <v>0.15732880296166041</v>
      </c>
      <c r="R228" s="9">
        <f t="shared" si="3"/>
        <v>1.256E-3</v>
      </c>
      <c r="S228" s="9" t="s">
        <v>61</v>
      </c>
      <c r="T228" s="10">
        <v>0.15379950916574092</v>
      </c>
      <c r="U228" s="10">
        <v>0.12519838916095066</v>
      </c>
      <c r="V228" s="10"/>
      <c r="W228" s="10"/>
      <c r="X228" s="10">
        <v>6.25E-2</v>
      </c>
      <c r="AD228" s="9" t="s">
        <v>54</v>
      </c>
      <c r="AE228" s="12" t="s">
        <v>55</v>
      </c>
    </row>
    <row r="229" spans="1:31" x14ac:dyDescent="0.2">
      <c r="A229" s="9">
        <v>228</v>
      </c>
      <c r="B229" s="9" t="s">
        <v>63</v>
      </c>
      <c r="C229" s="9">
        <v>2011</v>
      </c>
      <c r="D229" s="9" t="s">
        <v>65</v>
      </c>
      <c r="E229" s="9">
        <v>3</v>
      </c>
      <c r="H229" s="12" t="s">
        <v>52</v>
      </c>
      <c r="J229" s="19">
        <v>1</v>
      </c>
      <c r="L229" s="9" t="s">
        <v>53</v>
      </c>
      <c r="M229" s="9">
        <v>0.77</v>
      </c>
      <c r="P229" s="10">
        <v>0.19327</v>
      </c>
      <c r="Q229" s="10">
        <v>0.15732880296166041</v>
      </c>
      <c r="R229" s="9">
        <f t="shared" si="3"/>
        <v>1.256E-3</v>
      </c>
      <c r="S229" s="9" t="s">
        <v>61</v>
      </c>
      <c r="T229" s="10">
        <v>0.15379950916574092</v>
      </c>
      <c r="U229" s="10">
        <v>0.12519838916095066</v>
      </c>
      <c r="V229" s="10"/>
      <c r="W229" s="10"/>
      <c r="X229" s="10">
        <v>6.25E-2</v>
      </c>
      <c r="AD229" s="9" t="s">
        <v>54</v>
      </c>
      <c r="AE229" s="12" t="s">
        <v>55</v>
      </c>
    </row>
    <row r="230" spans="1:31" x14ac:dyDescent="0.2">
      <c r="A230" s="9">
        <v>229</v>
      </c>
      <c r="B230" s="9" t="s">
        <v>63</v>
      </c>
      <c r="C230" s="9">
        <v>2011</v>
      </c>
      <c r="D230" s="9" t="s">
        <v>65</v>
      </c>
      <c r="E230" s="9">
        <v>4</v>
      </c>
      <c r="H230" s="12" t="s">
        <v>66</v>
      </c>
      <c r="J230" s="19">
        <v>1</v>
      </c>
      <c r="L230" s="9" t="s">
        <v>53</v>
      </c>
      <c r="M230" s="9">
        <v>0.63</v>
      </c>
      <c r="P230" s="10">
        <v>0.15812999999999999</v>
      </c>
      <c r="Q230" s="10">
        <v>0.13135912000169306</v>
      </c>
      <c r="R230" s="9">
        <f t="shared" si="3"/>
        <v>1.256E-3</v>
      </c>
      <c r="S230" s="9" t="s">
        <v>61</v>
      </c>
      <c r="T230" s="10">
        <v>0.12583596204469713</v>
      </c>
      <c r="U230" s="10">
        <v>0.10453235463705723</v>
      </c>
      <c r="V230" s="10"/>
      <c r="W230" s="10"/>
      <c r="X230" s="10">
        <v>6.25E-2</v>
      </c>
      <c r="AD230" s="9" t="s">
        <v>54</v>
      </c>
      <c r="AE230" s="12" t="s">
        <v>55</v>
      </c>
    </row>
    <row r="231" spans="1:31" x14ac:dyDescent="0.2">
      <c r="A231" s="9">
        <v>230</v>
      </c>
      <c r="B231" s="9" t="s">
        <v>63</v>
      </c>
      <c r="C231" s="9">
        <v>2011</v>
      </c>
      <c r="D231" s="9" t="s">
        <v>65</v>
      </c>
      <c r="E231" s="9">
        <v>4</v>
      </c>
      <c r="H231" s="12" t="s">
        <v>66</v>
      </c>
      <c r="J231" s="19">
        <v>1</v>
      </c>
      <c r="L231" s="9" t="s">
        <v>53</v>
      </c>
      <c r="M231" s="9">
        <v>0.63</v>
      </c>
      <c r="P231" s="10">
        <v>0.15812999999999999</v>
      </c>
      <c r="Q231" s="10">
        <v>0.13135912000169306</v>
      </c>
      <c r="R231" s="9">
        <f t="shared" si="3"/>
        <v>1.256E-3</v>
      </c>
      <c r="S231" s="9" t="s">
        <v>61</v>
      </c>
      <c r="T231" s="10">
        <v>0.12583596204469713</v>
      </c>
      <c r="U231" s="10">
        <v>0.10453235463705723</v>
      </c>
      <c r="V231" s="10"/>
      <c r="W231" s="10"/>
      <c r="X231" s="10">
        <v>6.25E-2</v>
      </c>
      <c r="AD231" s="9" t="s">
        <v>54</v>
      </c>
      <c r="AE231" s="12" t="s">
        <v>55</v>
      </c>
    </row>
    <row r="232" spans="1:31" x14ac:dyDescent="0.2">
      <c r="A232" s="9">
        <v>231</v>
      </c>
      <c r="B232" s="9" t="s">
        <v>63</v>
      </c>
      <c r="C232" s="9">
        <v>2011</v>
      </c>
      <c r="D232" s="9" t="s">
        <v>65</v>
      </c>
      <c r="E232" s="9">
        <v>4</v>
      </c>
      <c r="H232" s="12" t="s">
        <v>66</v>
      </c>
      <c r="J232" s="19">
        <v>1</v>
      </c>
      <c r="L232" s="9" t="s">
        <v>53</v>
      </c>
      <c r="M232" s="9">
        <v>0.63</v>
      </c>
      <c r="P232" s="10">
        <v>0.15812999999999999</v>
      </c>
      <c r="Q232" s="10">
        <v>0.13135912000169306</v>
      </c>
      <c r="R232" s="9">
        <f t="shared" si="3"/>
        <v>1.256E-3</v>
      </c>
      <c r="S232" s="9" t="s">
        <v>61</v>
      </c>
      <c r="T232" s="10">
        <v>0.12583596204469713</v>
      </c>
      <c r="U232" s="10">
        <v>0.10453235463705723</v>
      </c>
      <c r="V232" s="10"/>
      <c r="W232" s="10"/>
      <c r="X232" s="10">
        <v>6.25E-2</v>
      </c>
      <c r="AD232" s="9" t="s">
        <v>54</v>
      </c>
      <c r="AE232" s="12" t="s">
        <v>55</v>
      </c>
    </row>
    <row r="233" spans="1:31" x14ac:dyDescent="0.2">
      <c r="A233" s="9">
        <v>232</v>
      </c>
      <c r="B233" s="9" t="s">
        <v>63</v>
      </c>
      <c r="C233" s="9">
        <v>2011</v>
      </c>
      <c r="D233" s="9" t="s">
        <v>65</v>
      </c>
      <c r="E233" s="9">
        <v>4</v>
      </c>
      <c r="H233" s="12" t="s">
        <v>66</v>
      </c>
      <c r="J233" s="19">
        <v>1</v>
      </c>
      <c r="L233" s="9" t="s">
        <v>53</v>
      </c>
      <c r="M233" s="9">
        <v>0.63</v>
      </c>
      <c r="P233" s="10">
        <v>0.15812999999999999</v>
      </c>
      <c r="Q233" s="10">
        <v>0.13135912000169306</v>
      </c>
      <c r="R233" s="9">
        <f t="shared" si="3"/>
        <v>1.256E-3</v>
      </c>
      <c r="S233" s="9" t="s">
        <v>61</v>
      </c>
      <c r="T233" s="10">
        <v>0.12583596204469713</v>
      </c>
      <c r="U233" s="10">
        <v>0.10453235463705723</v>
      </c>
      <c r="V233" s="10"/>
      <c r="W233" s="10"/>
      <c r="X233" s="10">
        <v>6.25E-2</v>
      </c>
      <c r="AD233" s="9" t="s">
        <v>54</v>
      </c>
      <c r="AE233" s="12" t="s">
        <v>55</v>
      </c>
    </row>
    <row r="234" spans="1:31" x14ac:dyDescent="0.2">
      <c r="A234" s="9">
        <v>233</v>
      </c>
      <c r="B234" s="9" t="s">
        <v>63</v>
      </c>
      <c r="C234" s="9">
        <v>2011</v>
      </c>
      <c r="D234" s="9" t="s">
        <v>65</v>
      </c>
      <c r="E234" s="9">
        <v>4</v>
      </c>
      <c r="H234" s="12" t="s">
        <v>66</v>
      </c>
      <c r="J234" s="19">
        <v>1</v>
      </c>
      <c r="L234" s="9" t="s">
        <v>53</v>
      </c>
      <c r="M234" s="9">
        <v>0.63</v>
      </c>
      <c r="P234" s="10">
        <v>0.15812999999999999</v>
      </c>
      <c r="Q234" s="10">
        <v>0.13135912000169306</v>
      </c>
      <c r="R234" s="9">
        <f t="shared" si="3"/>
        <v>1.256E-3</v>
      </c>
      <c r="S234" s="9" t="s">
        <v>61</v>
      </c>
      <c r="T234" s="10">
        <v>0.12583596204469713</v>
      </c>
      <c r="U234" s="10">
        <v>0.10453235463705723</v>
      </c>
      <c r="V234" s="10"/>
      <c r="W234" s="10"/>
      <c r="X234" s="10">
        <v>6.25E-2</v>
      </c>
      <c r="AD234" s="9" t="s">
        <v>54</v>
      </c>
      <c r="AE234" s="12" t="s">
        <v>55</v>
      </c>
    </row>
    <row r="235" spans="1:31" x14ac:dyDescent="0.2">
      <c r="A235" s="9">
        <v>234</v>
      </c>
      <c r="B235" s="9" t="s">
        <v>63</v>
      </c>
      <c r="C235" s="9">
        <v>2011</v>
      </c>
      <c r="D235" s="9" t="s">
        <v>65</v>
      </c>
      <c r="E235" s="9">
        <v>4</v>
      </c>
      <c r="H235" s="12" t="s">
        <v>66</v>
      </c>
      <c r="J235" s="19">
        <v>1</v>
      </c>
      <c r="L235" s="9" t="s">
        <v>53</v>
      </c>
      <c r="M235" s="9">
        <v>0.63</v>
      </c>
      <c r="P235" s="10">
        <v>0.15812999999999999</v>
      </c>
      <c r="Q235" s="10">
        <v>0.13135912000169306</v>
      </c>
      <c r="R235" s="9">
        <f t="shared" si="3"/>
        <v>1.256E-3</v>
      </c>
      <c r="S235" s="9" t="s">
        <v>61</v>
      </c>
      <c r="T235" s="10">
        <v>0.12583596204469713</v>
      </c>
      <c r="U235" s="10">
        <v>0.10453235463705723</v>
      </c>
      <c r="V235" s="10"/>
      <c r="W235" s="10"/>
      <c r="X235" s="10">
        <v>6.25E-2</v>
      </c>
      <c r="AD235" s="9" t="s">
        <v>54</v>
      </c>
      <c r="AE235" s="12" t="s">
        <v>55</v>
      </c>
    </row>
    <row r="236" spans="1:31" x14ac:dyDescent="0.2">
      <c r="A236" s="9">
        <v>235</v>
      </c>
      <c r="B236" s="9" t="s">
        <v>63</v>
      </c>
      <c r="C236" s="9">
        <v>2011</v>
      </c>
      <c r="D236" s="9" t="s">
        <v>65</v>
      </c>
      <c r="E236" s="9">
        <v>4</v>
      </c>
      <c r="H236" s="12" t="s">
        <v>66</v>
      </c>
      <c r="J236" s="19">
        <v>1</v>
      </c>
      <c r="L236" s="9" t="s">
        <v>53</v>
      </c>
      <c r="M236" s="9">
        <v>0.63</v>
      </c>
      <c r="P236" s="10">
        <v>0.15812999999999999</v>
      </c>
      <c r="Q236" s="10">
        <v>0.13135912000169306</v>
      </c>
      <c r="R236" s="9">
        <f t="shared" si="3"/>
        <v>1.256E-3</v>
      </c>
      <c r="S236" s="9" t="s">
        <v>61</v>
      </c>
      <c r="T236" s="10">
        <v>0.12583596204469713</v>
      </c>
      <c r="U236" s="10">
        <v>0.10453235463705723</v>
      </c>
      <c r="V236" s="10"/>
      <c r="W236" s="10"/>
      <c r="X236" s="10">
        <v>6.25E-2</v>
      </c>
      <c r="AD236" s="9" t="s">
        <v>54</v>
      </c>
      <c r="AE236" s="12" t="s">
        <v>55</v>
      </c>
    </row>
    <row r="237" spans="1:31" x14ac:dyDescent="0.2">
      <c r="A237" s="9">
        <v>236</v>
      </c>
      <c r="B237" s="9" t="s">
        <v>63</v>
      </c>
      <c r="C237" s="9">
        <v>2011</v>
      </c>
      <c r="D237" s="9" t="s">
        <v>65</v>
      </c>
      <c r="E237" s="9">
        <v>4</v>
      </c>
      <c r="H237" s="12" t="s">
        <v>66</v>
      </c>
      <c r="J237" s="19">
        <v>1</v>
      </c>
      <c r="L237" s="9" t="s">
        <v>53</v>
      </c>
      <c r="M237" s="9">
        <v>0.63</v>
      </c>
      <c r="P237" s="10">
        <v>0.15812999999999999</v>
      </c>
      <c r="Q237" s="10">
        <v>0.13135912000169306</v>
      </c>
      <c r="R237" s="9">
        <f t="shared" si="3"/>
        <v>1.256E-3</v>
      </c>
      <c r="S237" s="9" t="s">
        <v>61</v>
      </c>
      <c r="T237" s="10">
        <v>0.12583596204469713</v>
      </c>
      <c r="U237" s="10">
        <v>0.10453235463705723</v>
      </c>
      <c r="V237" s="10"/>
      <c r="W237" s="10"/>
      <c r="X237" s="10">
        <v>6.25E-2</v>
      </c>
      <c r="AD237" s="9" t="s">
        <v>54</v>
      </c>
      <c r="AE237" s="12" t="s">
        <v>55</v>
      </c>
    </row>
    <row r="238" spans="1:31" x14ac:dyDescent="0.2">
      <c r="A238" s="9">
        <v>237</v>
      </c>
      <c r="B238" s="9" t="s">
        <v>63</v>
      </c>
      <c r="C238" s="9">
        <v>2011</v>
      </c>
      <c r="D238" s="9" t="s">
        <v>65</v>
      </c>
      <c r="E238" s="9">
        <v>4</v>
      </c>
      <c r="H238" s="12" t="s">
        <v>66</v>
      </c>
      <c r="J238" s="19">
        <v>1</v>
      </c>
      <c r="L238" s="9" t="s">
        <v>53</v>
      </c>
      <c r="M238" s="9">
        <v>0.63</v>
      </c>
      <c r="P238" s="10">
        <v>0.15812999999999999</v>
      </c>
      <c r="Q238" s="10">
        <v>0.13135912000169306</v>
      </c>
      <c r="R238" s="9">
        <f t="shared" si="3"/>
        <v>1.256E-3</v>
      </c>
      <c r="S238" s="9" t="s">
        <v>61</v>
      </c>
      <c r="T238" s="10">
        <v>0.12583596204469713</v>
      </c>
      <c r="U238" s="10">
        <v>0.10453235463705723</v>
      </c>
      <c r="V238" s="10"/>
      <c r="W238" s="10"/>
      <c r="X238" s="10">
        <v>6.25E-2</v>
      </c>
      <c r="AD238" s="9" t="s">
        <v>54</v>
      </c>
      <c r="AE238" s="12" t="s">
        <v>55</v>
      </c>
    </row>
    <row r="239" spans="1:31" x14ac:dyDescent="0.2">
      <c r="A239" s="9">
        <v>238</v>
      </c>
      <c r="B239" s="9" t="s">
        <v>63</v>
      </c>
      <c r="C239" s="9">
        <v>2011</v>
      </c>
      <c r="D239" s="9" t="s">
        <v>65</v>
      </c>
      <c r="E239" s="9">
        <v>4</v>
      </c>
      <c r="H239" s="12" t="s">
        <v>66</v>
      </c>
      <c r="J239" s="19">
        <v>1</v>
      </c>
      <c r="L239" s="9" t="s">
        <v>53</v>
      </c>
      <c r="M239" s="9">
        <v>0.63</v>
      </c>
      <c r="P239" s="10">
        <v>0.15812999999999999</v>
      </c>
      <c r="Q239" s="10">
        <v>0.13135912000169306</v>
      </c>
      <c r="R239" s="9">
        <f t="shared" si="3"/>
        <v>1.256E-3</v>
      </c>
      <c r="S239" s="9" t="s">
        <v>61</v>
      </c>
      <c r="T239" s="10">
        <v>0.12583596204469713</v>
      </c>
      <c r="U239" s="10">
        <v>0.10453235463705723</v>
      </c>
      <c r="V239" s="10"/>
      <c r="W239" s="10"/>
      <c r="X239" s="10">
        <v>6.25E-2</v>
      </c>
      <c r="AD239" s="9" t="s">
        <v>54</v>
      </c>
      <c r="AE239" s="12" t="s">
        <v>55</v>
      </c>
    </row>
    <row r="240" spans="1:31" x14ac:dyDescent="0.2">
      <c r="A240" s="9">
        <v>239</v>
      </c>
      <c r="B240" s="9" t="s">
        <v>63</v>
      </c>
      <c r="C240" s="9">
        <v>2011</v>
      </c>
      <c r="D240" s="9" t="s">
        <v>65</v>
      </c>
      <c r="E240" s="9">
        <v>4</v>
      </c>
      <c r="H240" s="12" t="s">
        <v>66</v>
      </c>
      <c r="J240" s="19">
        <v>1</v>
      </c>
      <c r="L240" s="9" t="s">
        <v>53</v>
      </c>
      <c r="M240" s="9">
        <v>0.63</v>
      </c>
      <c r="P240" s="10">
        <v>0.15812999999999999</v>
      </c>
      <c r="Q240" s="10">
        <v>0.13135912000169306</v>
      </c>
      <c r="R240" s="9">
        <f t="shared" si="3"/>
        <v>1.256E-3</v>
      </c>
      <c r="S240" s="9" t="s">
        <v>61</v>
      </c>
      <c r="T240" s="10">
        <v>0.12583596204469713</v>
      </c>
      <c r="U240" s="10">
        <v>0.10453235463705723</v>
      </c>
      <c r="V240" s="10"/>
      <c r="W240" s="10"/>
      <c r="X240" s="10">
        <v>6.25E-2</v>
      </c>
      <c r="AD240" s="9" t="s">
        <v>54</v>
      </c>
      <c r="AE240" s="12" t="s">
        <v>55</v>
      </c>
    </row>
    <row r="241" spans="1:31" x14ac:dyDescent="0.2">
      <c r="A241" s="9">
        <v>240</v>
      </c>
      <c r="B241" s="9" t="s">
        <v>63</v>
      </c>
      <c r="C241" s="9">
        <v>2011</v>
      </c>
      <c r="D241" s="9" t="s">
        <v>65</v>
      </c>
      <c r="E241" s="9">
        <v>4</v>
      </c>
      <c r="H241" s="12" t="s">
        <v>66</v>
      </c>
      <c r="J241" s="19">
        <v>1</v>
      </c>
      <c r="L241" s="9" t="s">
        <v>53</v>
      </c>
      <c r="M241" s="9">
        <v>0.63</v>
      </c>
      <c r="P241" s="10">
        <v>0.15812999999999999</v>
      </c>
      <c r="Q241" s="10">
        <v>0.13135912000169306</v>
      </c>
      <c r="R241" s="9">
        <f t="shared" si="3"/>
        <v>1.256E-3</v>
      </c>
      <c r="S241" s="9" t="s">
        <v>61</v>
      </c>
      <c r="T241" s="10">
        <v>0.12583596204469713</v>
      </c>
      <c r="U241" s="10">
        <v>0.10453235463705723</v>
      </c>
      <c r="V241" s="10"/>
      <c r="W241" s="10"/>
      <c r="X241" s="10">
        <v>6.25E-2</v>
      </c>
      <c r="AD241" s="9" t="s">
        <v>54</v>
      </c>
      <c r="AE241" s="12" t="s">
        <v>55</v>
      </c>
    </row>
    <row r="242" spans="1:31" x14ac:dyDescent="0.2">
      <c r="A242" s="9">
        <v>241</v>
      </c>
      <c r="B242" s="9" t="s">
        <v>63</v>
      </c>
      <c r="C242" s="9">
        <v>2011</v>
      </c>
      <c r="D242" s="9" t="s">
        <v>65</v>
      </c>
      <c r="E242" s="9">
        <v>4</v>
      </c>
      <c r="H242" s="12" t="s">
        <v>66</v>
      </c>
      <c r="J242" s="19">
        <v>1</v>
      </c>
      <c r="L242" s="9" t="s">
        <v>53</v>
      </c>
      <c r="M242" s="9">
        <v>0.63</v>
      </c>
      <c r="P242" s="10">
        <v>0.15812999999999999</v>
      </c>
      <c r="Q242" s="10">
        <v>0.13135912000169306</v>
      </c>
      <c r="R242" s="9">
        <f t="shared" si="3"/>
        <v>1.256E-3</v>
      </c>
      <c r="S242" s="9" t="s">
        <v>61</v>
      </c>
      <c r="T242" s="10">
        <v>0.12583596204469713</v>
      </c>
      <c r="U242" s="10">
        <v>0.10453235463705723</v>
      </c>
      <c r="V242" s="10"/>
      <c r="W242" s="10"/>
      <c r="X242" s="10">
        <v>6.25E-2</v>
      </c>
      <c r="AD242" s="9" t="s">
        <v>54</v>
      </c>
      <c r="AE242" s="12" t="s">
        <v>55</v>
      </c>
    </row>
    <row r="243" spans="1:31" x14ac:dyDescent="0.2">
      <c r="A243" s="9">
        <v>242</v>
      </c>
      <c r="B243" s="9" t="s">
        <v>63</v>
      </c>
      <c r="C243" s="9">
        <v>2011</v>
      </c>
      <c r="D243" s="9" t="s">
        <v>65</v>
      </c>
      <c r="E243" s="9">
        <v>4</v>
      </c>
      <c r="H243" s="12" t="s">
        <v>66</v>
      </c>
      <c r="J243" s="19">
        <v>1</v>
      </c>
      <c r="L243" s="9" t="s">
        <v>53</v>
      </c>
      <c r="M243" s="9">
        <v>0.63</v>
      </c>
      <c r="P243" s="10">
        <v>0.15812999999999999</v>
      </c>
      <c r="Q243" s="10">
        <v>0.13135912000169306</v>
      </c>
      <c r="R243" s="9">
        <f t="shared" si="3"/>
        <v>1.256E-3</v>
      </c>
      <c r="S243" s="9" t="s">
        <v>61</v>
      </c>
      <c r="T243" s="10">
        <v>0.12583596204469713</v>
      </c>
      <c r="U243" s="10">
        <v>0.10453235463705723</v>
      </c>
      <c r="V243" s="10"/>
      <c r="W243" s="10"/>
      <c r="X243" s="10">
        <v>6.25E-2</v>
      </c>
      <c r="AD243" s="9" t="s">
        <v>54</v>
      </c>
      <c r="AE243" s="12" t="s">
        <v>55</v>
      </c>
    </row>
    <row r="244" spans="1:31" x14ac:dyDescent="0.2">
      <c r="A244" s="9">
        <v>243</v>
      </c>
      <c r="B244" s="9" t="s">
        <v>63</v>
      </c>
      <c r="C244" s="9">
        <v>2011</v>
      </c>
      <c r="D244" s="9" t="s">
        <v>65</v>
      </c>
      <c r="E244" s="9">
        <v>4</v>
      </c>
      <c r="H244" s="12" t="s">
        <v>66</v>
      </c>
      <c r="J244" s="19">
        <v>1</v>
      </c>
      <c r="L244" s="9" t="s">
        <v>53</v>
      </c>
      <c r="M244" s="9">
        <v>0.63</v>
      </c>
      <c r="P244" s="10">
        <v>0.15812999999999999</v>
      </c>
      <c r="Q244" s="10">
        <v>0.13135912000169306</v>
      </c>
      <c r="R244" s="9">
        <f t="shared" si="3"/>
        <v>1.256E-3</v>
      </c>
      <c r="S244" s="9" t="s">
        <v>61</v>
      </c>
      <c r="T244" s="10">
        <v>0.12583596204469713</v>
      </c>
      <c r="U244" s="10">
        <v>0.10453235463705723</v>
      </c>
      <c r="V244" s="10"/>
      <c r="W244" s="10"/>
      <c r="X244" s="10">
        <v>6.25E-2</v>
      </c>
      <c r="AD244" s="9" t="s">
        <v>54</v>
      </c>
      <c r="AE244" s="12" t="s">
        <v>55</v>
      </c>
    </row>
    <row r="245" spans="1:31" x14ac:dyDescent="0.2">
      <c r="A245" s="9">
        <v>244</v>
      </c>
      <c r="B245" s="9" t="s">
        <v>63</v>
      </c>
      <c r="C245" s="9">
        <v>2011</v>
      </c>
      <c r="D245" s="9" t="s">
        <v>65</v>
      </c>
      <c r="E245" s="9">
        <v>4</v>
      </c>
      <c r="H245" s="12" t="s">
        <v>66</v>
      </c>
      <c r="J245" s="19">
        <v>1</v>
      </c>
      <c r="L245" s="9" t="s">
        <v>53</v>
      </c>
      <c r="M245" s="9">
        <v>0.63</v>
      </c>
      <c r="P245" s="10">
        <v>0.15812999999999999</v>
      </c>
      <c r="Q245" s="10">
        <v>0.13135912000169306</v>
      </c>
      <c r="R245" s="9">
        <f t="shared" si="3"/>
        <v>1.256E-3</v>
      </c>
      <c r="S245" s="9" t="s">
        <v>61</v>
      </c>
      <c r="T245" s="10">
        <v>0.12583596204469713</v>
      </c>
      <c r="U245" s="10">
        <v>0.10453235463705723</v>
      </c>
      <c r="V245" s="10"/>
      <c r="W245" s="10"/>
      <c r="X245" s="10">
        <v>6.25E-2</v>
      </c>
      <c r="AD245" s="9" t="s">
        <v>54</v>
      </c>
      <c r="AE245" s="12" t="s">
        <v>55</v>
      </c>
    </row>
    <row r="246" spans="1:31" x14ac:dyDescent="0.2">
      <c r="A246" s="9">
        <v>245</v>
      </c>
      <c r="B246" s="9" t="s">
        <v>63</v>
      </c>
      <c r="C246" s="9">
        <v>2011</v>
      </c>
      <c r="D246" s="9" t="s">
        <v>65</v>
      </c>
      <c r="E246" s="9">
        <v>4</v>
      </c>
      <c r="H246" s="12" t="s">
        <v>66</v>
      </c>
      <c r="J246" s="19">
        <v>0.5</v>
      </c>
      <c r="L246" s="9" t="s">
        <v>53</v>
      </c>
      <c r="M246" s="9">
        <v>0.63</v>
      </c>
      <c r="P246" s="10">
        <v>2.8739584270482593E-2</v>
      </c>
      <c r="Q246" s="10">
        <v>2.8195100048583218E-2</v>
      </c>
      <c r="R246" s="9">
        <f t="shared" si="3"/>
        <v>1.256E-3</v>
      </c>
      <c r="S246" s="9" t="s">
        <v>61</v>
      </c>
      <c r="T246" s="10">
        <v>2.2870253812943917E-2</v>
      </c>
      <c r="U246" s="10">
        <v>2.2436966670207774E-2</v>
      </c>
      <c r="V246" s="10"/>
      <c r="W246" s="10"/>
      <c r="X246" s="10">
        <v>1.5625E-2</v>
      </c>
      <c r="AD246" s="9" t="s">
        <v>54</v>
      </c>
      <c r="AE246" s="12" t="s">
        <v>55</v>
      </c>
    </row>
    <row r="247" spans="1:31" x14ac:dyDescent="0.2">
      <c r="A247" s="9">
        <v>246</v>
      </c>
      <c r="B247" s="9" t="s">
        <v>63</v>
      </c>
      <c r="C247" s="9">
        <v>2011</v>
      </c>
      <c r="D247" s="9" t="s">
        <v>65</v>
      </c>
      <c r="E247" s="9">
        <v>4</v>
      </c>
      <c r="H247" s="12" t="s">
        <v>66</v>
      </c>
      <c r="J247" s="19">
        <v>0.5</v>
      </c>
      <c r="L247" s="9" t="s">
        <v>53</v>
      </c>
      <c r="M247" s="9">
        <v>0.63</v>
      </c>
      <c r="P247" s="10">
        <v>2.8739584270482593E-2</v>
      </c>
      <c r="Q247" s="10">
        <v>2.8195100048583218E-2</v>
      </c>
      <c r="R247" s="9">
        <f t="shared" si="3"/>
        <v>1.256E-3</v>
      </c>
      <c r="S247" s="9" t="s">
        <v>61</v>
      </c>
      <c r="T247" s="10">
        <v>2.2870253812943917E-2</v>
      </c>
      <c r="U247" s="10">
        <v>2.2436966670207774E-2</v>
      </c>
      <c r="V247" s="10"/>
      <c r="W247" s="10"/>
      <c r="X247" s="10">
        <v>1.5625E-2</v>
      </c>
      <c r="AD247" s="9" t="s">
        <v>54</v>
      </c>
      <c r="AE247" s="12" t="s">
        <v>55</v>
      </c>
    </row>
    <row r="248" spans="1:31" x14ac:dyDescent="0.2">
      <c r="A248" s="9">
        <v>247</v>
      </c>
      <c r="B248" s="9" t="s">
        <v>63</v>
      </c>
      <c r="C248" s="9">
        <v>2011</v>
      </c>
      <c r="D248" s="9" t="s">
        <v>65</v>
      </c>
      <c r="E248" s="9">
        <v>4</v>
      </c>
      <c r="H248" s="9" t="s">
        <v>66</v>
      </c>
      <c r="J248" s="19">
        <v>0.5</v>
      </c>
      <c r="L248" s="9" t="s">
        <v>53</v>
      </c>
      <c r="M248" s="9">
        <v>0.63</v>
      </c>
      <c r="P248" s="10">
        <v>2.8739584270482593E-2</v>
      </c>
      <c r="Q248" s="10">
        <v>2.8195100048583218E-2</v>
      </c>
      <c r="R248" s="9">
        <f t="shared" si="3"/>
        <v>1.256E-3</v>
      </c>
      <c r="S248" s="9" t="s">
        <v>61</v>
      </c>
      <c r="T248" s="10">
        <v>2.2870253812943917E-2</v>
      </c>
      <c r="U248" s="10">
        <v>2.2436966670207774E-2</v>
      </c>
      <c r="V248" s="10"/>
      <c r="W248" s="10"/>
      <c r="X248" s="10">
        <v>1.5625E-2</v>
      </c>
      <c r="AD248" s="9" t="s">
        <v>54</v>
      </c>
      <c r="AE248" s="12" t="s">
        <v>55</v>
      </c>
    </row>
    <row r="249" spans="1:31" x14ac:dyDescent="0.2">
      <c r="A249" s="9">
        <v>248</v>
      </c>
      <c r="B249" s="9" t="s">
        <v>63</v>
      </c>
      <c r="C249" s="9">
        <v>2011</v>
      </c>
      <c r="D249" s="9" t="s">
        <v>65</v>
      </c>
      <c r="E249" s="9">
        <v>4</v>
      </c>
      <c r="H249" s="9" t="s">
        <v>66</v>
      </c>
      <c r="J249" s="19">
        <v>0.5</v>
      </c>
      <c r="L249" s="9" t="s">
        <v>53</v>
      </c>
      <c r="M249" s="9">
        <v>0.63</v>
      </c>
      <c r="P249" s="10">
        <v>2.8739584270482593E-2</v>
      </c>
      <c r="Q249" s="10">
        <v>2.8195100048583218E-2</v>
      </c>
      <c r="R249" s="9">
        <f t="shared" si="3"/>
        <v>1.256E-3</v>
      </c>
      <c r="S249" s="9" t="s">
        <v>61</v>
      </c>
      <c r="T249" s="10">
        <v>2.2870253812943917E-2</v>
      </c>
      <c r="U249" s="10">
        <v>2.2436966670207774E-2</v>
      </c>
      <c r="V249" s="10"/>
      <c r="W249" s="10"/>
      <c r="X249" s="10">
        <v>1.5625E-2</v>
      </c>
      <c r="AD249" s="9" t="s">
        <v>54</v>
      </c>
      <c r="AE249" s="12" t="s">
        <v>55</v>
      </c>
    </row>
    <row r="250" spans="1:31" x14ac:dyDescent="0.2">
      <c r="A250" s="9">
        <v>249</v>
      </c>
      <c r="B250" s="9" t="s">
        <v>63</v>
      </c>
      <c r="C250" s="9">
        <v>2011</v>
      </c>
      <c r="D250" s="9" t="s">
        <v>65</v>
      </c>
      <c r="E250" s="9">
        <v>4</v>
      </c>
      <c r="H250" s="9" t="s">
        <v>66</v>
      </c>
      <c r="J250" s="19">
        <v>0.5</v>
      </c>
      <c r="L250" s="9" t="s">
        <v>53</v>
      </c>
      <c r="M250" s="9">
        <v>0.63</v>
      </c>
      <c r="P250" s="10">
        <v>2.8739584270482593E-2</v>
      </c>
      <c r="Q250" s="10">
        <v>2.8195100048583218E-2</v>
      </c>
      <c r="R250" s="9">
        <f t="shared" si="3"/>
        <v>1.256E-3</v>
      </c>
      <c r="S250" s="9" t="s">
        <v>61</v>
      </c>
      <c r="T250" s="10">
        <v>2.2870253812943917E-2</v>
      </c>
      <c r="U250" s="10">
        <v>2.2436966670207774E-2</v>
      </c>
      <c r="V250" s="10"/>
      <c r="W250" s="10"/>
      <c r="X250" s="10">
        <v>1.5625E-2</v>
      </c>
      <c r="AD250" s="9" t="s">
        <v>54</v>
      </c>
      <c r="AE250" s="12" t="s">
        <v>55</v>
      </c>
    </row>
    <row r="251" spans="1:31" x14ac:dyDescent="0.2">
      <c r="A251" s="9">
        <v>250</v>
      </c>
      <c r="B251" s="9" t="s">
        <v>63</v>
      </c>
      <c r="C251" s="9">
        <v>2011</v>
      </c>
      <c r="D251" s="9" t="s">
        <v>65</v>
      </c>
      <c r="E251" s="9">
        <v>4</v>
      </c>
      <c r="H251" s="9" t="s">
        <v>66</v>
      </c>
      <c r="J251" s="19">
        <v>0.5</v>
      </c>
      <c r="L251" s="9" t="s">
        <v>53</v>
      </c>
      <c r="M251" s="9">
        <v>0.63</v>
      </c>
      <c r="P251" s="10">
        <v>2.8739584270482593E-2</v>
      </c>
      <c r="Q251" s="10">
        <v>2.8195100048583218E-2</v>
      </c>
      <c r="R251" s="9">
        <f t="shared" si="3"/>
        <v>1.256E-3</v>
      </c>
      <c r="S251" s="9" t="s">
        <v>61</v>
      </c>
      <c r="T251" s="10">
        <v>2.2870253812943917E-2</v>
      </c>
      <c r="U251" s="10">
        <v>2.2436966670207774E-2</v>
      </c>
      <c r="V251" s="10"/>
      <c r="W251" s="10"/>
      <c r="X251" s="10">
        <v>1.5625E-2</v>
      </c>
      <c r="AD251" s="9" t="s">
        <v>54</v>
      </c>
      <c r="AE251" s="12" t="s">
        <v>55</v>
      </c>
    </row>
    <row r="252" spans="1:31" x14ac:dyDescent="0.2">
      <c r="A252" s="9">
        <v>251</v>
      </c>
      <c r="B252" s="9" t="s">
        <v>63</v>
      </c>
      <c r="C252" s="9">
        <v>2011</v>
      </c>
      <c r="D252" s="9" t="s">
        <v>65</v>
      </c>
      <c r="E252" s="9">
        <v>4</v>
      </c>
      <c r="H252" s="9" t="s">
        <v>66</v>
      </c>
      <c r="J252" s="19">
        <v>0.5</v>
      </c>
      <c r="L252" s="9" t="s">
        <v>53</v>
      </c>
      <c r="M252" s="9">
        <v>0.63</v>
      </c>
      <c r="P252" s="10">
        <v>2.8739584270482593E-2</v>
      </c>
      <c r="Q252" s="10">
        <v>2.8195100048583218E-2</v>
      </c>
      <c r="R252" s="9">
        <f t="shared" si="3"/>
        <v>1.256E-3</v>
      </c>
      <c r="S252" s="9" t="s">
        <v>61</v>
      </c>
      <c r="T252" s="10">
        <v>2.2870253812943917E-2</v>
      </c>
      <c r="U252" s="10">
        <v>2.2436966670207774E-2</v>
      </c>
      <c r="V252" s="10"/>
      <c r="W252" s="10"/>
      <c r="X252" s="10">
        <v>1.5625E-2</v>
      </c>
      <c r="AD252" s="9" t="s">
        <v>54</v>
      </c>
      <c r="AE252" s="12" t="s">
        <v>55</v>
      </c>
    </row>
    <row r="253" spans="1:31" x14ac:dyDescent="0.2">
      <c r="A253" s="9">
        <v>252</v>
      </c>
      <c r="B253" s="9" t="s">
        <v>63</v>
      </c>
      <c r="C253" s="9">
        <v>2011</v>
      </c>
      <c r="D253" s="9" t="s">
        <v>65</v>
      </c>
      <c r="E253" s="9">
        <v>4</v>
      </c>
      <c r="H253" s="9" t="s">
        <v>66</v>
      </c>
      <c r="J253" s="19">
        <v>0.5</v>
      </c>
      <c r="L253" s="9" t="s">
        <v>53</v>
      </c>
      <c r="M253" s="9">
        <v>0.63</v>
      </c>
      <c r="P253" s="10">
        <v>2.8739584270482593E-2</v>
      </c>
      <c r="Q253" s="10">
        <v>2.8195100048583218E-2</v>
      </c>
      <c r="R253" s="9">
        <f t="shared" si="3"/>
        <v>1.256E-3</v>
      </c>
      <c r="S253" s="9" t="s">
        <v>61</v>
      </c>
      <c r="T253" s="10">
        <v>2.2870253812943917E-2</v>
      </c>
      <c r="U253" s="10">
        <v>2.2436966670207774E-2</v>
      </c>
      <c r="V253" s="10"/>
      <c r="W253" s="10"/>
      <c r="X253" s="10">
        <v>1.5625E-2</v>
      </c>
      <c r="AD253" s="9" t="s">
        <v>54</v>
      </c>
      <c r="AE253" s="12" t="s">
        <v>55</v>
      </c>
    </row>
    <row r="254" spans="1:31" x14ac:dyDescent="0.2">
      <c r="A254" s="9">
        <v>253</v>
      </c>
      <c r="B254" s="9" t="s">
        <v>63</v>
      </c>
      <c r="C254" s="9">
        <v>2011</v>
      </c>
      <c r="D254" s="9" t="s">
        <v>65</v>
      </c>
      <c r="E254" s="9">
        <v>4</v>
      </c>
      <c r="H254" s="9" t="s">
        <v>66</v>
      </c>
      <c r="J254" s="19">
        <v>0.5</v>
      </c>
      <c r="L254" s="9" t="s">
        <v>53</v>
      </c>
      <c r="M254" s="9">
        <v>0.63</v>
      </c>
      <c r="P254" s="10">
        <v>2.8739584270482593E-2</v>
      </c>
      <c r="Q254" s="10">
        <v>2.8195100048583218E-2</v>
      </c>
      <c r="R254" s="9">
        <f t="shared" si="3"/>
        <v>1.256E-3</v>
      </c>
      <c r="S254" s="9" t="s">
        <v>61</v>
      </c>
      <c r="T254" s="10">
        <v>2.2870253812943917E-2</v>
      </c>
      <c r="U254" s="10">
        <v>2.2436966670207774E-2</v>
      </c>
      <c r="V254" s="10"/>
      <c r="W254" s="10"/>
      <c r="X254" s="10">
        <v>1.5625E-2</v>
      </c>
      <c r="AD254" s="9" t="s">
        <v>54</v>
      </c>
      <c r="AE254" s="12" t="s">
        <v>55</v>
      </c>
    </row>
    <row r="255" spans="1:31" x14ac:dyDescent="0.2">
      <c r="A255" s="9">
        <v>254</v>
      </c>
      <c r="B255" s="9" t="s">
        <v>63</v>
      </c>
      <c r="C255" s="9">
        <v>2011</v>
      </c>
      <c r="D255" s="9" t="s">
        <v>65</v>
      </c>
      <c r="E255" s="9">
        <v>4</v>
      </c>
      <c r="H255" s="9" t="s">
        <v>66</v>
      </c>
      <c r="J255" s="19">
        <v>0.5</v>
      </c>
      <c r="L255" s="9" t="s">
        <v>53</v>
      </c>
      <c r="M255" s="9">
        <v>0.63</v>
      </c>
      <c r="P255" s="10">
        <v>2.8739584270482593E-2</v>
      </c>
      <c r="Q255" s="10">
        <v>2.8195100048583218E-2</v>
      </c>
      <c r="R255" s="9">
        <f t="shared" si="3"/>
        <v>1.256E-3</v>
      </c>
      <c r="S255" s="9" t="s">
        <v>61</v>
      </c>
      <c r="T255" s="10">
        <v>2.2870253812943917E-2</v>
      </c>
      <c r="U255" s="10">
        <v>2.2436966670207774E-2</v>
      </c>
      <c r="V255" s="10"/>
      <c r="W255" s="10"/>
      <c r="X255" s="10">
        <v>1.5625E-2</v>
      </c>
      <c r="AD255" s="9" t="s">
        <v>54</v>
      </c>
      <c r="AE255" s="12" t="s">
        <v>55</v>
      </c>
    </row>
    <row r="256" spans="1:31" x14ac:dyDescent="0.2">
      <c r="A256" s="9">
        <v>255</v>
      </c>
      <c r="B256" s="9" t="s">
        <v>63</v>
      </c>
      <c r="C256" s="9">
        <v>2011</v>
      </c>
      <c r="D256" s="9" t="s">
        <v>65</v>
      </c>
      <c r="E256" s="9">
        <v>4</v>
      </c>
      <c r="H256" s="9" t="s">
        <v>66</v>
      </c>
      <c r="J256" s="19">
        <v>0.5</v>
      </c>
      <c r="L256" s="9" t="s">
        <v>53</v>
      </c>
      <c r="M256" s="9">
        <v>0.63</v>
      </c>
      <c r="P256" s="10">
        <v>2.8739584270482593E-2</v>
      </c>
      <c r="Q256" s="10">
        <v>2.8195100048583218E-2</v>
      </c>
      <c r="R256" s="9">
        <f t="shared" si="3"/>
        <v>1.256E-3</v>
      </c>
      <c r="S256" s="9" t="s">
        <v>61</v>
      </c>
      <c r="T256" s="10">
        <v>2.2870253812943917E-2</v>
      </c>
      <c r="U256" s="10">
        <v>2.2436966670207774E-2</v>
      </c>
      <c r="V256" s="10"/>
      <c r="W256" s="10"/>
      <c r="X256" s="10">
        <v>1.5625E-2</v>
      </c>
      <c r="AD256" s="9" t="s">
        <v>54</v>
      </c>
      <c r="AE256" s="12" t="s">
        <v>55</v>
      </c>
    </row>
    <row r="257" spans="1:31" x14ac:dyDescent="0.2">
      <c r="A257" s="9">
        <v>256</v>
      </c>
      <c r="B257" s="9" t="s">
        <v>63</v>
      </c>
      <c r="C257" s="9">
        <v>2011</v>
      </c>
      <c r="D257" s="9" t="s">
        <v>65</v>
      </c>
      <c r="E257" s="9">
        <v>4</v>
      </c>
      <c r="H257" s="9" t="s">
        <v>66</v>
      </c>
      <c r="J257" s="19">
        <v>0.5</v>
      </c>
      <c r="L257" s="9" t="s">
        <v>53</v>
      </c>
      <c r="M257" s="9">
        <v>0.63</v>
      </c>
      <c r="P257" s="10">
        <v>2.8739584270482593E-2</v>
      </c>
      <c r="Q257" s="10">
        <v>2.8195100048583218E-2</v>
      </c>
      <c r="R257" s="9">
        <f t="shared" si="3"/>
        <v>1.256E-3</v>
      </c>
      <c r="S257" s="9" t="s">
        <v>61</v>
      </c>
      <c r="T257" s="10">
        <v>2.2870253812943917E-2</v>
      </c>
      <c r="U257" s="10">
        <v>2.2436966670207774E-2</v>
      </c>
      <c r="V257" s="10"/>
      <c r="W257" s="10"/>
      <c r="X257" s="10">
        <v>1.5625E-2</v>
      </c>
      <c r="AD257" s="9" t="s">
        <v>54</v>
      </c>
      <c r="AE257" s="12" t="s">
        <v>55</v>
      </c>
    </row>
    <row r="258" spans="1:31" x14ac:dyDescent="0.2">
      <c r="A258" s="9">
        <v>257</v>
      </c>
      <c r="B258" s="9" t="s">
        <v>63</v>
      </c>
      <c r="C258" s="9">
        <v>2011</v>
      </c>
      <c r="D258" s="9" t="s">
        <v>65</v>
      </c>
      <c r="E258" s="9">
        <v>4</v>
      </c>
      <c r="H258" s="9" t="s">
        <v>66</v>
      </c>
      <c r="J258" s="19">
        <v>0.5</v>
      </c>
      <c r="L258" s="9" t="s">
        <v>53</v>
      </c>
      <c r="M258" s="9">
        <v>0.63</v>
      </c>
      <c r="P258" s="10">
        <v>2.8739584270482593E-2</v>
      </c>
      <c r="Q258" s="10">
        <v>2.8195100048583218E-2</v>
      </c>
      <c r="R258" s="9">
        <f t="shared" si="3"/>
        <v>1.256E-3</v>
      </c>
      <c r="S258" s="9" t="s">
        <v>61</v>
      </c>
      <c r="T258" s="10">
        <v>2.2870253812943917E-2</v>
      </c>
      <c r="U258" s="10">
        <v>2.2436966670207774E-2</v>
      </c>
      <c r="V258" s="10"/>
      <c r="W258" s="10"/>
      <c r="X258" s="10">
        <v>1.5625E-2</v>
      </c>
      <c r="AD258" s="9" t="s">
        <v>54</v>
      </c>
      <c r="AE258" s="12" t="s">
        <v>55</v>
      </c>
    </row>
    <row r="259" spans="1:31" x14ac:dyDescent="0.2">
      <c r="A259" s="9">
        <v>258</v>
      </c>
      <c r="B259" s="9" t="s">
        <v>63</v>
      </c>
      <c r="C259" s="9">
        <v>2011</v>
      </c>
      <c r="D259" s="9" t="s">
        <v>65</v>
      </c>
      <c r="E259" s="9">
        <v>4</v>
      </c>
      <c r="H259" s="9" t="s">
        <v>66</v>
      </c>
      <c r="J259" s="19">
        <v>0.5</v>
      </c>
      <c r="L259" s="9" t="s">
        <v>53</v>
      </c>
      <c r="M259" s="9">
        <v>0.63</v>
      </c>
      <c r="P259" s="10">
        <v>2.8739584270482593E-2</v>
      </c>
      <c r="Q259" s="10">
        <v>2.8195100048583218E-2</v>
      </c>
      <c r="R259" s="9">
        <f t="shared" ref="R259:R322" si="4">(3.14*(2^2))/10000</f>
        <v>1.256E-3</v>
      </c>
      <c r="S259" s="9" t="s">
        <v>61</v>
      </c>
      <c r="T259" s="10">
        <v>2.2870253812943917E-2</v>
      </c>
      <c r="U259" s="10">
        <v>2.2436966670207774E-2</v>
      </c>
      <c r="V259" s="10"/>
      <c r="W259" s="10"/>
      <c r="X259" s="10">
        <v>1.5625E-2</v>
      </c>
      <c r="AD259" s="9" t="s">
        <v>54</v>
      </c>
      <c r="AE259" s="12" t="s">
        <v>55</v>
      </c>
    </row>
    <row r="260" spans="1:31" x14ac:dyDescent="0.2">
      <c r="A260" s="9">
        <v>259</v>
      </c>
      <c r="B260" s="9" t="s">
        <v>63</v>
      </c>
      <c r="C260" s="9">
        <v>2011</v>
      </c>
      <c r="D260" s="9" t="s">
        <v>65</v>
      </c>
      <c r="E260" s="9">
        <v>4</v>
      </c>
      <c r="H260" s="9" t="s">
        <v>66</v>
      </c>
      <c r="J260" s="19">
        <v>0.5</v>
      </c>
      <c r="L260" s="9" t="s">
        <v>53</v>
      </c>
      <c r="M260" s="9">
        <v>0.63</v>
      </c>
      <c r="P260" s="10">
        <v>2.8739584270482593E-2</v>
      </c>
      <c r="Q260" s="10">
        <v>2.8195100048583218E-2</v>
      </c>
      <c r="R260" s="9">
        <f t="shared" si="4"/>
        <v>1.256E-3</v>
      </c>
      <c r="S260" s="9" t="s">
        <v>61</v>
      </c>
      <c r="T260" s="10">
        <v>2.2870253812943917E-2</v>
      </c>
      <c r="U260" s="10">
        <v>2.2436966670207774E-2</v>
      </c>
      <c r="V260" s="10"/>
      <c r="W260" s="10"/>
      <c r="X260" s="10">
        <v>1.5625E-2</v>
      </c>
      <c r="AD260" s="9" t="s">
        <v>54</v>
      </c>
      <c r="AE260" s="12" t="s">
        <v>55</v>
      </c>
    </row>
    <row r="261" spans="1:31" x14ac:dyDescent="0.2">
      <c r="A261" s="9">
        <v>260</v>
      </c>
      <c r="B261" s="9" t="s">
        <v>63</v>
      </c>
      <c r="C261" s="9">
        <v>2011</v>
      </c>
      <c r="D261" s="9" t="s">
        <v>65</v>
      </c>
      <c r="E261" s="9">
        <v>4</v>
      </c>
      <c r="H261" s="9" t="s">
        <v>66</v>
      </c>
      <c r="J261" s="19">
        <v>0.5</v>
      </c>
      <c r="L261" s="9" t="s">
        <v>53</v>
      </c>
      <c r="M261" s="9">
        <v>0.63</v>
      </c>
      <c r="P261" s="10">
        <v>2.8739584270482593E-2</v>
      </c>
      <c r="Q261" s="10">
        <v>2.8195100048583218E-2</v>
      </c>
      <c r="R261" s="9">
        <f t="shared" si="4"/>
        <v>1.256E-3</v>
      </c>
      <c r="S261" s="9" t="s">
        <v>61</v>
      </c>
      <c r="T261" s="10">
        <v>2.2870253812943917E-2</v>
      </c>
      <c r="U261" s="10">
        <v>2.2436966670207774E-2</v>
      </c>
      <c r="V261" s="10"/>
      <c r="W261" s="10"/>
      <c r="X261" s="10">
        <v>1.5625E-2</v>
      </c>
      <c r="AD261" s="9" t="s">
        <v>54</v>
      </c>
      <c r="AE261" s="12" t="s">
        <v>55</v>
      </c>
    </row>
    <row r="262" spans="1:31" x14ac:dyDescent="0.2">
      <c r="A262" s="9">
        <v>261</v>
      </c>
      <c r="B262" s="9" t="s">
        <v>63</v>
      </c>
      <c r="C262" s="9">
        <v>2011</v>
      </c>
      <c r="D262" s="9" t="s">
        <v>65</v>
      </c>
      <c r="E262" s="9">
        <v>4</v>
      </c>
      <c r="H262" s="9" t="s">
        <v>66</v>
      </c>
      <c r="J262" s="19">
        <v>0.5</v>
      </c>
      <c r="L262" s="9" t="s">
        <v>53</v>
      </c>
      <c r="M262" s="9">
        <v>0.63</v>
      </c>
      <c r="P262" s="10">
        <v>2.8739584270482593E-2</v>
      </c>
      <c r="Q262" s="10">
        <v>2.8195100048583218E-2</v>
      </c>
      <c r="R262" s="9">
        <f t="shared" si="4"/>
        <v>1.256E-3</v>
      </c>
      <c r="S262" s="9" t="s">
        <v>61</v>
      </c>
      <c r="T262" s="10">
        <v>2.2870253812943917E-2</v>
      </c>
      <c r="U262" s="10">
        <v>2.2436966670207774E-2</v>
      </c>
      <c r="V262" s="10"/>
      <c r="W262" s="10"/>
      <c r="X262" s="10">
        <v>1.5625E-2</v>
      </c>
      <c r="AD262" s="9" t="s">
        <v>54</v>
      </c>
      <c r="AE262" s="12" t="s">
        <v>55</v>
      </c>
    </row>
    <row r="263" spans="1:31" x14ac:dyDescent="0.2">
      <c r="A263" s="9">
        <v>262</v>
      </c>
      <c r="B263" s="9" t="s">
        <v>63</v>
      </c>
      <c r="C263" s="9">
        <v>2011</v>
      </c>
      <c r="D263" s="9" t="s">
        <v>65</v>
      </c>
      <c r="E263" s="9">
        <v>4</v>
      </c>
      <c r="H263" s="9" t="s">
        <v>66</v>
      </c>
      <c r="J263" s="19">
        <v>0.5</v>
      </c>
      <c r="L263" s="9" t="s">
        <v>53</v>
      </c>
      <c r="M263" s="9">
        <v>0.63</v>
      </c>
      <c r="P263" s="10">
        <v>2.8739584270482593E-2</v>
      </c>
      <c r="Q263" s="10">
        <v>2.8195100048583218E-2</v>
      </c>
      <c r="R263" s="9">
        <f t="shared" si="4"/>
        <v>1.256E-3</v>
      </c>
      <c r="S263" s="9" t="s">
        <v>61</v>
      </c>
      <c r="T263" s="10">
        <v>2.2870253812943917E-2</v>
      </c>
      <c r="U263" s="10">
        <v>2.2436966670207774E-2</v>
      </c>
      <c r="V263" s="10"/>
      <c r="W263" s="10"/>
      <c r="X263" s="10">
        <v>1.5625E-2</v>
      </c>
      <c r="AD263" s="9" t="s">
        <v>54</v>
      </c>
      <c r="AE263" s="12" t="s">
        <v>55</v>
      </c>
    </row>
    <row r="264" spans="1:31" x14ac:dyDescent="0.2">
      <c r="A264" s="9">
        <v>263</v>
      </c>
      <c r="B264" s="9" t="s">
        <v>63</v>
      </c>
      <c r="C264" s="9">
        <v>2011</v>
      </c>
      <c r="D264" s="9" t="s">
        <v>65</v>
      </c>
      <c r="E264" s="9">
        <v>4</v>
      </c>
      <c r="H264" s="9" t="s">
        <v>66</v>
      </c>
      <c r="J264" s="19">
        <v>0.5</v>
      </c>
      <c r="L264" s="9" t="s">
        <v>53</v>
      </c>
      <c r="M264" s="9">
        <v>0.63</v>
      </c>
      <c r="P264" s="10">
        <v>2.8739584270482593E-2</v>
      </c>
      <c r="Q264" s="10">
        <v>2.8195100048583218E-2</v>
      </c>
      <c r="R264" s="9">
        <f t="shared" si="4"/>
        <v>1.256E-3</v>
      </c>
      <c r="S264" s="9" t="s">
        <v>61</v>
      </c>
      <c r="T264" s="10">
        <v>2.2870253812943917E-2</v>
      </c>
      <c r="U264" s="10">
        <v>2.2436966670207774E-2</v>
      </c>
      <c r="V264" s="10"/>
      <c r="W264" s="10"/>
      <c r="X264" s="10">
        <v>1.5625E-2</v>
      </c>
      <c r="AD264" s="9" t="s">
        <v>54</v>
      </c>
      <c r="AE264" s="12" t="s">
        <v>55</v>
      </c>
    </row>
    <row r="265" spans="1:31" x14ac:dyDescent="0.2">
      <c r="A265" s="9">
        <v>264</v>
      </c>
      <c r="B265" s="9" t="s">
        <v>63</v>
      </c>
      <c r="C265" s="9">
        <v>2011</v>
      </c>
      <c r="D265" s="9" t="s">
        <v>65</v>
      </c>
      <c r="E265" s="9">
        <v>4</v>
      </c>
      <c r="H265" s="9" t="s">
        <v>66</v>
      </c>
      <c r="J265" s="19">
        <v>0.5</v>
      </c>
      <c r="L265" s="9" t="s">
        <v>53</v>
      </c>
      <c r="M265" s="9">
        <v>0.63</v>
      </c>
      <c r="P265" s="10">
        <v>2.8739584270482593E-2</v>
      </c>
      <c r="Q265" s="10">
        <v>2.8195100048583218E-2</v>
      </c>
      <c r="R265" s="9">
        <f t="shared" si="4"/>
        <v>1.256E-3</v>
      </c>
      <c r="S265" s="9" t="s">
        <v>61</v>
      </c>
      <c r="T265" s="10">
        <v>2.2870253812943917E-2</v>
      </c>
      <c r="U265" s="10">
        <v>2.2436966670207774E-2</v>
      </c>
      <c r="V265" s="10"/>
      <c r="W265" s="10"/>
      <c r="X265" s="10">
        <v>1.5625E-2</v>
      </c>
      <c r="AD265" s="9" t="s">
        <v>54</v>
      </c>
      <c r="AE265" s="12" t="s">
        <v>55</v>
      </c>
    </row>
    <row r="266" spans="1:31" x14ac:dyDescent="0.2">
      <c r="A266" s="9">
        <v>265</v>
      </c>
      <c r="B266" s="9" t="s">
        <v>63</v>
      </c>
      <c r="C266" s="9">
        <v>2011</v>
      </c>
      <c r="D266" s="9" t="s">
        <v>65</v>
      </c>
      <c r="E266" s="9">
        <v>4</v>
      </c>
      <c r="H266" s="9" t="s">
        <v>66</v>
      </c>
      <c r="J266" s="19">
        <v>0.5</v>
      </c>
      <c r="L266" s="9" t="s">
        <v>53</v>
      </c>
      <c r="M266" s="9">
        <v>0.63</v>
      </c>
      <c r="P266" s="10">
        <v>2.8739584270482593E-2</v>
      </c>
      <c r="Q266" s="10">
        <v>2.8195100048583218E-2</v>
      </c>
      <c r="R266" s="9">
        <f t="shared" si="4"/>
        <v>1.256E-3</v>
      </c>
      <c r="S266" s="9" t="s">
        <v>61</v>
      </c>
      <c r="T266" s="10">
        <v>2.2870253812943917E-2</v>
      </c>
      <c r="U266" s="10">
        <v>2.2436966670207774E-2</v>
      </c>
      <c r="V266" s="10"/>
      <c r="W266" s="10"/>
      <c r="X266" s="10">
        <v>1.5625E-2</v>
      </c>
      <c r="AD266" s="9" t="s">
        <v>54</v>
      </c>
      <c r="AE266" s="12" t="s">
        <v>55</v>
      </c>
    </row>
    <row r="267" spans="1:31" x14ac:dyDescent="0.2">
      <c r="A267" s="9">
        <v>266</v>
      </c>
      <c r="B267" s="9" t="s">
        <v>63</v>
      </c>
      <c r="C267" s="9">
        <v>2011</v>
      </c>
      <c r="D267" s="9" t="s">
        <v>65</v>
      </c>
      <c r="E267" s="9">
        <v>4</v>
      </c>
      <c r="H267" s="9" t="s">
        <v>66</v>
      </c>
      <c r="J267" s="19">
        <v>0.5</v>
      </c>
      <c r="L267" s="9" t="s">
        <v>53</v>
      </c>
      <c r="M267" s="9">
        <v>0.63</v>
      </c>
      <c r="P267" s="10">
        <v>2.8739584270482593E-2</v>
      </c>
      <c r="Q267" s="10">
        <v>2.8195100048583218E-2</v>
      </c>
      <c r="R267" s="9">
        <f t="shared" si="4"/>
        <v>1.256E-3</v>
      </c>
      <c r="S267" s="9" t="s">
        <v>61</v>
      </c>
      <c r="T267" s="10">
        <v>2.2870253812943917E-2</v>
      </c>
      <c r="U267" s="10">
        <v>2.2436966670207774E-2</v>
      </c>
      <c r="V267" s="10"/>
      <c r="W267" s="10"/>
      <c r="X267" s="10">
        <v>1.5625E-2</v>
      </c>
      <c r="AD267" s="9" t="s">
        <v>54</v>
      </c>
      <c r="AE267" s="12" t="s">
        <v>55</v>
      </c>
    </row>
    <row r="268" spans="1:31" x14ac:dyDescent="0.2">
      <c r="A268" s="9">
        <v>267</v>
      </c>
      <c r="B268" s="9" t="s">
        <v>63</v>
      </c>
      <c r="C268" s="9">
        <v>2011</v>
      </c>
      <c r="D268" s="9" t="s">
        <v>65</v>
      </c>
      <c r="E268" s="9">
        <v>4</v>
      </c>
      <c r="H268" s="9" t="s">
        <v>66</v>
      </c>
      <c r="J268" s="19">
        <v>0.5</v>
      </c>
      <c r="L268" s="9" t="s">
        <v>53</v>
      </c>
      <c r="M268" s="9">
        <v>0.63</v>
      </c>
      <c r="P268" s="10">
        <v>2.8739584270482593E-2</v>
      </c>
      <c r="Q268" s="10">
        <v>2.8195100048583218E-2</v>
      </c>
      <c r="R268" s="9">
        <f t="shared" si="4"/>
        <v>1.256E-3</v>
      </c>
      <c r="S268" s="9" t="s">
        <v>61</v>
      </c>
      <c r="T268" s="10">
        <v>2.2870253812943917E-2</v>
      </c>
      <c r="U268" s="10">
        <v>2.2436966670207774E-2</v>
      </c>
      <c r="V268" s="10"/>
      <c r="W268" s="10"/>
      <c r="X268" s="10">
        <v>1.5625E-2</v>
      </c>
      <c r="AD268" s="9" t="s">
        <v>54</v>
      </c>
      <c r="AE268" s="12" t="s">
        <v>55</v>
      </c>
    </row>
    <row r="269" spans="1:31" x14ac:dyDescent="0.2">
      <c r="A269" s="9">
        <v>268</v>
      </c>
      <c r="B269" s="9" t="s">
        <v>63</v>
      </c>
      <c r="C269" s="9">
        <v>2011</v>
      </c>
      <c r="D269" s="9" t="s">
        <v>65</v>
      </c>
      <c r="E269" s="9">
        <v>4</v>
      </c>
      <c r="H269" s="9" t="s">
        <v>66</v>
      </c>
      <c r="J269" s="19">
        <v>0.5</v>
      </c>
      <c r="L269" s="9" t="s">
        <v>53</v>
      </c>
      <c r="M269" s="9">
        <v>0.63</v>
      </c>
      <c r="P269" s="10">
        <v>2.8739584270482593E-2</v>
      </c>
      <c r="Q269" s="10">
        <v>2.8195100048583218E-2</v>
      </c>
      <c r="R269" s="9">
        <f t="shared" si="4"/>
        <v>1.256E-3</v>
      </c>
      <c r="S269" s="9" t="s">
        <v>61</v>
      </c>
      <c r="T269" s="10">
        <v>2.2870253812943917E-2</v>
      </c>
      <c r="U269" s="10">
        <v>2.2436966670207774E-2</v>
      </c>
      <c r="V269" s="10"/>
      <c r="W269" s="10"/>
      <c r="X269" s="10">
        <v>1.5625E-2</v>
      </c>
      <c r="AD269" s="9" t="s">
        <v>54</v>
      </c>
      <c r="AE269" s="12" t="s">
        <v>55</v>
      </c>
    </row>
    <row r="270" spans="1:31" x14ac:dyDescent="0.2">
      <c r="A270" s="9">
        <v>269</v>
      </c>
      <c r="B270" s="9" t="s">
        <v>63</v>
      </c>
      <c r="C270" s="9">
        <v>2011</v>
      </c>
      <c r="D270" s="9" t="s">
        <v>65</v>
      </c>
      <c r="E270" s="9">
        <v>4</v>
      </c>
      <c r="H270" s="9" t="s">
        <v>66</v>
      </c>
      <c r="J270" s="19">
        <v>2</v>
      </c>
      <c r="L270" s="9" t="s">
        <v>53</v>
      </c>
      <c r="M270" s="9">
        <v>0.63</v>
      </c>
      <c r="P270" s="10">
        <v>0.87005771080975047</v>
      </c>
      <c r="Q270" s="10">
        <v>0.61199351581964889</v>
      </c>
      <c r="R270" s="9">
        <f t="shared" si="4"/>
        <v>1.256E-3</v>
      </c>
      <c r="S270" s="9" t="s">
        <v>61</v>
      </c>
      <c r="T270" s="10">
        <v>0.69237051207330569</v>
      </c>
      <c r="U270" s="10">
        <v>0.48700937727364879</v>
      </c>
      <c r="V270" s="10"/>
      <c r="W270" s="10"/>
      <c r="X270" s="10">
        <v>0.25</v>
      </c>
      <c r="AD270" s="9" t="s">
        <v>54</v>
      </c>
      <c r="AE270" s="12" t="s">
        <v>55</v>
      </c>
    </row>
    <row r="271" spans="1:31" x14ac:dyDescent="0.2">
      <c r="A271" s="9">
        <v>270</v>
      </c>
      <c r="B271" s="9" t="s">
        <v>63</v>
      </c>
      <c r="C271" s="9">
        <v>2011</v>
      </c>
      <c r="D271" s="9" t="s">
        <v>65</v>
      </c>
      <c r="E271" s="9">
        <v>4</v>
      </c>
      <c r="H271" s="9" t="s">
        <v>66</v>
      </c>
      <c r="J271" s="19">
        <v>1</v>
      </c>
      <c r="L271" s="9" t="s">
        <v>53</v>
      </c>
      <c r="M271" s="9">
        <v>0.63</v>
      </c>
      <c r="P271" s="10">
        <v>0.15812999999999999</v>
      </c>
      <c r="Q271" s="10">
        <v>0.13135912000169306</v>
      </c>
      <c r="R271" s="9">
        <f t="shared" si="4"/>
        <v>1.256E-3</v>
      </c>
      <c r="S271" s="9" t="s">
        <v>61</v>
      </c>
      <c r="T271" s="10">
        <v>0.12583596204469713</v>
      </c>
      <c r="U271" s="10">
        <v>0.10453235463705723</v>
      </c>
      <c r="V271" s="10"/>
      <c r="W271" s="10"/>
      <c r="X271" s="10">
        <v>6.25E-2</v>
      </c>
      <c r="AD271" s="9" t="s">
        <v>54</v>
      </c>
      <c r="AE271" s="12" t="s">
        <v>55</v>
      </c>
    </row>
    <row r="272" spans="1:31" x14ac:dyDescent="0.2">
      <c r="A272" s="9">
        <v>271</v>
      </c>
      <c r="B272" s="9" t="s">
        <v>63</v>
      </c>
      <c r="C272" s="9">
        <v>2011</v>
      </c>
      <c r="D272" s="9" t="s">
        <v>65</v>
      </c>
      <c r="E272" s="9">
        <v>4</v>
      </c>
      <c r="H272" s="9" t="s">
        <v>66</v>
      </c>
      <c r="J272" s="19">
        <v>1</v>
      </c>
      <c r="L272" s="9" t="s">
        <v>53</v>
      </c>
      <c r="M272" s="9">
        <v>0.63</v>
      </c>
      <c r="P272" s="10">
        <v>0.15812999999999999</v>
      </c>
      <c r="Q272" s="10">
        <v>0.13135912000169306</v>
      </c>
      <c r="R272" s="9">
        <f t="shared" si="4"/>
        <v>1.256E-3</v>
      </c>
      <c r="S272" s="9" t="s">
        <v>61</v>
      </c>
      <c r="T272" s="10">
        <v>0.12583596204469713</v>
      </c>
      <c r="U272" s="10">
        <v>0.10453235463705723</v>
      </c>
      <c r="V272" s="10"/>
      <c r="W272" s="10"/>
      <c r="X272" s="10">
        <v>6.25E-2</v>
      </c>
      <c r="AD272" s="9" t="s">
        <v>54</v>
      </c>
      <c r="AE272" s="12" t="s">
        <v>55</v>
      </c>
    </row>
    <row r="273" spans="1:31" x14ac:dyDescent="0.2">
      <c r="A273" s="9">
        <v>272</v>
      </c>
      <c r="B273" s="9" t="s">
        <v>63</v>
      </c>
      <c r="C273" s="9">
        <v>2011</v>
      </c>
      <c r="D273" s="9" t="s">
        <v>65</v>
      </c>
      <c r="E273" s="9">
        <v>4</v>
      </c>
      <c r="H273" s="9" t="s">
        <v>66</v>
      </c>
      <c r="J273" s="19">
        <v>1</v>
      </c>
      <c r="L273" s="9" t="s">
        <v>53</v>
      </c>
      <c r="M273" s="9">
        <v>0.63</v>
      </c>
      <c r="P273" s="10">
        <v>0.15812999999999999</v>
      </c>
      <c r="Q273" s="10">
        <v>0.13135912000169306</v>
      </c>
      <c r="R273" s="9">
        <f t="shared" si="4"/>
        <v>1.256E-3</v>
      </c>
      <c r="S273" s="9" t="s">
        <v>61</v>
      </c>
      <c r="T273" s="10">
        <v>0.12583596204469713</v>
      </c>
      <c r="U273" s="10">
        <v>0.10453235463705723</v>
      </c>
      <c r="V273" s="10"/>
      <c r="W273" s="10"/>
      <c r="X273" s="10">
        <v>6.25E-2</v>
      </c>
      <c r="AD273" s="9" t="s">
        <v>54</v>
      </c>
      <c r="AE273" s="12" t="s">
        <v>55</v>
      </c>
    </row>
    <row r="274" spans="1:31" x14ac:dyDescent="0.2">
      <c r="A274" s="9">
        <v>273</v>
      </c>
      <c r="B274" s="9" t="s">
        <v>63</v>
      </c>
      <c r="C274" s="9">
        <v>2011</v>
      </c>
      <c r="D274" s="9" t="s">
        <v>65</v>
      </c>
      <c r="E274" s="9">
        <v>4</v>
      </c>
      <c r="H274" s="9" t="s">
        <v>66</v>
      </c>
      <c r="J274" s="19">
        <v>1</v>
      </c>
      <c r="L274" s="9" t="s">
        <v>53</v>
      </c>
      <c r="M274" s="9">
        <v>0.63</v>
      </c>
      <c r="P274" s="10">
        <v>0.15812999999999999</v>
      </c>
      <c r="Q274" s="10">
        <v>0.13135912000169306</v>
      </c>
      <c r="R274" s="9">
        <f t="shared" si="4"/>
        <v>1.256E-3</v>
      </c>
      <c r="S274" s="9" t="s">
        <v>61</v>
      </c>
      <c r="T274" s="10">
        <v>0.12583596204469713</v>
      </c>
      <c r="U274" s="10">
        <v>0.10453235463705723</v>
      </c>
      <c r="V274" s="10"/>
      <c r="W274" s="10"/>
      <c r="X274" s="10">
        <v>6.25E-2</v>
      </c>
      <c r="AD274" s="9" t="s">
        <v>54</v>
      </c>
      <c r="AE274" s="12" t="s">
        <v>55</v>
      </c>
    </row>
    <row r="275" spans="1:31" x14ac:dyDescent="0.2">
      <c r="A275" s="9">
        <v>274</v>
      </c>
      <c r="B275" s="9" t="s">
        <v>63</v>
      </c>
      <c r="C275" s="9">
        <v>2011</v>
      </c>
      <c r="D275" s="9" t="s">
        <v>65</v>
      </c>
      <c r="E275" s="9">
        <v>4</v>
      </c>
      <c r="H275" s="9" t="s">
        <v>66</v>
      </c>
      <c r="J275" s="19">
        <v>1</v>
      </c>
      <c r="L275" s="9" t="s">
        <v>53</v>
      </c>
      <c r="M275" s="9">
        <v>0.63</v>
      </c>
      <c r="P275" s="10">
        <v>0.15812999999999999</v>
      </c>
      <c r="Q275" s="10">
        <v>0.13135912000169306</v>
      </c>
      <c r="R275" s="9">
        <f t="shared" si="4"/>
        <v>1.256E-3</v>
      </c>
      <c r="S275" s="9" t="s">
        <v>61</v>
      </c>
      <c r="T275" s="10">
        <v>0.12583596204469713</v>
      </c>
      <c r="U275" s="10">
        <v>0.10453235463705723</v>
      </c>
      <c r="V275" s="10"/>
      <c r="W275" s="10"/>
      <c r="X275" s="10">
        <v>6.25E-2</v>
      </c>
      <c r="AD275" s="9" t="s">
        <v>54</v>
      </c>
      <c r="AE275" s="12" t="s">
        <v>55</v>
      </c>
    </row>
    <row r="276" spans="1:31" x14ac:dyDescent="0.2">
      <c r="A276" s="9">
        <v>275</v>
      </c>
      <c r="B276" s="9" t="s">
        <v>63</v>
      </c>
      <c r="C276" s="9">
        <v>2011</v>
      </c>
      <c r="D276" s="9" t="s">
        <v>65</v>
      </c>
      <c r="E276" s="9">
        <v>4</v>
      </c>
      <c r="H276" s="9" t="s">
        <v>66</v>
      </c>
      <c r="J276" s="19">
        <v>1</v>
      </c>
      <c r="L276" s="9" t="s">
        <v>53</v>
      </c>
      <c r="M276" s="9">
        <v>0.63</v>
      </c>
      <c r="P276" s="10">
        <v>0.15812999999999999</v>
      </c>
      <c r="Q276" s="10">
        <v>0.13135912000169306</v>
      </c>
      <c r="R276" s="9">
        <f t="shared" si="4"/>
        <v>1.256E-3</v>
      </c>
      <c r="S276" s="9" t="s">
        <v>61</v>
      </c>
      <c r="T276" s="10">
        <v>0.12583596204469713</v>
      </c>
      <c r="U276" s="10">
        <v>0.10453235463705723</v>
      </c>
      <c r="V276" s="10"/>
      <c r="W276" s="10"/>
      <c r="X276" s="10">
        <v>6.25E-2</v>
      </c>
      <c r="AD276" s="9" t="s">
        <v>54</v>
      </c>
      <c r="AE276" s="12" t="s">
        <v>55</v>
      </c>
    </row>
    <row r="277" spans="1:31" x14ac:dyDescent="0.2">
      <c r="A277" s="9">
        <v>276</v>
      </c>
      <c r="B277" s="9" t="s">
        <v>63</v>
      </c>
      <c r="C277" s="9">
        <v>2011</v>
      </c>
      <c r="D277" s="9" t="s">
        <v>65</v>
      </c>
      <c r="E277" s="9">
        <v>4</v>
      </c>
      <c r="H277" s="9" t="s">
        <v>66</v>
      </c>
      <c r="J277" s="19">
        <v>1</v>
      </c>
      <c r="L277" s="9" t="s">
        <v>53</v>
      </c>
      <c r="M277" s="9">
        <v>0.63</v>
      </c>
      <c r="P277" s="10">
        <v>0.15812999999999999</v>
      </c>
      <c r="Q277" s="10">
        <v>0.13135912000169306</v>
      </c>
      <c r="R277" s="9">
        <f t="shared" si="4"/>
        <v>1.256E-3</v>
      </c>
      <c r="S277" s="9" t="s">
        <v>61</v>
      </c>
      <c r="T277" s="10">
        <v>0.12583596204469713</v>
      </c>
      <c r="U277" s="10">
        <v>0.10453235463705723</v>
      </c>
      <c r="V277" s="10"/>
      <c r="W277" s="10"/>
      <c r="X277" s="10">
        <v>6.25E-2</v>
      </c>
      <c r="AD277" s="9" t="s">
        <v>54</v>
      </c>
      <c r="AE277" s="12" t="s">
        <v>55</v>
      </c>
    </row>
    <row r="278" spans="1:31" x14ac:dyDescent="0.2">
      <c r="A278" s="9">
        <v>277</v>
      </c>
      <c r="B278" s="9" t="s">
        <v>63</v>
      </c>
      <c r="C278" s="9">
        <v>2011</v>
      </c>
      <c r="D278" s="9" t="s">
        <v>65</v>
      </c>
      <c r="E278" s="9">
        <v>4</v>
      </c>
      <c r="H278" s="9" t="s">
        <v>66</v>
      </c>
      <c r="J278" s="19">
        <v>1</v>
      </c>
      <c r="L278" s="9" t="s">
        <v>53</v>
      </c>
      <c r="M278" s="9">
        <v>0.63</v>
      </c>
      <c r="P278" s="10">
        <v>0.15812999999999999</v>
      </c>
      <c r="Q278" s="10">
        <v>0.13135912000169306</v>
      </c>
      <c r="R278" s="9">
        <f t="shared" si="4"/>
        <v>1.256E-3</v>
      </c>
      <c r="S278" s="9" t="s">
        <v>61</v>
      </c>
      <c r="T278" s="10">
        <v>0.12583596204469713</v>
      </c>
      <c r="U278" s="10">
        <v>0.10453235463705723</v>
      </c>
      <c r="V278" s="10"/>
      <c r="W278" s="10"/>
      <c r="X278" s="10">
        <v>6.25E-2</v>
      </c>
      <c r="AD278" s="9" t="s">
        <v>54</v>
      </c>
      <c r="AE278" s="12" t="s">
        <v>55</v>
      </c>
    </row>
    <row r="279" spans="1:31" x14ac:dyDescent="0.2">
      <c r="A279" s="9">
        <v>278</v>
      </c>
      <c r="B279" s="9" t="s">
        <v>63</v>
      </c>
      <c r="C279" s="9">
        <v>2011</v>
      </c>
      <c r="D279" s="9" t="s">
        <v>65</v>
      </c>
      <c r="E279" s="9">
        <v>4</v>
      </c>
      <c r="H279" s="9" t="s">
        <v>66</v>
      </c>
      <c r="J279" s="19">
        <v>1</v>
      </c>
      <c r="L279" s="9" t="s">
        <v>53</v>
      </c>
      <c r="M279" s="9">
        <v>0.63</v>
      </c>
      <c r="P279" s="10">
        <v>0.15812999999999999</v>
      </c>
      <c r="Q279" s="10">
        <v>0.13135912000169306</v>
      </c>
      <c r="R279" s="9">
        <f t="shared" si="4"/>
        <v>1.256E-3</v>
      </c>
      <c r="S279" s="9" t="s">
        <v>61</v>
      </c>
      <c r="T279" s="10">
        <v>0.12583596204469713</v>
      </c>
      <c r="U279" s="10">
        <v>0.10453235463705723</v>
      </c>
      <c r="V279" s="10"/>
      <c r="W279" s="10"/>
      <c r="X279" s="10">
        <v>6.25E-2</v>
      </c>
      <c r="AD279" s="9" t="s">
        <v>54</v>
      </c>
      <c r="AE279" s="12" t="s">
        <v>55</v>
      </c>
    </row>
    <row r="280" spans="1:31" x14ac:dyDescent="0.2">
      <c r="A280" s="9">
        <v>279</v>
      </c>
      <c r="B280" s="9" t="s">
        <v>63</v>
      </c>
      <c r="C280" s="9">
        <v>2011</v>
      </c>
      <c r="D280" s="9" t="s">
        <v>65</v>
      </c>
      <c r="E280" s="9">
        <v>4</v>
      </c>
      <c r="H280" s="9" t="s">
        <v>66</v>
      </c>
      <c r="J280" s="19">
        <v>1</v>
      </c>
      <c r="L280" s="9" t="s">
        <v>53</v>
      </c>
      <c r="M280" s="9">
        <v>0.63</v>
      </c>
      <c r="P280" s="10">
        <v>0.15812999999999999</v>
      </c>
      <c r="Q280" s="10">
        <v>0.13135912000169306</v>
      </c>
      <c r="R280" s="9">
        <f t="shared" si="4"/>
        <v>1.256E-3</v>
      </c>
      <c r="S280" s="9" t="s">
        <v>61</v>
      </c>
      <c r="T280" s="10">
        <v>0.12583596204469713</v>
      </c>
      <c r="U280" s="10">
        <v>0.10453235463705723</v>
      </c>
      <c r="V280" s="10"/>
      <c r="W280" s="10"/>
      <c r="X280" s="10">
        <v>6.25E-2</v>
      </c>
      <c r="AD280" s="9" t="s">
        <v>54</v>
      </c>
      <c r="AE280" s="12" t="s">
        <v>55</v>
      </c>
    </row>
    <row r="281" spans="1:31" x14ac:dyDescent="0.2">
      <c r="A281" s="9">
        <v>280</v>
      </c>
      <c r="B281" s="9" t="s">
        <v>63</v>
      </c>
      <c r="C281" s="9">
        <v>2011</v>
      </c>
      <c r="D281" s="9" t="s">
        <v>65</v>
      </c>
      <c r="E281" s="9">
        <v>4</v>
      </c>
      <c r="H281" s="9" t="s">
        <v>66</v>
      </c>
      <c r="J281" s="19">
        <v>1</v>
      </c>
      <c r="L281" s="9" t="s">
        <v>53</v>
      </c>
      <c r="M281" s="9">
        <v>0.63</v>
      </c>
      <c r="P281" s="10">
        <v>0.15812999999999999</v>
      </c>
      <c r="Q281" s="10">
        <v>0.13135912000169306</v>
      </c>
      <c r="R281" s="9">
        <f t="shared" si="4"/>
        <v>1.256E-3</v>
      </c>
      <c r="S281" s="9" t="s">
        <v>61</v>
      </c>
      <c r="T281" s="10">
        <v>0.12583596204469713</v>
      </c>
      <c r="U281" s="10">
        <v>0.10453235463705723</v>
      </c>
      <c r="V281" s="10"/>
      <c r="W281" s="10"/>
      <c r="X281" s="10">
        <v>6.25E-2</v>
      </c>
      <c r="AD281" s="9" t="s">
        <v>54</v>
      </c>
      <c r="AE281" s="12" t="s">
        <v>55</v>
      </c>
    </row>
    <row r="282" spans="1:31" x14ac:dyDescent="0.2">
      <c r="A282" s="9">
        <v>281</v>
      </c>
      <c r="B282" s="9" t="s">
        <v>63</v>
      </c>
      <c r="C282" s="9">
        <v>2011</v>
      </c>
      <c r="D282" s="9" t="s">
        <v>65</v>
      </c>
      <c r="E282" s="9">
        <v>4</v>
      </c>
      <c r="H282" s="9" t="s">
        <v>66</v>
      </c>
      <c r="J282" s="19">
        <v>1</v>
      </c>
      <c r="L282" s="9" t="s">
        <v>53</v>
      </c>
      <c r="M282" s="9">
        <v>0.63</v>
      </c>
      <c r="P282" s="10">
        <v>0.15812999999999999</v>
      </c>
      <c r="Q282" s="10">
        <v>0.13135912000169306</v>
      </c>
      <c r="R282" s="9">
        <f t="shared" si="4"/>
        <v>1.256E-3</v>
      </c>
      <c r="S282" s="9" t="s">
        <v>61</v>
      </c>
      <c r="T282" s="10">
        <v>0.12583596204469713</v>
      </c>
      <c r="U282" s="10">
        <v>0.10453235463705723</v>
      </c>
      <c r="V282" s="10"/>
      <c r="W282" s="10"/>
      <c r="X282" s="10">
        <v>6.25E-2</v>
      </c>
      <c r="AD282" s="9" t="s">
        <v>54</v>
      </c>
      <c r="AE282" s="12" t="s">
        <v>55</v>
      </c>
    </row>
    <row r="283" spans="1:31" x14ac:dyDescent="0.2">
      <c r="A283" s="9">
        <v>282</v>
      </c>
      <c r="B283" s="9" t="s">
        <v>63</v>
      </c>
      <c r="C283" s="9">
        <v>2011</v>
      </c>
      <c r="D283" s="9" t="s">
        <v>65</v>
      </c>
      <c r="E283" s="9">
        <v>4</v>
      </c>
      <c r="H283" s="9" t="s">
        <v>66</v>
      </c>
      <c r="J283" s="19">
        <v>1</v>
      </c>
      <c r="L283" s="9" t="s">
        <v>53</v>
      </c>
      <c r="M283" s="9">
        <v>0.63</v>
      </c>
      <c r="P283" s="10">
        <v>0.15812999999999999</v>
      </c>
      <c r="Q283" s="10">
        <v>0.13135912000169306</v>
      </c>
      <c r="R283" s="9">
        <f t="shared" si="4"/>
        <v>1.256E-3</v>
      </c>
      <c r="S283" s="9" t="s">
        <v>61</v>
      </c>
      <c r="T283" s="10">
        <v>0.12583596204469713</v>
      </c>
      <c r="U283" s="10">
        <v>0.10453235463705723</v>
      </c>
      <c r="V283" s="10"/>
      <c r="W283" s="10"/>
      <c r="X283" s="10">
        <v>6.25E-2</v>
      </c>
      <c r="AD283" s="9" t="s">
        <v>54</v>
      </c>
      <c r="AE283" s="12" t="s">
        <v>55</v>
      </c>
    </row>
    <row r="284" spans="1:31" x14ac:dyDescent="0.2">
      <c r="A284" s="9">
        <v>283</v>
      </c>
      <c r="B284" s="9" t="s">
        <v>63</v>
      </c>
      <c r="C284" s="9">
        <v>2011</v>
      </c>
      <c r="D284" s="9" t="s">
        <v>65</v>
      </c>
      <c r="E284" s="9">
        <v>4</v>
      </c>
      <c r="H284" s="9" t="s">
        <v>66</v>
      </c>
      <c r="J284" s="19">
        <v>1</v>
      </c>
      <c r="L284" s="9" t="s">
        <v>53</v>
      </c>
      <c r="M284" s="9">
        <v>0.63</v>
      </c>
      <c r="P284" s="10">
        <v>0.15812999999999999</v>
      </c>
      <c r="Q284" s="10">
        <v>0.13135912000169306</v>
      </c>
      <c r="R284" s="9">
        <f t="shared" si="4"/>
        <v>1.256E-3</v>
      </c>
      <c r="S284" s="9" t="s">
        <v>61</v>
      </c>
      <c r="T284" s="10">
        <v>0.12583596204469713</v>
      </c>
      <c r="U284" s="10">
        <v>0.10453235463705723</v>
      </c>
      <c r="V284" s="10"/>
      <c r="W284" s="10"/>
      <c r="X284" s="10">
        <v>6.25E-2</v>
      </c>
      <c r="AD284" s="9" t="s">
        <v>54</v>
      </c>
      <c r="AE284" s="12" t="s">
        <v>55</v>
      </c>
    </row>
    <row r="285" spans="1:31" x14ac:dyDescent="0.2">
      <c r="A285" s="9">
        <v>284</v>
      </c>
      <c r="B285" s="9" t="s">
        <v>63</v>
      </c>
      <c r="C285" s="9">
        <v>2011</v>
      </c>
      <c r="D285" s="9" t="s">
        <v>65</v>
      </c>
      <c r="E285" s="9">
        <v>4</v>
      </c>
      <c r="H285" s="9" t="s">
        <v>66</v>
      </c>
      <c r="J285" s="19">
        <v>1</v>
      </c>
      <c r="L285" s="9" t="s">
        <v>53</v>
      </c>
      <c r="M285" s="9">
        <v>0.63</v>
      </c>
      <c r="P285" s="10">
        <v>0.15812999999999999</v>
      </c>
      <c r="Q285" s="10">
        <v>0.13135912000169306</v>
      </c>
      <c r="R285" s="9">
        <f t="shared" si="4"/>
        <v>1.256E-3</v>
      </c>
      <c r="S285" s="9" t="s">
        <v>61</v>
      </c>
      <c r="T285" s="10">
        <v>0.12583596204469713</v>
      </c>
      <c r="U285" s="10">
        <v>0.10453235463705723</v>
      </c>
      <c r="V285" s="10"/>
      <c r="W285" s="10"/>
      <c r="X285" s="10">
        <v>6.25E-2</v>
      </c>
      <c r="AD285" s="9" t="s">
        <v>54</v>
      </c>
      <c r="AE285" s="12" t="s">
        <v>55</v>
      </c>
    </row>
    <row r="286" spans="1:31" x14ac:dyDescent="0.2">
      <c r="A286" s="9">
        <v>285</v>
      </c>
      <c r="B286" s="9" t="s">
        <v>63</v>
      </c>
      <c r="C286" s="9">
        <v>2011</v>
      </c>
      <c r="D286" s="9" t="s">
        <v>65</v>
      </c>
      <c r="E286" s="9">
        <v>4</v>
      </c>
      <c r="H286" s="9" t="s">
        <v>66</v>
      </c>
      <c r="J286" s="19">
        <v>1</v>
      </c>
      <c r="L286" s="9" t="s">
        <v>53</v>
      </c>
      <c r="M286" s="9">
        <v>0.63</v>
      </c>
      <c r="P286" s="10">
        <v>0.15812999999999999</v>
      </c>
      <c r="Q286" s="10">
        <v>0.13135912000169306</v>
      </c>
      <c r="R286" s="9">
        <f t="shared" si="4"/>
        <v>1.256E-3</v>
      </c>
      <c r="S286" s="9" t="s">
        <v>61</v>
      </c>
      <c r="T286" s="10">
        <v>0.12583596204469713</v>
      </c>
      <c r="U286" s="10">
        <v>0.10453235463705723</v>
      </c>
      <c r="V286" s="10"/>
      <c r="W286" s="10"/>
      <c r="X286" s="10">
        <v>6.25E-2</v>
      </c>
      <c r="AD286" s="9" t="s">
        <v>54</v>
      </c>
      <c r="AE286" s="12" t="s">
        <v>55</v>
      </c>
    </row>
    <row r="287" spans="1:31" x14ac:dyDescent="0.2">
      <c r="A287" s="9">
        <v>286</v>
      </c>
      <c r="B287" s="9" t="s">
        <v>63</v>
      </c>
      <c r="C287" s="9">
        <v>2011</v>
      </c>
      <c r="D287" s="9" t="s">
        <v>65</v>
      </c>
      <c r="E287" s="9">
        <v>4</v>
      </c>
      <c r="H287" s="9" t="s">
        <v>66</v>
      </c>
      <c r="J287" s="19">
        <v>1</v>
      </c>
      <c r="L287" s="9" t="s">
        <v>53</v>
      </c>
      <c r="M287" s="9">
        <v>0.63</v>
      </c>
      <c r="P287" s="10">
        <v>0.15812999999999999</v>
      </c>
      <c r="Q287" s="10">
        <v>0.13135912000169306</v>
      </c>
      <c r="R287" s="9">
        <f t="shared" si="4"/>
        <v>1.256E-3</v>
      </c>
      <c r="S287" s="9" t="s">
        <v>61</v>
      </c>
      <c r="T287" s="10">
        <v>0.12583596204469713</v>
      </c>
      <c r="U287" s="10">
        <v>0.10453235463705723</v>
      </c>
      <c r="V287" s="10"/>
      <c r="W287" s="10"/>
      <c r="X287" s="10">
        <v>6.25E-2</v>
      </c>
      <c r="AD287" s="9" t="s">
        <v>54</v>
      </c>
      <c r="AE287" s="12" t="s">
        <v>55</v>
      </c>
    </row>
    <row r="288" spans="1:31" x14ac:dyDescent="0.2">
      <c r="A288" s="9">
        <v>287</v>
      </c>
      <c r="B288" s="9" t="s">
        <v>63</v>
      </c>
      <c r="C288" s="9">
        <v>2011</v>
      </c>
      <c r="D288" s="9" t="s">
        <v>65</v>
      </c>
      <c r="E288" s="9">
        <v>4</v>
      </c>
      <c r="H288" s="9" t="s">
        <v>66</v>
      </c>
      <c r="J288" s="19">
        <v>1</v>
      </c>
      <c r="L288" s="9" t="s">
        <v>53</v>
      </c>
      <c r="M288" s="9">
        <v>0.63</v>
      </c>
      <c r="P288" s="10">
        <v>0.15812999999999999</v>
      </c>
      <c r="Q288" s="10">
        <v>0.13135912000169306</v>
      </c>
      <c r="R288" s="9">
        <f t="shared" si="4"/>
        <v>1.256E-3</v>
      </c>
      <c r="S288" s="9" t="s">
        <v>61</v>
      </c>
      <c r="T288" s="10">
        <v>0.12583596204469713</v>
      </c>
      <c r="U288" s="10">
        <v>0.10453235463705723</v>
      </c>
      <c r="V288" s="10"/>
      <c r="W288" s="10"/>
      <c r="X288" s="10">
        <v>6.25E-2</v>
      </c>
      <c r="AD288" s="9" t="s">
        <v>54</v>
      </c>
      <c r="AE288" s="12" t="s">
        <v>55</v>
      </c>
    </row>
    <row r="289" spans="1:31" x14ac:dyDescent="0.2">
      <c r="A289" s="9">
        <v>288</v>
      </c>
      <c r="B289" s="9" t="s">
        <v>63</v>
      </c>
      <c r="C289" s="9">
        <v>2011</v>
      </c>
      <c r="D289" s="9" t="s">
        <v>65</v>
      </c>
      <c r="E289" s="9">
        <v>4</v>
      </c>
      <c r="H289" s="9" t="s">
        <v>66</v>
      </c>
      <c r="J289" s="19">
        <v>1</v>
      </c>
      <c r="L289" s="9" t="s">
        <v>53</v>
      </c>
      <c r="M289" s="9">
        <v>0.63</v>
      </c>
      <c r="P289" s="10">
        <v>0.15812999999999999</v>
      </c>
      <c r="Q289" s="10">
        <v>0.13135912000169306</v>
      </c>
      <c r="R289" s="9">
        <f t="shared" si="4"/>
        <v>1.256E-3</v>
      </c>
      <c r="S289" s="9" t="s">
        <v>61</v>
      </c>
      <c r="T289" s="10">
        <v>0.12583596204469713</v>
      </c>
      <c r="U289" s="10">
        <v>0.10453235463705723</v>
      </c>
      <c r="V289" s="10"/>
      <c r="W289" s="10"/>
      <c r="X289" s="10">
        <v>6.25E-2</v>
      </c>
      <c r="AD289" s="9" t="s">
        <v>54</v>
      </c>
      <c r="AE289" s="12" t="s">
        <v>55</v>
      </c>
    </row>
    <row r="290" spans="1:31" x14ac:dyDescent="0.2">
      <c r="A290" s="9">
        <v>289</v>
      </c>
      <c r="B290" s="9" t="s">
        <v>63</v>
      </c>
      <c r="C290" s="9">
        <v>2011</v>
      </c>
      <c r="D290" s="9" t="s">
        <v>65</v>
      </c>
      <c r="E290" s="9">
        <v>4</v>
      </c>
      <c r="H290" s="9" t="s">
        <v>66</v>
      </c>
      <c r="J290" s="19">
        <v>1</v>
      </c>
      <c r="L290" s="9" t="s">
        <v>53</v>
      </c>
      <c r="M290" s="9">
        <v>0.63</v>
      </c>
      <c r="P290" s="10">
        <v>0.15812999999999999</v>
      </c>
      <c r="Q290" s="10">
        <v>0.13135912000169306</v>
      </c>
      <c r="R290" s="9">
        <f t="shared" si="4"/>
        <v>1.256E-3</v>
      </c>
      <c r="S290" s="9" t="s">
        <v>61</v>
      </c>
      <c r="T290" s="10">
        <v>0.12583596204469713</v>
      </c>
      <c r="U290" s="10">
        <v>0.10453235463705723</v>
      </c>
      <c r="V290" s="10"/>
      <c r="W290" s="10"/>
      <c r="X290" s="10">
        <v>6.25E-2</v>
      </c>
      <c r="AD290" s="9" t="s">
        <v>54</v>
      </c>
      <c r="AE290" s="12" t="s">
        <v>55</v>
      </c>
    </row>
    <row r="291" spans="1:31" x14ac:dyDescent="0.2">
      <c r="A291" s="9">
        <v>290</v>
      </c>
      <c r="B291" s="9" t="s">
        <v>63</v>
      </c>
      <c r="C291" s="9">
        <v>2011</v>
      </c>
      <c r="D291" s="9" t="s">
        <v>65</v>
      </c>
      <c r="E291" s="9">
        <v>4</v>
      </c>
      <c r="H291" s="9" t="s">
        <v>66</v>
      </c>
      <c r="J291" s="19">
        <v>1</v>
      </c>
      <c r="L291" s="9" t="s">
        <v>53</v>
      </c>
      <c r="M291" s="9">
        <v>0.63</v>
      </c>
      <c r="P291" s="10">
        <v>0.15812999999999999</v>
      </c>
      <c r="Q291" s="10">
        <v>0.13135912000169306</v>
      </c>
      <c r="R291" s="9">
        <f t="shared" si="4"/>
        <v>1.256E-3</v>
      </c>
      <c r="S291" s="9" t="s">
        <v>61</v>
      </c>
      <c r="T291" s="10">
        <v>0.12583596204469713</v>
      </c>
      <c r="U291" s="10">
        <v>0.10453235463705723</v>
      </c>
      <c r="V291" s="10"/>
      <c r="W291" s="10"/>
      <c r="X291" s="10">
        <v>6.25E-2</v>
      </c>
      <c r="AD291" s="9" t="s">
        <v>54</v>
      </c>
      <c r="AE291" s="12" t="s">
        <v>55</v>
      </c>
    </row>
    <row r="292" spans="1:31" x14ac:dyDescent="0.2">
      <c r="A292" s="9">
        <v>291</v>
      </c>
      <c r="B292" s="9" t="s">
        <v>63</v>
      </c>
      <c r="C292" s="9">
        <v>2011</v>
      </c>
      <c r="D292" s="9" t="s">
        <v>65</v>
      </c>
      <c r="E292" s="9">
        <v>4</v>
      </c>
      <c r="H292" s="9" t="s">
        <v>66</v>
      </c>
      <c r="J292" s="19">
        <v>1</v>
      </c>
      <c r="L292" s="9" t="s">
        <v>53</v>
      </c>
      <c r="M292" s="9">
        <v>0.63</v>
      </c>
      <c r="P292" s="10">
        <v>0.15812999999999999</v>
      </c>
      <c r="Q292" s="10">
        <v>0.13135912000169306</v>
      </c>
      <c r="R292" s="9">
        <f t="shared" si="4"/>
        <v>1.256E-3</v>
      </c>
      <c r="S292" s="9" t="s">
        <v>61</v>
      </c>
      <c r="T292" s="10">
        <v>0.12583596204469713</v>
      </c>
      <c r="U292" s="10">
        <v>0.10453235463705723</v>
      </c>
      <c r="V292" s="10"/>
      <c r="W292" s="10"/>
      <c r="X292" s="10">
        <v>6.25E-2</v>
      </c>
      <c r="AD292" s="9" t="s">
        <v>54</v>
      </c>
      <c r="AE292" s="12" t="s">
        <v>55</v>
      </c>
    </row>
    <row r="293" spans="1:31" x14ac:dyDescent="0.2">
      <c r="A293" s="9">
        <v>292</v>
      </c>
      <c r="B293" s="9" t="s">
        <v>63</v>
      </c>
      <c r="C293" s="9">
        <v>2011</v>
      </c>
      <c r="D293" s="9" t="s">
        <v>65</v>
      </c>
      <c r="E293" s="9">
        <v>4</v>
      </c>
      <c r="H293" s="9" t="s">
        <v>66</v>
      </c>
      <c r="J293" s="19">
        <v>1</v>
      </c>
      <c r="L293" s="9" t="s">
        <v>53</v>
      </c>
      <c r="M293" s="9">
        <v>0.63</v>
      </c>
      <c r="P293" s="10">
        <v>0.15812999999999999</v>
      </c>
      <c r="Q293" s="10">
        <v>0.13135912000169306</v>
      </c>
      <c r="R293" s="9">
        <f t="shared" si="4"/>
        <v>1.256E-3</v>
      </c>
      <c r="S293" s="9" t="s">
        <v>61</v>
      </c>
      <c r="T293" s="10">
        <v>0.12583596204469713</v>
      </c>
      <c r="U293" s="10">
        <v>0.10453235463705723</v>
      </c>
      <c r="V293" s="10"/>
      <c r="W293" s="10"/>
      <c r="X293" s="10">
        <v>6.25E-2</v>
      </c>
      <c r="AD293" s="9" t="s">
        <v>54</v>
      </c>
      <c r="AE293" s="12" t="s">
        <v>55</v>
      </c>
    </row>
    <row r="294" spans="1:31" x14ac:dyDescent="0.2">
      <c r="A294" s="9">
        <v>293</v>
      </c>
      <c r="B294" s="9" t="s">
        <v>63</v>
      </c>
      <c r="C294" s="9">
        <v>2011</v>
      </c>
      <c r="D294" s="9" t="s">
        <v>65</v>
      </c>
      <c r="E294" s="9">
        <v>4</v>
      </c>
      <c r="H294" s="9" t="s">
        <v>66</v>
      </c>
      <c r="J294" s="19">
        <v>1.5</v>
      </c>
      <c r="L294" s="9" t="s">
        <v>53</v>
      </c>
      <c r="M294" s="9">
        <v>0.63</v>
      </c>
      <c r="P294" s="10">
        <v>0.42874470368446005</v>
      </c>
      <c r="Q294" s="10">
        <v>0.32313412559395072</v>
      </c>
      <c r="R294" s="9">
        <f t="shared" si="4"/>
        <v>1.256E-3</v>
      </c>
      <c r="S294" s="9" t="s">
        <v>61</v>
      </c>
      <c r="T294" s="10">
        <v>0.34118448276546276</v>
      </c>
      <c r="U294" s="10">
        <v>0.25714218404848399</v>
      </c>
      <c r="V294" s="10"/>
      <c r="W294" s="10"/>
      <c r="X294" s="10">
        <v>0.140625</v>
      </c>
      <c r="AD294" s="9" t="s">
        <v>54</v>
      </c>
      <c r="AE294" s="12" t="s">
        <v>55</v>
      </c>
    </row>
    <row r="295" spans="1:31" x14ac:dyDescent="0.2">
      <c r="A295" s="9">
        <v>294</v>
      </c>
      <c r="B295" s="9" t="s">
        <v>63</v>
      </c>
      <c r="C295" s="9">
        <v>2011</v>
      </c>
      <c r="D295" s="9" t="s">
        <v>65</v>
      </c>
      <c r="E295" s="9">
        <v>4</v>
      </c>
      <c r="H295" s="9" t="s">
        <v>66</v>
      </c>
      <c r="J295" s="19">
        <v>1.5</v>
      </c>
      <c r="L295" s="9" t="s">
        <v>53</v>
      </c>
      <c r="M295" s="9">
        <v>0.63</v>
      </c>
      <c r="P295" s="10">
        <v>0.42874470368446005</v>
      </c>
      <c r="Q295" s="10">
        <v>0.32313412559395072</v>
      </c>
      <c r="R295" s="9">
        <f t="shared" si="4"/>
        <v>1.256E-3</v>
      </c>
      <c r="S295" s="9" t="s">
        <v>61</v>
      </c>
      <c r="T295" s="10">
        <v>0.34118448276546276</v>
      </c>
      <c r="U295" s="10">
        <v>0.25714218404848399</v>
      </c>
      <c r="V295" s="10"/>
      <c r="W295" s="10"/>
      <c r="X295" s="10">
        <v>0.140625</v>
      </c>
      <c r="AD295" s="9" t="s">
        <v>54</v>
      </c>
      <c r="AE295" s="12" t="s">
        <v>55</v>
      </c>
    </row>
    <row r="296" spans="1:31" x14ac:dyDescent="0.2">
      <c r="A296" s="9">
        <v>295</v>
      </c>
      <c r="B296" s="9" t="s">
        <v>63</v>
      </c>
      <c r="C296" s="9">
        <v>2011</v>
      </c>
      <c r="D296" s="9" t="s">
        <v>65</v>
      </c>
      <c r="E296" s="9">
        <v>4</v>
      </c>
      <c r="H296" s="9" t="s">
        <v>66</v>
      </c>
      <c r="J296" s="19">
        <v>1.5</v>
      </c>
      <c r="L296" s="9" t="s">
        <v>53</v>
      </c>
      <c r="M296" s="9">
        <v>0.63</v>
      </c>
      <c r="P296" s="10">
        <v>0.42874470368446005</v>
      </c>
      <c r="Q296" s="10">
        <v>0.32313412559395072</v>
      </c>
      <c r="R296" s="9">
        <f t="shared" si="4"/>
        <v>1.256E-3</v>
      </c>
      <c r="S296" s="9" t="s">
        <v>61</v>
      </c>
      <c r="T296" s="10">
        <v>0.34118448276546276</v>
      </c>
      <c r="U296" s="10">
        <v>0.25714218404848399</v>
      </c>
      <c r="V296" s="10"/>
      <c r="W296" s="10"/>
      <c r="X296" s="10">
        <v>0.140625</v>
      </c>
      <c r="AD296" s="9" t="s">
        <v>54</v>
      </c>
      <c r="AE296" s="12" t="s">
        <v>55</v>
      </c>
    </row>
    <row r="297" spans="1:31" x14ac:dyDescent="0.2">
      <c r="A297" s="9">
        <v>296</v>
      </c>
      <c r="B297" s="9" t="s">
        <v>63</v>
      </c>
      <c r="C297" s="9">
        <v>2011</v>
      </c>
      <c r="D297" s="9" t="s">
        <v>65</v>
      </c>
      <c r="E297" s="9">
        <v>4</v>
      </c>
      <c r="H297" s="9" t="s">
        <v>66</v>
      </c>
      <c r="J297" s="19">
        <v>1.5</v>
      </c>
      <c r="L297" s="9" t="s">
        <v>53</v>
      </c>
      <c r="M297" s="9">
        <v>0.63</v>
      </c>
      <c r="P297" s="10">
        <v>0.42874470368446005</v>
      </c>
      <c r="Q297" s="10">
        <v>0.32313412559395072</v>
      </c>
      <c r="R297" s="9">
        <f t="shared" si="4"/>
        <v>1.256E-3</v>
      </c>
      <c r="S297" s="9" t="s">
        <v>61</v>
      </c>
      <c r="T297" s="10">
        <v>0.34118448276546276</v>
      </c>
      <c r="U297" s="10">
        <v>0.25714218404848399</v>
      </c>
      <c r="V297" s="10"/>
      <c r="W297" s="10"/>
      <c r="X297" s="10">
        <v>0.140625</v>
      </c>
      <c r="AD297" s="9" t="s">
        <v>54</v>
      </c>
      <c r="AE297" s="12" t="s">
        <v>55</v>
      </c>
    </row>
    <row r="298" spans="1:31" x14ac:dyDescent="0.2">
      <c r="A298" s="9">
        <v>297</v>
      </c>
      <c r="B298" s="9" t="s">
        <v>63</v>
      </c>
      <c r="C298" s="9">
        <v>2011</v>
      </c>
      <c r="D298" s="9" t="s">
        <v>65</v>
      </c>
      <c r="E298" s="9">
        <v>4</v>
      </c>
      <c r="H298" s="9" t="s">
        <v>66</v>
      </c>
      <c r="J298" s="19">
        <v>1.5</v>
      </c>
      <c r="L298" s="9" t="s">
        <v>53</v>
      </c>
      <c r="M298" s="9">
        <v>0.63</v>
      </c>
      <c r="P298" s="10">
        <v>0.42874470368446005</v>
      </c>
      <c r="Q298" s="10">
        <v>0.32313412559395072</v>
      </c>
      <c r="R298" s="9">
        <f t="shared" si="4"/>
        <v>1.256E-3</v>
      </c>
      <c r="S298" s="9" t="s">
        <v>61</v>
      </c>
      <c r="T298" s="10">
        <v>0.34118448276546276</v>
      </c>
      <c r="U298" s="10">
        <v>0.25714218404848399</v>
      </c>
      <c r="V298" s="10"/>
      <c r="W298" s="10"/>
      <c r="X298" s="10">
        <v>0.140625</v>
      </c>
      <c r="AD298" s="9" t="s">
        <v>54</v>
      </c>
      <c r="AE298" s="12" t="s">
        <v>55</v>
      </c>
    </row>
    <row r="299" spans="1:31" x14ac:dyDescent="0.2">
      <c r="A299" s="9">
        <v>298</v>
      </c>
      <c r="B299" s="9" t="s">
        <v>63</v>
      </c>
      <c r="C299" s="9">
        <v>2011</v>
      </c>
      <c r="D299" s="9" t="s">
        <v>65</v>
      </c>
      <c r="E299" s="9">
        <v>4</v>
      </c>
      <c r="H299" s="9" t="s">
        <v>66</v>
      </c>
      <c r="J299" s="19">
        <v>1.5</v>
      </c>
      <c r="L299" s="9" t="s">
        <v>53</v>
      </c>
      <c r="M299" s="9">
        <v>0.63</v>
      </c>
      <c r="P299" s="10">
        <v>0.42874470368446005</v>
      </c>
      <c r="Q299" s="10">
        <v>0.32313412559395072</v>
      </c>
      <c r="R299" s="9">
        <f t="shared" si="4"/>
        <v>1.256E-3</v>
      </c>
      <c r="S299" s="9" t="s">
        <v>61</v>
      </c>
      <c r="T299" s="10">
        <v>0.34118448276546276</v>
      </c>
      <c r="U299" s="10">
        <v>0.25714218404848399</v>
      </c>
      <c r="V299" s="10"/>
      <c r="W299" s="10"/>
      <c r="X299" s="10">
        <v>0.140625</v>
      </c>
      <c r="AD299" s="9" t="s">
        <v>54</v>
      </c>
      <c r="AE299" s="12" t="s">
        <v>55</v>
      </c>
    </row>
    <row r="300" spans="1:31" x14ac:dyDescent="0.2">
      <c r="A300" s="9">
        <v>299</v>
      </c>
      <c r="B300" s="9" t="s">
        <v>63</v>
      </c>
      <c r="C300" s="9">
        <v>2011</v>
      </c>
      <c r="D300" s="9" t="s">
        <v>65</v>
      </c>
      <c r="E300" s="9">
        <v>4</v>
      </c>
      <c r="H300" s="9" t="s">
        <v>66</v>
      </c>
      <c r="J300" s="19">
        <v>1.5</v>
      </c>
      <c r="L300" s="9" t="s">
        <v>53</v>
      </c>
      <c r="M300" s="9">
        <v>0.63</v>
      </c>
      <c r="P300" s="10">
        <v>0.42874470368446005</v>
      </c>
      <c r="Q300" s="10">
        <v>0.32313412559395072</v>
      </c>
      <c r="R300" s="9">
        <f t="shared" si="4"/>
        <v>1.256E-3</v>
      </c>
      <c r="S300" s="9" t="s">
        <v>61</v>
      </c>
      <c r="T300" s="10">
        <v>0.34118448276546276</v>
      </c>
      <c r="U300" s="10">
        <v>0.25714218404848399</v>
      </c>
      <c r="V300" s="10"/>
      <c r="W300" s="10"/>
      <c r="X300" s="10">
        <v>0.140625</v>
      </c>
      <c r="AD300" s="9" t="s">
        <v>54</v>
      </c>
      <c r="AE300" s="12" t="s">
        <v>55</v>
      </c>
    </row>
    <row r="301" spans="1:31" x14ac:dyDescent="0.2">
      <c r="A301" s="9">
        <v>300</v>
      </c>
      <c r="B301" s="9" t="s">
        <v>63</v>
      </c>
      <c r="C301" s="9">
        <v>2011</v>
      </c>
      <c r="D301" s="9" t="s">
        <v>65</v>
      </c>
      <c r="E301" s="9">
        <v>4</v>
      </c>
      <c r="H301" s="9" t="s">
        <v>66</v>
      </c>
      <c r="J301" s="19">
        <v>1.5</v>
      </c>
      <c r="L301" s="9" t="s">
        <v>53</v>
      </c>
      <c r="M301" s="9">
        <v>0.63</v>
      </c>
      <c r="P301" s="10">
        <v>0.42874470368446005</v>
      </c>
      <c r="Q301" s="10">
        <v>0.32313412559395072</v>
      </c>
      <c r="R301" s="9">
        <f t="shared" si="4"/>
        <v>1.256E-3</v>
      </c>
      <c r="S301" s="9" t="s">
        <v>61</v>
      </c>
      <c r="T301" s="10">
        <v>0.34118448276546276</v>
      </c>
      <c r="U301" s="10">
        <v>0.25714218404848399</v>
      </c>
      <c r="V301" s="10"/>
      <c r="W301" s="10"/>
      <c r="X301" s="10">
        <v>0.140625</v>
      </c>
      <c r="AD301" s="9" t="s">
        <v>54</v>
      </c>
      <c r="AE301" s="12" t="s">
        <v>55</v>
      </c>
    </row>
    <row r="302" spans="1:31" x14ac:dyDescent="0.2">
      <c r="A302" s="9">
        <v>301</v>
      </c>
      <c r="B302" s="9" t="s">
        <v>63</v>
      </c>
      <c r="C302" s="9">
        <v>2011</v>
      </c>
      <c r="D302" s="9" t="s">
        <v>65</v>
      </c>
      <c r="E302" s="9">
        <v>4</v>
      </c>
      <c r="H302" s="9" t="s">
        <v>66</v>
      </c>
      <c r="J302" s="19">
        <v>1.5</v>
      </c>
      <c r="L302" s="9" t="s">
        <v>53</v>
      </c>
      <c r="M302" s="9">
        <v>0.63</v>
      </c>
      <c r="P302" s="10">
        <v>0.42874470368446005</v>
      </c>
      <c r="Q302" s="10">
        <v>0.32313412559395072</v>
      </c>
      <c r="R302" s="9">
        <f t="shared" si="4"/>
        <v>1.256E-3</v>
      </c>
      <c r="S302" s="9" t="s">
        <v>61</v>
      </c>
      <c r="T302" s="10">
        <v>0.34118448276546276</v>
      </c>
      <c r="U302" s="10">
        <v>0.25714218404848399</v>
      </c>
      <c r="V302" s="10"/>
      <c r="W302" s="10"/>
      <c r="X302" s="10">
        <v>0.140625</v>
      </c>
      <c r="AD302" s="9" t="s">
        <v>54</v>
      </c>
      <c r="AE302" s="12" t="s">
        <v>55</v>
      </c>
    </row>
    <row r="303" spans="1:31" x14ac:dyDescent="0.2">
      <c r="A303" s="9">
        <v>302</v>
      </c>
      <c r="B303" s="9" t="s">
        <v>63</v>
      </c>
      <c r="C303" s="9">
        <v>2011</v>
      </c>
      <c r="D303" s="9" t="s">
        <v>65</v>
      </c>
      <c r="E303" s="9">
        <v>5</v>
      </c>
      <c r="H303" s="9" t="s">
        <v>66</v>
      </c>
      <c r="J303" s="19">
        <v>1</v>
      </c>
      <c r="L303" s="9" t="s">
        <v>53</v>
      </c>
      <c r="M303" s="9">
        <v>0.63</v>
      </c>
      <c r="P303" s="10">
        <v>0.15812999999999999</v>
      </c>
      <c r="Q303" s="10">
        <v>0.13135912000169306</v>
      </c>
      <c r="R303" s="9">
        <f t="shared" si="4"/>
        <v>1.256E-3</v>
      </c>
      <c r="S303" s="9" t="s">
        <v>61</v>
      </c>
      <c r="T303" s="10">
        <v>0.12583596204469713</v>
      </c>
      <c r="U303" s="10">
        <v>0.10453235463705723</v>
      </c>
      <c r="V303" s="10"/>
      <c r="W303" s="10"/>
      <c r="X303" s="10">
        <v>6.25E-2</v>
      </c>
      <c r="AD303" s="9" t="s">
        <v>54</v>
      </c>
      <c r="AE303" s="12" t="s">
        <v>55</v>
      </c>
    </row>
    <row r="304" spans="1:31" x14ac:dyDescent="0.2">
      <c r="A304" s="9">
        <v>303</v>
      </c>
      <c r="B304" s="9" t="s">
        <v>63</v>
      </c>
      <c r="C304" s="9">
        <v>2011</v>
      </c>
      <c r="D304" s="9" t="s">
        <v>65</v>
      </c>
      <c r="E304" s="9">
        <v>5</v>
      </c>
      <c r="H304" s="9" t="s">
        <v>66</v>
      </c>
      <c r="J304" s="19">
        <v>1</v>
      </c>
      <c r="L304" s="9" t="s">
        <v>53</v>
      </c>
      <c r="M304" s="9">
        <v>0.63</v>
      </c>
      <c r="P304" s="10">
        <v>0.15812999999999999</v>
      </c>
      <c r="Q304" s="10">
        <v>0.13135912000169306</v>
      </c>
      <c r="R304" s="9">
        <f t="shared" si="4"/>
        <v>1.256E-3</v>
      </c>
      <c r="S304" s="9" t="s">
        <v>61</v>
      </c>
      <c r="T304" s="10">
        <v>0.12583596204469713</v>
      </c>
      <c r="U304" s="10">
        <v>0.10453235463705723</v>
      </c>
      <c r="V304" s="10"/>
      <c r="W304" s="10"/>
      <c r="X304" s="10">
        <v>6.25E-2</v>
      </c>
      <c r="AD304" s="9" t="s">
        <v>54</v>
      </c>
      <c r="AE304" s="12" t="s">
        <v>55</v>
      </c>
    </row>
    <row r="305" spans="1:31" x14ac:dyDescent="0.2">
      <c r="A305" s="9">
        <v>304</v>
      </c>
      <c r="B305" s="9" t="s">
        <v>63</v>
      </c>
      <c r="C305" s="9">
        <v>2011</v>
      </c>
      <c r="D305" s="9" t="s">
        <v>65</v>
      </c>
      <c r="E305" s="9">
        <v>5</v>
      </c>
      <c r="H305" s="9" t="s">
        <v>66</v>
      </c>
      <c r="J305" s="19">
        <v>1</v>
      </c>
      <c r="L305" s="9" t="s">
        <v>53</v>
      </c>
      <c r="M305" s="9">
        <v>0.63</v>
      </c>
      <c r="P305" s="10">
        <v>0.15812999999999999</v>
      </c>
      <c r="Q305" s="10">
        <v>0.13135912000169306</v>
      </c>
      <c r="R305" s="9">
        <f t="shared" si="4"/>
        <v>1.256E-3</v>
      </c>
      <c r="S305" s="9" t="s">
        <v>61</v>
      </c>
      <c r="T305" s="10">
        <v>0.12583596204469713</v>
      </c>
      <c r="U305" s="10">
        <v>0.10453235463705723</v>
      </c>
      <c r="V305" s="10"/>
      <c r="W305" s="10"/>
      <c r="X305" s="10">
        <v>6.25E-2</v>
      </c>
      <c r="AD305" s="9" t="s">
        <v>54</v>
      </c>
      <c r="AE305" s="12" t="s">
        <v>55</v>
      </c>
    </row>
    <row r="306" spans="1:31" x14ac:dyDescent="0.2">
      <c r="A306" s="9">
        <v>305</v>
      </c>
      <c r="B306" s="9" t="s">
        <v>63</v>
      </c>
      <c r="C306" s="9">
        <v>2011</v>
      </c>
      <c r="D306" s="9" t="s">
        <v>65</v>
      </c>
      <c r="E306" s="9">
        <v>5</v>
      </c>
      <c r="H306" s="9" t="s">
        <v>66</v>
      </c>
      <c r="J306" s="19">
        <v>1</v>
      </c>
      <c r="L306" s="9" t="s">
        <v>53</v>
      </c>
      <c r="M306" s="9">
        <v>0.63</v>
      </c>
      <c r="P306" s="10">
        <v>0.15812999999999999</v>
      </c>
      <c r="Q306" s="10">
        <v>0.13135912000169306</v>
      </c>
      <c r="R306" s="9">
        <f t="shared" si="4"/>
        <v>1.256E-3</v>
      </c>
      <c r="S306" s="9" t="s">
        <v>61</v>
      </c>
      <c r="T306" s="10">
        <v>0.12583596204469713</v>
      </c>
      <c r="U306" s="10">
        <v>0.10453235463705723</v>
      </c>
      <c r="V306" s="10"/>
      <c r="W306" s="10"/>
      <c r="X306" s="10">
        <v>6.25E-2</v>
      </c>
      <c r="AD306" s="9" t="s">
        <v>54</v>
      </c>
      <c r="AE306" s="12" t="s">
        <v>55</v>
      </c>
    </row>
    <row r="307" spans="1:31" x14ac:dyDescent="0.2">
      <c r="A307" s="9">
        <v>306</v>
      </c>
      <c r="B307" s="9" t="s">
        <v>63</v>
      </c>
      <c r="C307" s="9">
        <v>2011</v>
      </c>
      <c r="D307" s="9" t="s">
        <v>65</v>
      </c>
      <c r="E307" s="9">
        <v>5</v>
      </c>
      <c r="H307" s="9" t="s">
        <v>66</v>
      </c>
      <c r="J307" s="19">
        <v>1</v>
      </c>
      <c r="L307" s="9" t="s">
        <v>53</v>
      </c>
      <c r="M307" s="9">
        <v>0.63</v>
      </c>
      <c r="P307" s="10">
        <v>0.15812999999999999</v>
      </c>
      <c r="Q307" s="10">
        <v>0.13135912000169306</v>
      </c>
      <c r="R307" s="9">
        <f t="shared" si="4"/>
        <v>1.256E-3</v>
      </c>
      <c r="S307" s="9" t="s">
        <v>61</v>
      </c>
      <c r="T307" s="10">
        <v>0.12583596204469713</v>
      </c>
      <c r="U307" s="10">
        <v>0.10453235463705723</v>
      </c>
      <c r="V307" s="10"/>
      <c r="W307" s="10"/>
      <c r="X307" s="10">
        <v>6.25E-2</v>
      </c>
      <c r="AD307" s="9" t="s">
        <v>54</v>
      </c>
      <c r="AE307" s="12" t="s">
        <v>55</v>
      </c>
    </row>
    <row r="308" spans="1:31" x14ac:dyDescent="0.2">
      <c r="A308" s="9">
        <v>307</v>
      </c>
      <c r="B308" s="9" t="s">
        <v>63</v>
      </c>
      <c r="C308" s="9">
        <v>2011</v>
      </c>
      <c r="D308" s="9" t="s">
        <v>65</v>
      </c>
      <c r="E308" s="9">
        <v>5</v>
      </c>
      <c r="H308" s="9" t="s">
        <v>66</v>
      </c>
      <c r="J308" s="19">
        <v>1</v>
      </c>
      <c r="L308" s="9" t="s">
        <v>53</v>
      </c>
      <c r="M308" s="9">
        <v>0.63</v>
      </c>
      <c r="P308" s="10">
        <v>0.15812999999999999</v>
      </c>
      <c r="Q308" s="10">
        <v>0.13135912000169306</v>
      </c>
      <c r="R308" s="9">
        <f t="shared" si="4"/>
        <v>1.256E-3</v>
      </c>
      <c r="S308" s="9" t="s">
        <v>61</v>
      </c>
      <c r="T308" s="10">
        <v>0.12583596204469713</v>
      </c>
      <c r="U308" s="10">
        <v>0.10453235463705723</v>
      </c>
      <c r="V308" s="10"/>
      <c r="W308" s="10"/>
      <c r="X308" s="10">
        <v>6.25E-2</v>
      </c>
      <c r="AD308" s="9" t="s">
        <v>54</v>
      </c>
      <c r="AE308" s="12" t="s">
        <v>55</v>
      </c>
    </row>
    <row r="309" spans="1:31" x14ac:dyDescent="0.2">
      <c r="A309" s="9">
        <v>308</v>
      </c>
      <c r="B309" s="9" t="s">
        <v>63</v>
      </c>
      <c r="C309" s="9">
        <v>2011</v>
      </c>
      <c r="D309" s="9" t="s">
        <v>65</v>
      </c>
      <c r="E309" s="9">
        <v>5</v>
      </c>
      <c r="H309" s="9" t="s">
        <v>66</v>
      </c>
      <c r="J309" s="19">
        <v>1</v>
      </c>
      <c r="L309" s="9" t="s">
        <v>53</v>
      </c>
      <c r="M309" s="9">
        <v>0.63</v>
      </c>
      <c r="P309" s="10">
        <v>0.15812999999999999</v>
      </c>
      <c r="Q309" s="10">
        <v>0.13135912000169306</v>
      </c>
      <c r="R309" s="9">
        <f t="shared" si="4"/>
        <v>1.256E-3</v>
      </c>
      <c r="S309" s="9" t="s">
        <v>61</v>
      </c>
      <c r="T309" s="10">
        <v>0.12583596204469713</v>
      </c>
      <c r="U309" s="10">
        <v>0.10453235463705723</v>
      </c>
      <c r="V309" s="10"/>
      <c r="W309" s="10"/>
      <c r="X309" s="10">
        <v>6.25E-2</v>
      </c>
      <c r="AD309" s="9" t="s">
        <v>54</v>
      </c>
      <c r="AE309" s="12" t="s">
        <v>55</v>
      </c>
    </row>
    <row r="310" spans="1:31" x14ac:dyDescent="0.2">
      <c r="A310" s="9">
        <v>309</v>
      </c>
      <c r="B310" s="9" t="s">
        <v>63</v>
      </c>
      <c r="C310" s="9">
        <v>2011</v>
      </c>
      <c r="D310" s="9" t="s">
        <v>65</v>
      </c>
      <c r="E310" s="9">
        <v>5</v>
      </c>
      <c r="H310" s="9" t="s">
        <v>66</v>
      </c>
      <c r="J310" s="19">
        <v>1</v>
      </c>
      <c r="L310" s="9" t="s">
        <v>53</v>
      </c>
      <c r="M310" s="9">
        <v>0.63</v>
      </c>
      <c r="P310" s="10">
        <v>0.15812999999999999</v>
      </c>
      <c r="Q310" s="10">
        <v>0.13135912000169306</v>
      </c>
      <c r="R310" s="9">
        <f t="shared" si="4"/>
        <v>1.256E-3</v>
      </c>
      <c r="S310" s="9" t="s">
        <v>61</v>
      </c>
      <c r="T310" s="10">
        <v>0.12583596204469713</v>
      </c>
      <c r="U310" s="10">
        <v>0.10453235463705723</v>
      </c>
      <c r="V310" s="10"/>
      <c r="W310" s="10"/>
      <c r="X310" s="10">
        <v>6.25E-2</v>
      </c>
      <c r="AD310" s="9" t="s">
        <v>54</v>
      </c>
      <c r="AE310" s="12" t="s">
        <v>55</v>
      </c>
    </row>
    <row r="311" spans="1:31" x14ac:dyDescent="0.2">
      <c r="A311" s="9">
        <v>310</v>
      </c>
      <c r="B311" s="9" t="s">
        <v>63</v>
      </c>
      <c r="C311" s="9">
        <v>2011</v>
      </c>
      <c r="D311" s="9" t="s">
        <v>65</v>
      </c>
      <c r="E311" s="9">
        <v>5</v>
      </c>
      <c r="H311" s="9" t="s">
        <v>66</v>
      </c>
      <c r="J311" s="19">
        <v>1</v>
      </c>
      <c r="L311" s="9" t="s">
        <v>53</v>
      </c>
      <c r="M311" s="9">
        <v>0.63</v>
      </c>
      <c r="P311" s="10">
        <v>0.15812999999999999</v>
      </c>
      <c r="Q311" s="10">
        <v>0.13135912000169306</v>
      </c>
      <c r="R311" s="9">
        <f t="shared" si="4"/>
        <v>1.256E-3</v>
      </c>
      <c r="S311" s="9" t="s">
        <v>61</v>
      </c>
      <c r="T311" s="10">
        <v>0.12583596204469713</v>
      </c>
      <c r="U311" s="10">
        <v>0.10453235463705723</v>
      </c>
      <c r="V311" s="10"/>
      <c r="W311" s="10"/>
      <c r="X311" s="10">
        <v>6.25E-2</v>
      </c>
      <c r="AD311" s="9" t="s">
        <v>54</v>
      </c>
      <c r="AE311" s="12" t="s">
        <v>55</v>
      </c>
    </row>
    <row r="312" spans="1:31" x14ac:dyDescent="0.2">
      <c r="A312" s="9">
        <v>311</v>
      </c>
      <c r="B312" s="9" t="s">
        <v>63</v>
      </c>
      <c r="C312" s="9">
        <v>2011</v>
      </c>
      <c r="D312" s="9" t="s">
        <v>65</v>
      </c>
      <c r="E312" s="9">
        <v>5</v>
      </c>
      <c r="H312" s="9" t="s">
        <v>66</v>
      </c>
      <c r="J312" s="19">
        <v>1</v>
      </c>
      <c r="L312" s="9" t="s">
        <v>53</v>
      </c>
      <c r="M312" s="9">
        <v>0.63</v>
      </c>
      <c r="P312" s="10">
        <v>0.15812999999999999</v>
      </c>
      <c r="Q312" s="10">
        <v>0.13135912000169306</v>
      </c>
      <c r="R312" s="9">
        <f t="shared" si="4"/>
        <v>1.256E-3</v>
      </c>
      <c r="S312" s="9" t="s">
        <v>61</v>
      </c>
      <c r="T312" s="10">
        <v>0.12583596204469713</v>
      </c>
      <c r="U312" s="10">
        <v>0.10453235463705723</v>
      </c>
      <c r="V312" s="10"/>
      <c r="W312" s="10"/>
      <c r="X312" s="10">
        <v>6.25E-2</v>
      </c>
      <c r="AD312" s="9" t="s">
        <v>54</v>
      </c>
      <c r="AE312" s="12" t="s">
        <v>55</v>
      </c>
    </row>
    <row r="313" spans="1:31" x14ac:dyDescent="0.2">
      <c r="A313" s="9">
        <v>312</v>
      </c>
      <c r="B313" s="9" t="s">
        <v>63</v>
      </c>
      <c r="C313" s="9">
        <v>2011</v>
      </c>
      <c r="D313" s="9" t="s">
        <v>65</v>
      </c>
      <c r="E313" s="9">
        <v>5</v>
      </c>
      <c r="H313" s="9" t="s">
        <v>66</v>
      </c>
      <c r="J313" s="19">
        <v>1</v>
      </c>
      <c r="L313" s="9" t="s">
        <v>53</v>
      </c>
      <c r="M313" s="9">
        <v>0.63</v>
      </c>
      <c r="P313" s="10">
        <v>0.15812999999999999</v>
      </c>
      <c r="Q313" s="10">
        <v>0.13135912000169306</v>
      </c>
      <c r="R313" s="9">
        <f t="shared" si="4"/>
        <v>1.256E-3</v>
      </c>
      <c r="S313" s="9" t="s">
        <v>61</v>
      </c>
      <c r="T313" s="10">
        <v>0.12583596204469713</v>
      </c>
      <c r="U313" s="10">
        <v>0.10453235463705723</v>
      </c>
      <c r="V313" s="10"/>
      <c r="W313" s="10"/>
      <c r="X313" s="10">
        <v>6.25E-2</v>
      </c>
      <c r="AD313" s="9" t="s">
        <v>54</v>
      </c>
      <c r="AE313" s="12" t="s">
        <v>55</v>
      </c>
    </row>
    <row r="314" spans="1:31" x14ac:dyDescent="0.2">
      <c r="A314" s="9">
        <v>313</v>
      </c>
      <c r="B314" s="9" t="s">
        <v>63</v>
      </c>
      <c r="C314" s="9">
        <v>2011</v>
      </c>
      <c r="D314" s="9" t="s">
        <v>65</v>
      </c>
      <c r="E314" s="9">
        <v>5</v>
      </c>
      <c r="H314" s="9" t="s">
        <v>66</v>
      </c>
      <c r="J314" s="19">
        <v>1</v>
      </c>
      <c r="L314" s="9" t="s">
        <v>53</v>
      </c>
      <c r="M314" s="9">
        <v>0.63</v>
      </c>
      <c r="P314" s="10">
        <v>0.15812999999999999</v>
      </c>
      <c r="Q314" s="10">
        <v>0.13135912000169306</v>
      </c>
      <c r="R314" s="9">
        <f t="shared" si="4"/>
        <v>1.256E-3</v>
      </c>
      <c r="S314" s="9" t="s">
        <v>61</v>
      </c>
      <c r="T314" s="10">
        <v>0.12583596204469713</v>
      </c>
      <c r="U314" s="10">
        <v>0.10453235463705723</v>
      </c>
      <c r="V314" s="10"/>
      <c r="W314" s="10"/>
      <c r="X314" s="10">
        <v>6.25E-2</v>
      </c>
      <c r="AD314" s="9" t="s">
        <v>54</v>
      </c>
      <c r="AE314" s="12" t="s">
        <v>55</v>
      </c>
    </row>
    <row r="315" spans="1:31" x14ac:dyDescent="0.2">
      <c r="A315" s="9">
        <v>314</v>
      </c>
      <c r="B315" s="9" t="s">
        <v>63</v>
      </c>
      <c r="C315" s="9">
        <v>2011</v>
      </c>
      <c r="D315" s="9" t="s">
        <v>65</v>
      </c>
      <c r="E315" s="9">
        <v>5</v>
      </c>
      <c r="H315" s="9" t="s">
        <v>66</v>
      </c>
      <c r="J315" s="19">
        <v>1</v>
      </c>
      <c r="L315" s="9" t="s">
        <v>53</v>
      </c>
      <c r="M315" s="9">
        <v>0.63</v>
      </c>
      <c r="P315" s="10">
        <v>0.15812999999999999</v>
      </c>
      <c r="Q315" s="10">
        <v>0.13135912000169306</v>
      </c>
      <c r="R315" s="9">
        <f t="shared" si="4"/>
        <v>1.256E-3</v>
      </c>
      <c r="S315" s="9" t="s">
        <v>61</v>
      </c>
      <c r="T315" s="10">
        <v>0.12583596204469713</v>
      </c>
      <c r="U315" s="10">
        <v>0.10453235463705723</v>
      </c>
      <c r="V315" s="10"/>
      <c r="W315" s="10"/>
      <c r="X315" s="10">
        <v>6.25E-2</v>
      </c>
      <c r="AD315" s="9" t="s">
        <v>54</v>
      </c>
      <c r="AE315" s="12" t="s">
        <v>55</v>
      </c>
    </row>
    <row r="316" spans="1:31" x14ac:dyDescent="0.2">
      <c r="A316" s="9">
        <v>315</v>
      </c>
      <c r="B316" s="9" t="s">
        <v>63</v>
      </c>
      <c r="C316" s="9">
        <v>2011</v>
      </c>
      <c r="D316" s="9" t="s">
        <v>65</v>
      </c>
      <c r="E316" s="9">
        <v>5</v>
      </c>
      <c r="H316" s="9" t="s">
        <v>66</v>
      </c>
      <c r="J316" s="19">
        <v>1</v>
      </c>
      <c r="L316" s="9" t="s">
        <v>53</v>
      </c>
      <c r="M316" s="9">
        <v>0.63</v>
      </c>
      <c r="P316" s="10">
        <v>0.15812999999999999</v>
      </c>
      <c r="Q316" s="10">
        <v>0.13135912000169306</v>
      </c>
      <c r="R316" s="9">
        <f t="shared" si="4"/>
        <v>1.256E-3</v>
      </c>
      <c r="S316" s="9" t="s">
        <v>61</v>
      </c>
      <c r="T316" s="10">
        <v>0.12583596204469713</v>
      </c>
      <c r="U316" s="10">
        <v>0.10453235463705723</v>
      </c>
      <c r="V316" s="10"/>
      <c r="W316" s="10"/>
      <c r="X316" s="10">
        <v>6.25E-2</v>
      </c>
      <c r="AD316" s="9" t="s">
        <v>54</v>
      </c>
      <c r="AE316" s="12" t="s">
        <v>55</v>
      </c>
    </row>
    <row r="317" spans="1:31" x14ac:dyDescent="0.2">
      <c r="A317" s="9">
        <v>316</v>
      </c>
      <c r="B317" s="9" t="s">
        <v>63</v>
      </c>
      <c r="C317" s="9">
        <v>2011</v>
      </c>
      <c r="D317" s="9" t="s">
        <v>65</v>
      </c>
      <c r="E317" s="9">
        <v>5</v>
      </c>
      <c r="H317" s="9" t="s">
        <v>66</v>
      </c>
      <c r="J317" s="19">
        <v>1</v>
      </c>
      <c r="L317" s="9" t="s">
        <v>53</v>
      </c>
      <c r="M317" s="9">
        <v>0.63</v>
      </c>
      <c r="P317" s="10">
        <v>0.15812999999999999</v>
      </c>
      <c r="Q317" s="10">
        <v>0.13135912000169306</v>
      </c>
      <c r="R317" s="9">
        <f t="shared" si="4"/>
        <v>1.256E-3</v>
      </c>
      <c r="S317" s="9" t="s">
        <v>61</v>
      </c>
      <c r="T317" s="10">
        <v>0.12583596204469713</v>
      </c>
      <c r="U317" s="10">
        <v>0.10453235463705723</v>
      </c>
      <c r="V317" s="10"/>
      <c r="W317" s="10"/>
      <c r="X317" s="10">
        <v>6.25E-2</v>
      </c>
      <c r="AD317" s="9" t="s">
        <v>54</v>
      </c>
      <c r="AE317" s="12" t="s">
        <v>55</v>
      </c>
    </row>
    <row r="318" spans="1:31" x14ac:dyDescent="0.2">
      <c r="A318" s="9">
        <v>317</v>
      </c>
      <c r="B318" s="9" t="s">
        <v>63</v>
      </c>
      <c r="C318" s="9">
        <v>2011</v>
      </c>
      <c r="D318" s="9" t="s">
        <v>65</v>
      </c>
      <c r="E318" s="9">
        <v>5</v>
      </c>
      <c r="H318" s="9" t="s">
        <v>66</v>
      </c>
      <c r="J318" s="19">
        <v>1</v>
      </c>
      <c r="L318" s="9" t="s">
        <v>53</v>
      </c>
      <c r="M318" s="9">
        <v>0.63</v>
      </c>
      <c r="P318" s="10">
        <v>0.15812999999999999</v>
      </c>
      <c r="Q318" s="10">
        <v>0.13135912000169306</v>
      </c>
      <c r="R318" s="9">
        <f t="shared" si="4"/>
        <v>1.256E-3</v>
      </c>
      <c r="S318" s="9" t="s">
        <v>61</v>
      </c>
      <c r="T318" s="10">
        <v>0.12583596204469713</v>
      </c>
      <c r="U318" s="10">
        <v>0.10453235463705723</v>
      </c>
      <c r="V318" s="10"/>
      <c r="W318" s="10"/>
      <c r="X318" s="10">
        <v>6.25E-2</v>
      </c>
      <c r="AD318" s="9" t="s">
        <v>54</v>
      </c>
      <c r="AE318" s="12" t="s">
        <v>55</v>
      </c>
    </row>
    <row r="319" spans="1:31" x14ac:dyDescent="0.2">
      <c r="A319" s="9">
        <v>318</v>
      </c>
      <c r="B319" s="9" t="s">
        <v>63</v>
      </c>
      <c r="C319" s="9">
        <v>2011</v>
      </c>
      <c r="D319" s="9" t="s">
        <v>65</v>
      </c>
      <c r="E319" s="9">
        <v>5</v>
      </c>
      <c r="H319" s="9" t="s">
        <v>66</v>
      </c>
      <c r="J319" s="19">
        <v>1</v>
      </c>
      <c r="L319" s="9" t="s">
        <v>53</v>
      </c>
      <c r="M319" s="9">
        <v>0.63</v>
      </c>
      <c r="P319" s="10">
        <v>0.15812999999999999</v>
      </c>
      <c r="Q319" s="10">
        <v>0.13135912000169306</v>
      </c>
      <c r="R319" s="9">
        <f t="shared" si="4"/>
        <v>1.256E-3</v>
      </c>
      <c r="S319" s="9" t="s">
        <v>61</v>
      </c>
      <c r="T319" s="10">
        <v>0.12583596204469713</v>
      </c>
      <c r="U319" s="10">
        <v>0.10453235463705723</v>
      </c>
      <c r="V319" s="10"/>
      <c r="W319" s="10"/>
      <c r="X319" s="10">
        <v>6.25E-2</v>
      </c>
      <c r="AD319" s="9" t="s">
        <v>54</v>
      </c>
      <c r="AE319" s="12" t="s">
        <v>55</v>
      </c>
    </row>
    <row r="320" spans="1:31" x14ac:dyDescent="0.2">
      <c r="A320" s="9">
        <v>319</v>
      </c>
      <c r="B320" s="9" t="s">
        <v>63</v>
      </c>
      <c r="C320" s="9">
        <v>2011</v>
      </c>
      <c r="D320" s="9" t="s">
        <v>65</v>
      </c>
      <c r="E320" s="9">
        <v>5</v>
      </c>
      <c r="H320" s="9" t="s">
        <v>66</v>
      </c>
      <c r="J320" s="19">
        <v>1</v>
      </c>
      <c r="L320" s="9" t="s">
        <v>53</v>
      </c>
      <c r="M320" s="9">
        <v>0.63</v>
      </c>
      <c r="P320" s="10">
        <v>0.15812999999999999</v>
      </c>
      <c r="Q320" s="10">
        <v>0.13135912000169306</v>
      </c>
      <c r="R320" s="9">
        <f t="shared" si="4"/>
        <v>1.256E-3</v>
      </c>
      <c r="S320" s="9" t="s">
        <v>61</v>
      </c>
      <c r="T320" s="10">
        <v>0.12583596204469713</v>
      </c>
      <c r="U320" s="10">
        <v>0.10453235463705723</v>
      </c>
      <c r="V320" s="10"/>
      <c r="W320" s="10"/>
      <c r="X320" s="10">
        <v>6.25E-2</v>
      </c>
      <c r="AD320" s="9" t="s">
        <v>54</v>
      </c>
      <c r="AE320" s="12" t="s">
        <v>55</v>
      </c>
    </row>
    <row r="321" spans="1:31" x14ac:dyDescent="0.2">
      <c r="A321" s="9">
        <v>320</v>
      </c>
      <c r="B321" s="9" t="s">
        <v>63</v>
      </c>
      <c r="C321" s="9">
        <v>2011</v>
      </c>
      <c r="D321" s="9" t="s">
        <v>65</v>
      </c>
      <c r="E321" s="9">
        <v>5</v>
      </c>
      <c r="H321" s="9" t="s">
        <v>66</v>
      </c>
      <c r="J321" s="19">
        <v>1</v>
      </c>
      <c r="L321" s="9" t="s">
        <v>53</v>
      </c>
      <c r="M321" s="9">
        <v>0.63</v>
      </c>
      <c r="P321" s="10">
        <v>0.15812999999999999</v>
      </c>
      <c r="Q321" s="10">
        <v>0.13135912000169306</v>
      </c>
      <c r="R321" s="9">
        <f t="shared" si="4"/>
        <v>1.256E-3</v>
      </c>
      <c r="S321" s="9" t="s">
        <v>61</v>
      </c>
      <c r="T321" s="10">
        <v>0.12583596204469713</v>
      </c>
      <c r="U321" s="10">
        <v>0.10453235463705723</v>
      </c>
      <c r="V321" s="10"/>
      <c r="W321" s="10"/>
      <c r="X321" s="10">
        <v>6.25E-2</v>
      </c>
      <c r="AD321" s="9" t="s">
        <v>54</v>
      </c>
      <c r="AE321" s="12" t="s">
        <v>55</v>
      </c>
    </row>
    <row r="322" spans="1:31" x14ac:dyDescent="0.2">
      <c r="A322" s="9">
        <v>321</v>
      </c>
      <c r="B322" s="9" t="s">
        <v>63</v>
      </c>
      <c r="C322" s="9">
        <v>2011</v>
      </c>
      <c r="D322" s="9" t="s">
        <v>65</v>
      </c>
      <c r="E322" s="9">
        <v>5</v>
      </c>
      <c r="H322" s="9" t="s">
        <v>66</v>
      </c>
      <c r="J322" s="19">
        <v>1</v>
      </c>
      <c r="L322" s="9" t="s">
        <v>53</v>
      </c>
      <c r="M322" s="9">
        <v>0.63</v>
      </c>
      <c r="P322" s="10">
        <v>0.15812999999999999</v>
      </c>
      <c r="Q322" s="10">
        <v>0.13135912000169306</v>
      </c>
      <c r="R322" s="9">
        <f t="shared" si="4"/>
        <v>1.256E-3</v>
      </c>
      <c r="S322" s="9" t="s">
        <v>61</v>
      </c>
      <c r="T322" s="10">
        <v>0.12583596204469713</v>
      </c>
      <c r="U322" s="10">
        <v>0.10453235463705723</v>
      </c>
      <c r="V322" s="10"/>
      <c r="W322" s="10"/>
      <c r="X322" s="10">
        <v>6.25E-2</v>
      </c>
      <c r="AD322" s="9" t="s">
        <v>54</v>
      </c>
      <c r="AE322" s="12" t="s">
        <v>55</v>
      </c>
    </row>
    <row r="323" spans="1:31" x14ac:dyDescent="0.2">
      <c r="A323" s="9">
        <v>322</v>
      </c>
      <c r="B323" s="9" t="s">
        <v>63</v>
      </c>
      <c r="C323" s="9">
        <v>2011</v>
      </c>
      <c r="D323" s="9" t="s">
        <v>65</v>
      </c>
      <c r="E323" s="9">
        <v>5</v>
      </c>
      <c r="H323" s="9" t="s">
        <v>66</v>
      </c>
      <c r="J323" s="19">
        <v>1</v>
      </c>
      <c r="L323" s="9" t="s">
        <v>53</v>
      </c>
      <c r="M323" s="9">
        <v>0.63</v>
      </c>
      <c r="P323" s="10">
        <v>0.15812999999999999</v>
      </c>
      <c r="Q323" s="10">
        <v>0.13135912000169306</v>
      </c>
      <c r="R323" s="9">
        <f t="shared" ref="R323:R386" si="5">(3.14*(2^2))/10000</f>
        <v>1.256E-3</v>
      </c>
      <c r="S323" s="9" t="s">
        <v>61</v>
      </c>
      <c r="T323" s="10">
        <v>0.12583596204469713</v>
      </c>
      <c r="U323" s="10">
        <v>0.10453235463705723</v>
      </c>
      <c r="V323" s="10"/>
      <c r="W323" s="10"/>
      <c r="X323" s="10">
        <v>6.25E-2</v>
      </c>
      <c r="AD323" s="9" t="s">
        <v>54</v>
      </c>
      <c r="AE323" s="12" t="s">
        <v>55</v>
      </c>
    </row>
    <row r="324" spans="1:31" x14ac:dyDescent="0.2">
      <c r="A324" s="9">
        <v>323</v>
      </c>
      <c r="B324" s="9" t="s">
        <v>63</v>
      </c>
      <c r="C324" s="9">
        <v>2011</v>
      </c>
      <c r="D324" s="9" t="s">
        <v>65</v>
      </c>
      <c r="E324" s="9">
        <v>5</v>
      </c>
      <c r="H324" s="9" t="s">
        <v>66</v>
      </c>
      <c r="J324" s="19">
        <v>1</v>
      </c>
      <c r="L324" s="9" t="s">
        <v>53</v>
      </c>
      <c r="M324" s="9">
        <v>0.63</v>
      </c>
      <c r="P324" s="10">
        <v>0.15812999999999999</v>
      </c>
      <c r="Q324" s="10">
        <v>0.13135912000169306</v>
      </c>
      <c r="R324" s="9">
        <f t="shared" si="5"/>
        <v>1.256E-3</v>
      </c>
      <c r="S324" s="9" t="s">
        <v>61</v>
      </c>
      <c r="T324" s="10">
        <v>0.12583596204469713</v>
      </c>
      <c r="U324" s="10">
        <v>0.10453235463705723</v>
      </c>
      <c r="V324" s="10"/>
      <c r="W324" s="10"/>
      <c r="X324" s="10">
        <v>6.25E-2</v>
      </c>
      <c r="AD324" s="9" t="s">
        <v>54</v>
      </c>
      <c r="AE324" s="12" t="s">
        <v>55</v>
      </c>
    </row>
    <row r="325" spans="1:31" x14ac:dyDescent="0.2">
      <c r="A325" s="9">
        <v>324</v>
      </c>
      <c r="B325" s="9" t="s">
        <v>63</v>
      </c>
      <c r="C325" s="9">
        <v>2011</v>
      </c>
      <c r="D325" s="9" t="s">
        <v>65</v>
      </c>
      <c r="E325" s="9">
        <v>5</v>
      </c>
      <c r="H325" s="9" t="s">
        <v>66</v>
      </c>
      <c r="J325" s="19">
        <v>1</v>
      </c>
      <c r="L325" s="9" t="s">
        <v>53</v>
      </c>
      <c r="M325" s="9">
        <v>0.63</v>
      </c>
      <c r="P325" s="10">
        <v>0.15812999999999999</v>
      </c>
      <c r="Q325" s="10">
        <v>0.13135912000169306</v>
      </c>
      <c r="R325" s="9">
        <f t="shared" si="5"/>
        <v>1.256E-3</v>
      </c>
      <c r="S325" s="9" t="s">
        <v>61</v>
      </c>
      <c r="T325" s="10">
        <v>0.12583596204469713</v>
      </c>
      <c r="U325" s="10">
        <v>0.10453235463705723</v>
      </c>
      <c r="V325" s="10"/>
      <c r="W325" s="10"/>
      <c r="X325" s="10">
        <v>6.25E-2</v>
      </c>
      <c r="AD325" s="9" t="s">
        <v>54</v>
      </c>
      <c r="AE325" s="12" t="s">
        <v>55</v>
      </c>
    </row>
    <row r="326" spans="1:31" x14ac:dyDescent="0.2">
      <c r="A326" s="9">
        <v>325</v>
      </c>
      <c r="B326" s="9" t="s">
        <v>63</v>
      </c>
      <c r="C326" s="9">
        <v>2011</v>
      </c>
      <c r="D326" s="9" t="s">
        <v>65</v>
      </c>
      <c r="E326" s="9">
        <v>5</v>
      </c>
      <c r="H326" s="9" t="s">
        <v>66</v>
      </c>
      <c r="J326" s="19">
        <v>1</v>
      </c>
      <c r="L326" s="9" t="s">
        <v>53</v>
      </c>
      <c r="M326" s="9">
        <v>0.63</v>
      </c>
      <c r="P326" s="10">
        <v>0.15812999999999999</v>
      </c>
      <c r="Q326" s="10">
        <v>0.13135912000169306</v>
      </c>
      <c r="R326" s="9">
        <f t="shared" si="5"/>
        <v>1.256E-3</v>
      </c>
      <c r="S326" s="9" t="s">
        <v>61</v>
      </c>
      <c r="T326" s="10">
        <v>0.12583596204469713</v>
      </c>
      <c r="U326" s="10">
        <v>0.10453235463705723</v>
      </c>
      <c r="V326" s="10"/>
      <c r="W326" s="10"/>
      <c r="X326" s="10">
        <v>6.25E-2</v>
      </c>
      <c r="AD326" s="9" t="s">
        <v>54</v>
      </c>
      <c r="AE326" s="12" t="s">
        <v>55</v>
      </c>
    </row>
    <row r="327" spans="1:31" x14ac:dyDescent="0.2">
      <c r="A327" s="9">
        <v>326</v>
      </c>
      <c r="B327" s="9" t="s">
        <v>63</v>
      </c>
      <c r="C327" s="9">
        <v>2011</v>
      </c>
      <c r="D327" s="9" t="s">
        <v>65</v>
      </c>
      <c r="E327" s="9">
        <v>5</v>
      </c>
      <c r="H327" s="9" t="s">
        <v>66</v>
      </c>
      <c r="J327" s="19">
        <v>1</v>
      </c>
      <c r="L327" s="9" t="s">
        <v>53</v>
      </c>
      <c r="M327" s="9">
        <v>0.63</v>
      </c>
      <c r="P327" s="10">
        <v>0.15812999999999999</v>
      </c>
      <c r="Q327" s="10">
        <v>0.13135912000169306</v>
      </c>
      <c r="R327" s="9">
        <f t="shared" si="5"/>
        <v>1.256E-3</v>
      </c>
      <c r="S327" s="9" t="s">
        <v>61</v>
      </c>
      <c r="T327" s="10">
        <v>0.12583596204469713</v>
      </c>
      <c r="U327" s="10">
        <v>0.10453235463705723</v>
      </c>
      <c r="V327" s="10"/>
      <c r="W327" s="10"/>
      <c r="X327" s="10">
        <v>6.25E-2</v>
      </c>
      <c r="AD327" s="9" t="s">
        <v>54</v>
      </c>
      <c r="AE327" s="12" t="s">
        <v>55</v>
      </c>
    </row>
    <row r="328" spans="1:31" x14ac:dyDescent="0.2">
      <c r="A328" s="9">
        <v>327</v>
      </c>
      <c r="B328" s="9" t="s">
        <v>63</v>
      </c>
      <c r="C328" s="9">
        <v>2011</v>
      </c>
      <c r="D328" s="9" t="s">
        <v>65</v>
      </c>
      <c r="E328" s="9">
        <v>5</v>
      </c>
      <c r="H328" s="9" t="s">
        <v>66</v>
      </c>
      <c r="J328" s="19">
        <v>1</v>
      </c>
      <c r="L328" s="9" t="s">
        <v>53</v>
      </c>
      <c r="M328" s="9">
        <v>0.63</v>
      </c>
      <c r="P328" s="10">
        <v>0.15812999999999999</v>
      </c>
      <c r="Q328" s="10">
        <v>0.13135912000169306</v>
      </c>
      <c r="R328" s="9">
        <f t="shared" si="5"/>
        <v>1.256E-3</v>
      </c>
      <c r="S328" s="9" t="s">
        <v>61</v>
      </c>
      <c r="T328" s="10">
        <v>0.12583596204469713</v>
      </c>
      <c r="U328" s="10">
        <v>0.10453235463705723</v>
      </c>
      <c r="V328" s="10"/>
      <c r="W328" s="10"/>
      <c r="X328" s="10">
        <v>6.25E-2</v>
      </c>
      <c r="AD328" s="9" t="s">
        <v>54</v>
      </c>
      <c r="AE328" s="12" t="s">
        <v>55</v>
      </c>
    </row>
    <row r="329" spans="1:31" x14ac:dyDescent="0.2">
      <c r="A329" s="9">
        <v>328</v>
      </c>
      <c r="B329" s="9" t="s">
        <v>63</v>
      </c>
      <c r="C329" s="9">
        <v>2011</v>
      </c>
      <c r="D329" s="9" t="s">
        <v>65</v>
      </c>
      <c r="E329" s="9">
        <v>5</v>
      </c>
      <c r="H329" s="9" t="s">
        <v>66</v>
      </c>
      <c r="J329" s="19">
        <v>1</v>
      </c>
      <c r="L329" s="9" t="s">
        <v>53</v>
      </c>
      <c r="M329" s="9">
        <v>0.63</v>
      </c>
      <c r="P329" s="10">
        <v>0.15812999999999999</v>
      </c>
      <c r="Q329" s="10">
        <v>0.13135912000169306</v>
      </c>
      <c r="R329" s="9">
        <f t="shared" si="5"/>
        <v>1.256E-3</v>
      </c>
      <c r="S329" s="9" t="s">
        <v>61</v>
      </c>
      <c r="T329" s="10">
        <v>0.12583596204469713</v>
      </c>
      <c r="U329" s="10">
        <v>0.10453235463705723</v>
      </c>
      <c r="V329" s="10"/>
      <c r="W329" s="10"/>
      <c r="X329" s="10">
        <v>6.25E-2</v>
      </c>
      <c r="AD329" s="9" t="s">
        <v>54</v>
      </c>
      <c r="AE329" s="12" t="s">
        <v>55</v>
      </c>
    </row>
    <row r="330" spans="1:31" x14ac:dyDescent="0.2">
      <c r="A330" s="9">
        <v>329</v>
      </c>
      <c r="B330" s="9" t="s">
        <v>63</v>
      </c>
      <c r="C330" s="9">
        <v>2011</v>
      </c>
      <c r="D330" s="9" t="s">
        <v>65</v>
      </c>
      <c r="E330" s="9">
        <v>5</v>
      </c>
      <c r="H330" s="9" t="s">
        <v>66</v>
      </c>
      <c r="J330" s="19">
        <v>1</v>
      </c>
      <c r="L330" s="9" t="s">
        <v>53</v>
      </c>
      <c r="M330" s="9">
        <v>0.63</v>
      </c>
      <c r="P330" s="10">
        <v>0.15812999999999999</v>
      </c>
      <c r="Q330" s="10">
        <v>0.13135912000169306</v>
      </c>
      <c r="R330" s="9">
        <f t="shared" si="5"/>
        <v>1.256E-3</v>
      </c>
      <c r="S330" s="9" t="s">
        <v>61</v>
      </c>
      <c r="T330" s="10">
        <v>0.12583596204469713</v>
      </c>
      <c r="U330" s="10">
        <v>0.10453235463705723</v>
      </c>
      <c r="V330" s="10"/>
      <c r="W330" s="10"/>
      <c r="X330" s="10">
        <v>6.25E-2</v>
      </c>
      <c r="AD330" s="9" t="s">
        <v>54</v>
      </c>
      <c r="AE330" s="12" t="s">
        <v>55</v>
      </c>
    </row>
    <row r="331" spans="1:31" x14ac:dyDescent="0.2">
      <c r="A331" s="9">
        <v>330</v>
      </c>
      <c r="B331" s="9" t="s">
        <v>63</v>
      </c>
      <c r="C331" s="9">
        <v>2011</v>
      </c>
      <c r="D331" s="9" t="s">
        <v>65</v>
      </c>
      <c r="E331" s="9">
        <v>5</v>
      </c>
      <c r="H331" s="9" t="s">
        <v>66</v>
      </c>
      <c r="J331" s="19">
        <v>1</v>
      </c>
      <c r="L331" s="9" t="s">
        <v>53</v>
      </c>
      <c r="M331" s="9">
        <v>0.63</v>
      </c>
      <c r="P331" s="10">
        <v>0.15812999999999999</v>
      </c>
      <c r="Q331" s="10">
        <v>0.13135912000169306</v>
      </c>
      <c r="R331" s="9">
        <f t="shared" si="5"/>
        <v>1.256E-3</v>
      </c>
      <c r="S331" s="9" t="s">
        <v>61</v>
      </c>
      <c r="T331" s="10">
        <v>0.12583596204469713</v>
      </c>
      <c r="U331" s="10">
        <v>0.10453235463705723</v>
      </c>
      <c r="V331" s="10"/>
      <c r="W331" s="10"/>
      <c r="X331" s="10">
        <v>6.25E-2</v>
      </c>
      <c r="AD331" s="9" t="s">
        <v>54</v>
      </c>
      <c r="AE331" s="12" t="s">
        <v>55</v>
      </c>
    </row>
    <row r="332" spans="1:31" x14ac:dyDescent="0.2">
      <c r="A332" s="9">
        <v>331</v>
      </c>
      <c r="B332" s="9" t="s">
        <v>63</v>
      </c>
      <c r="C332" s="9">
        <v>2011</v>
      </c>
      <c r="D332" s="9" t="s">
        <v>65</v>
      </c>
      <c r="E332" s="9">
        <v>5</v>
      </c>
      <c r="H332" s="9" t="s">
        <v>66</v>
      </c>
      <c r="J332" s="19">
        <v>1</v>
      </c>
      <c r="L332" s="9" t="s">
        <v>53</v>
      </c>
      <c r="M332" s="9">
        <v>0.63</v>
      </c>
      <c r="P332" s="10">
        <v>0.15812999999999999</v>
      </c>
      <c r="Q332" s="10">
        <v>0.13135912000169306</v>
      </c>
      <c r="R332" s="9">
        <f t="shared" si="5"/>
        <v>1.256E-3</v>
      </c>
      <c r="S332" s="9" t="s">
        <v>61</v>
      </c>
      <c r="T332" s="10">
        <v>0.12583596204469713</v>
      </c>
      <c r="U332" s="10">
        <v>0.10453235463705723</v>
      </c>
      <c r="V332" s="10"/>
      <c r="W332" s="10"/>
      <c r="X332" s="10">
        <v>6.25E-2</v>
      </c>
      <c r="AD332" s="9" t="s">
        <v>54</v>
      </c>
      <c r="AE332" s="12" t="s">
        <v>55</v>
      </c>
    </row>
    <row r="333" spans="1:31" x14ac:dyDescent="0.2">
      <c r="A333" s="9">
        <v>332</v>
      </c>
      <c r="B333" s="9" t="s">
        <v>63</v>
      </c>
      <c r="C333" s="9">
        <v>2011</v>
      </c>
      <c r="D333" s="9" t="s">
        <v>65</v>
      </c>
      <c r="E333" s="9">
        <v>5</v>
      </c>
      <c r="H333" s="9" t="s">
        <v>66</v>
      </c>
      <c r="J333" s="19">
        <v>1</v>
      </c>
      <c r="L333" s="9" t="s">
        <v>53</v>
      </c>
      <c r="M333" s="9">
        <v>0.63</v>
      </c>
      <c r="P333" s="10">
        <v>0.15812999999999999</v>
      </c>
      <c r="Q333" s="10">
        <v>0.13135912000169306</v>
      </c>
      <c r="R333" s="9">
        <f t="shared" si="5"/>
        <v>1.256E-3</v>
      </c>
      <c r="S333" s="9" t="s">
        <v>61</v>
      </c>
      <c r="T333" s="10">
        <v>0.12583596204469713</v>
      </c>
      <c r="U333" s="10">
        <v>0.10453235463705723</v>
      </c>
      <c r="V333" s="10"/>
      <c r="W333" s="10"/>
      <c r="X333" s="10">
        <v>6.25E-2</v>
      </c>
      <c r="AD333" s="9" t="s">
        <v>54</v>
      </c>
      <c r="AE333" s="12" t="s">
        <v>55</v>
      </c>
    </row>
    <row r="334" spans="1:31" x14ac:dyDescent="0.2">
      <c r="A334" s="9">
        <v>333</v>
      </c>
      <c r="B334" s="9" t="s">
        <v>63</v>
      </c>
      <c r="C334" s="9">
        <v>2011</v>
      </c>
      <c r="D334" s="9" t="s">
        <v>65</v>
      </c>
      <c r="E334" s="9">
        <v>5</v>
      </c>
      <c r="H334" s="9" t="s">
        <v>66</v>
      </c>
      <c r="J334" s="19">
        <v>1</v>
      </c>
      <c r="L334" s="9" t="s">
        <v>53</v>
      </c>
      <c r="M334" s="9">
        <v>0.63</v>
      </c>
      <c r="P334" s="10">
        <v>0.15812999999999999</v>
      </c>
      <c r="Q334" s="10">
        <v>0.13135912000169306</v>
      </c>
      <c r="R334" s="9">
        <f t="shared" si="5"/>
        <v>1.256E-3</v>
      </c>
      <c r="S334" s="9" t="s">
        <v>61</v>
      </c>
      <c r="T334" s="10">
        <v>0.12583596204469713</v>
      </c>
      <c r="U334" s="10">
        <v>0.10453235463705723</v>
      </c>
      <c r="V334" s="10"/>
      <c r="W334" s="10"/>
      <c r="X334" s="10">
        <v>6.25E-2</v>
      </c>
      <c r="AD334" s="9" t="s">
        <v>54</v>
      </c>
      <c r="AE334" s="12" t="s">
        <v>55</v>
      </c>
    </row>
    <row r="335" spans="1:31" x14ac:dyDescent="0.2">
      <c r="A335" s="9">
        <v>334</v>
      </c>
      <c r="B335" s="9" t="s">
        <v>63</v>
      </c>
      <c r="C335" s="9">
        <v>2011</v>
      </c>
      <c r="D335" s="9" t="s">
        <v>65</v>
      </c>
      <c r="E335" s="9">
        <v>5</v>
      </c>
      <c r="H335" s="9" t="s">
        <v>66</v>
      </c>
      <c r="J335" s="19">
        <v>0.5</v>
      </c>
      <c r="L335" s="9" t="s">
        <v>53</v>
      </c>
      <c r="M335" s="9">
        <v>0.63</v>
      </c>
      <c r="P335" s="10">
        <v>2.8739584270482593E-2</v>
      </c>
      <c r="Q335" s="10">
        <v>2.8195100048583218E-2</v>
      </c>
      <c r="R335" s="9">
        <f t="shared" si="5"/>
        <v>1.256E-3</v>
      </c>
      <c r="S335" s="9" t="s">
        <v>61</v>
      </c>
      <c r="T335" s="10">
        <v>2.2870253812943917E-2</v>
      </c>
      <c r="U335" s="10">
        <v>2.2436966670207774E-2</v>
      </c>
      <c r="V335" s="10"/>
      <c r="W335" s="10"/>
      <c r="X335" s="10">
        <v>1.5625E-2</v>
      </c>
      <c r="AD335" s="9" t="s">
        <v>54</v>
      </c>
      <c r="AE335" s="12" t="s">
        <v>55</v>
      </c>
    </row>
    <row r="336" spans="1:31" x14ac:dyDescent="0.2">
      <c r="A336" s="9">
        <v>335</v>
      </c>
      <c r="B336" s="9" t="s">
        <v>63</v>
      </c>
      <c r="C336" s="9">
        <v>2011</v>
      </c>
      <c r="D336" s="9" t="s">
        <v>65</v>
      </c>
      <c r="E336" s="9">
        <v>5</v>
      </c>
      <c r="H336" s="9" t="s">
        <v>66</v>
      </c>
      <c r="J336" s="19">
        <v>0.5</v>
      </c>
      <c r="L336" s="9" t="s">
        <v>53</v>
      </c>
      <c r="M336" s="9">
        <v>0.63</v>
      </c>
      <c r="P336" s="10">
        <v>2.8739584270482593E-2</v>
      </c>
      <c r="Q336" s="10">
        <v>2.8195100048583218E-2</v>
      </c>
      <c r="R336" s="9">
        <f t="shared" si="5"/>
        <v>1.256E-3</v>
      </c>
      <c r="S336" s="9" t="s">
        <v>61</v>
      </c>
      <c r="T336" s="10">
        <v>2.2870253812943917E-2</v>
      </c>
      <c r="U336" s="10">
        <v>2.2436966670207774E-2</v>
      </c>
      <c r="V336" s="10"/>
      <c r="W336" s="10"/>
      <c r="X336" s="10">
        <v>1.5625E-2</v>
      </c>
      <c r="AD336" s="9" t="s">
        <v>54</v>
      </c>
      <c r="AE336" s="12" t="s">
        <v>55</v>
      </c>
    </row>
    <row r="337" spans="1:31" x14ac:dyDescent="0.2">
      <c r="A337" s="9">
        <v>336</v>
      </c>
      <c r="B337" s="9" t="s">
        <v>63</v>
      </c>
      <c r="C337" s="9">
        <v>2011</v>
      </c>
      <c r="D337" s="9" t="s">
        <v>65</v>
      </c>
      <c r="E337" s="9">
        <v>5</v>
      </c>
      <c r="H337" s="9" t="s">
        <v>66</v>
      </c>
      <c r="J337" s="19">
        <v>0.5</v>
      </c>
      <c r="L337" s="9" t="s">
        <v>53</v>
      </c>
      <c r="M337" s="9">
        <v>0.63</v>
      </c>
      <c r="P337" s="10">
        <v>2.8739584270482593E-2</v>
      </c>
      <c r="Q337" s="10">
        <v>2.8195100048583218E-2</v>
      </c>
      <c r="R337" s="9">
        <f t="shared" si="5"/>
        <v>1.256E-3</v>
      </c>
      <c r="S337" s="9" t="s">
        <v>61</v>
      </c>
      <c r="T337" s="10">
        <v>2.2870253812943917E-2</v>
      </c>
      <c r="U337" s="10">
        <v>2.2436966670207774E-2</v>
      </c>
      <c r="V337" s="10"/>
      <c r="W337" s="10"/>
      <c r="X337" s="10">
        <v>1.5625E-2</v>
      </c>
      <c r="AD337" s="9" t="s">
        <v>54</v>
      </c>
      <c r="AE337" s="12" t="s">
        <v>55</v>
      </c>
    </row>
    <row r="338" spans="1:31" x14ac:dyDescent="0.2">
      <c r="A338" s="9">
        <v>337</v>
      </c>
      <c r="B338" s="9" t="s">
        <v>63</v>
      </c>
      <c r="C338" s="9">
        <v>2011</v>
      </c>
      <c r="D338" s="9" t="s">
        <v>65</v>
      </c>
      <c r="E338" s="9">
        <v>5</v>
      </c>
      <c r="H338" s="9" t="s">
        <v>66</v>
      </c>
      <c r="J338" s="19">
        <v>0.5</v>
      </c>
      <c r="L338" s="9" t="s">
        <v>53</v>
      </c>
      <c r="M338" s="9">
        <v>0.63</v>
      </c>
      <c r="P338" s="10">
        <v>2.8739584270482593E-2</v>
      </c>
      <c r="Q338" s="10">
        <v>2.8195100048583218E-2</v>
      </c>
      <c r="R338" s="9">
        <f t="shared" si="5"/>
        <v>1.256E-3</v>
      </c>
      <c r="S338" s="9" t="s">
        <v>61</v>
      </c>
      <c r="T338" s="10">
        <v>2.2870253812943917E-2</v>
      </c>
      <c r="U338" s="10">
        <v>2.2436966670207774E-2</v>
      </c>
      <c r="V338" s="10"/>
      <c r="W338" s="10"/>
      <c r="X338" s="10">
        <v>1.5625E-2</v>
      </c>
      <c r="AD338" s="9" t="s">
        <v>54</v>
      </c>
      <c r="AE338" s="12" t="s">
        <v>55</v>
      </c>
    </row>
    <row r="339" spans="1:31" x14ac:dyDescent="0.2">
      <c r="A339" s="9">
        <v>338</v>
      </c>
      <c r="B339" s="9" t="s">
        <v>63</v>
      </c>
      <c r="C339" s="9">
        <v>2011</v>
      </c>
      <c r="D339" s="9" t="s">
        <v>65</v>
      </c>
      <c r="E339" s="9">
        <v>5</v>
      </c>
      <c r="H339" s="9" t="s">
        <v>66</v>
      </c>
      <c r="J339" s="19">
        <v>0.5</v>
      </c>
      <c r="L339" s="9" t="s">
        <v>53</v>
      </c>
      <c r="M339" s="9">
        <v>0.63</v>
      </c>
      <c r="P339" s="10">
        <v>2.8739584270482593E-2</v>
      </c>
      <c r="Q339" s="10">
        <v>2.8195100048583218E-2</v>
      </c>
      <c r="R339" s="9">
        <f t="shared" si="5"/>
        <v>1.256E-3</v>
      </c>
      <c r="S339" s="9" t="s">
        <v>61</v>
      </c>
      <c r="T339" s="10">
        <v>2.2870253812943917E-2</v>
      </c>
      <c r="U339" s="10">
        <v>2.2436966670207774E-2</v>
      </c>
      <c r="V339" s="10"/>
      <c r="W339" s="10"/>
      <c r="X339" s="10">
        <v>1.5625E-2</v>
      </c>
      <c r="AD339" s="9" t="s">
        <v>54</v>
      </c>
      <c r="AE339" s="12" t="s">
        <v>55</v>
      </c>
    </row>
    <row r="340" spans="1:31" x14ac:dyDescent="0.2">
      <c r="A340" s="9">
        <v>339</v>
      </c>
      <c r="B340" s="9" t="s">
        <v>63</v>
      </c>
      <c r="C340" s="9">
        <v>2011</v>
      </c>
      <c r="D340" s="9" t="s">
        <v>65</v>
      </c>
      <c r="E340" s="9">
        <v>5</v>
      </c>
      <c r="H340" s="9" t="s">
        <v>66</v>
      </c>
      <c r="J340" s="19">
        <v>0.5</v>
      </c>
      <c r="L340" s="9" t="s">
        <v>53</v>
      </c>
      <c r="M340" s="9">
        <v>0.63</v>
      </c>
      <c r="P340" s="9">
        <v>2.8739584270482593E-2</v>
      </c>
      <c r="Q340" s="9">
        <v>2.8195100048583218E-2</v>
      </c>
      <c r="R340" s="9">
        <f t="shared" si="5"/>
        <v>1.256E-3</v>
      </c>
      <c r="S340" s="9" t="s">
        <v>61</v>
      </c>
      <c r="T340" s="9">
        <v>2.2870253812943917E-2</v>
      </c>
      <c r="U340" s="9">
        <v>2.2436966670207774E-2</v>
      </c>
      <c r="X340" s="9">
        <v>1.5625E-2</v>
      </c>
      <c r="AD340" s="9" t="s">
        <v>54</v>
      </c>
      <c r="AE340" s="12" t="s">
        <v>55</v>
      </c>
    </row>
    <row r="341" spans="1:31" x14ac:dyDescent="0.2">
      <c r="A341" s="9">
        <v>340</v>
      </c>
      <c r="B341" s="9" t="s">
        <v>63</v>
      </c>
      <c r="C341" s="9">
        <v>2011</v>
      </c>
      <c r="D341" s="9" t="s">
        <v>65</v>
      </c>
      <c r="E341" s="9">
        <v>5</v>
      </c>
      <c r="H341" s="9" t="s">
        <v>66</v>
      </c>
      <c r="J341" s="19">
        <v>0.5</v>
      </c>
      <c r="L341" s="9" t="s">
        <v>53</v>
      </c>
      <c r="M341" s="9">
        <v>0.63</v>
      </c>
      <c r="P341" s="9">
        <v>2.8739584270482593E-2</v>
      </c>
      <c r="Q341" s="9">
        <v>2.8195100048583218E-2</v>
      </c>
      <c r="R341" s="9">
        <f t="shared" si="5"/>
        <v>1.256E-3</v>
      </c>
      <c r="S341" s="9" t="s">
        <v>61</v>
      </c>
      <c r="T341" s="9">
        <v>2.2870253812943917E-2</v>
      </c>
      <c r="U341" s="9">
        <v>2.2436966670207774E-2</v>
      </c>
      <c r="X341" s="9">
        <v>1.5625E-2</v>
      </c>
      <c r="AD341" s="9" t="s">
        <v>54</v>
      </c>
      <c r="AE341" s="12" t="s">
        <v>55</v>
      </c>
    </row>
    <row r="342" spans="1:31" x14ac:dyDescent="0.2">
      <c r="A342" s="9">
        <v>341</v>
      </c>
      <c r="B342" s="9" t="s">
        <v>63</v>
      </c>
      <c r="C342" s="9">
        <v>2011</v>
      </c>
      <c r="D342" s="9" t="s">
        <v>65</v>
      </c>
      <c r="E342" s="9">
        <v>5</v>
      </c>
      <c r="H342" s="9" t="s">
        <v>66</v>
      </c>
      <c r="J342" s="19">
        <v>0.5</v>
      </c>
      <c r="L342" s="9" t="s">
        <v>53</v>
      </c>
      <c r="M342" s="9">
        <v>0.63</v>
      </c>
      <c r="P342" s="9">
        <v>2.8739584270482593E-2</v>
      </c>
      <c r="Q342" s="9">
        <v>2.8195100048583218E-2</v>
      </c>
      <c r="R342" s="9">
        <f t="shared" si="5"/>
        <v>1.256E-3</v>
      </c>
      <c r="S342" s="9" t="s">
        <v>61</v>
      </c>
      <c r="T342" s="9">
        <v>2.2870253812943917E-2</v>
      </c>
      <c r="U342" s="9">
        <v>2.2436966670207774E-2</v>
      </c>
      <c r="X342" s="9">
        <v>1.5625E-2</v>
      </c>
      <c r="AD342" s="9" t="s">
        <v>54</v>
      </c>
      <c r="AE342" s="12" t="s">
        <v>55</v>
      </c>
    </row>
    <row r="343" spans="1:31" x14ac:dyDescent="0.2">
      <c r="A343" s="9">
        <v>342</v>
      </c>
      <c r="B343" s="9" t="s">
        <v>63</v>
      </c>
      <c r="C343" s="9">
        <v>2011</v>
      </c>
      <c r="D343" s="9" t="s">
        <v>65</v>
      </c>
      <c r="E343" s="9">
        <v>5</v>
      </c>
      <c r="H343" s="9" t="s">
        <v>66</v>
      </c>
      <c r="J343" s="19">
        <v>0.5</v>
      </c>
      <c r="L343" s="9" t="s">
        <v>53</v>
      </c>
      <c r="M343" s="9">
        <v>0.63</v>
      </c>
      <c r="P343" s="9">
        <v>2.8739584270482593E-2</v>
      </c>
      <c r="Q343" s="9">
        <v>2.8195100048583218E-2</v>
      </c>
      <c r="R343" s="9">
        <f t="shared" si="5"/>
        <v>1.256E-3</v>
      </c>
      <c r="S343" s="9" t="s">
        <v>61</v>
      </c>
      <c r="T343" s="9">
        <v>2.2870253812943917E-2</v>
      </c>
      <c r="U343" s="9">
        <v>2.2436966670207774E-2</v>
      </c>
      <c r="X343" s="9">
        <v>1.5625E-2</v>
      </c>
      <c r="AD343" s="9" t="s">
        <v>54</v>
      </c>
      <c r="AE343" s="12" t="s">
        <v>55</v>
      </c>
    </row>
    <row r="344" spans="1:31" x14ac:dyDescent="0.2">
      <c r="A344" s="9">
        <v>343</v>
      </c>
      <c r="B344" s="9" t="s">
        <v>63</v>
      </c>
      <c r="C344" s="9">
        <v>2011</v>
      </c>
      <c r="D344" s="9" t="s">
        <v>65</v>
      </c>
      <c r="E344" s="9">
        <v>5</v>
      </c>
      <c r="H344" s="9" t="s">
        <v>66</v>
      </c>
      <c r="J344" s="19">
        <v>0.5</v>
      </c>
      <c r="L344" s="9" t="s">
        <v>53</v>
      </c>
      <c r="M344" s="9">
        <v>0.63</v>
      </c>
      <c r="P344" s="9">
        <v>2.8739584270482593E-2</v>
      </c>
      <c r="Q344" s="9">
        <v>2.8195100048583218E-2</v>
      </c>
      <c r="R344" s="9">
        <f t="shared" si="5"/>
        <v>1.256E-3</v>
      </c>
      <c r="S344" s="9" t="s">
        <v>61</v>
      </c>
      <c r="T344" s="9">
        <v>2.2870253812943917E-2</v>
      </c>
      <c r="U344" s="9">
        <v>2.2436966670207774E-2</v>
      </c>
      <c r="X344" s="9">
        <v>1.5625E-2</v>
      </c>
      <c r="AD344" s="9" t="s">
        <v>54</v>
      </c>
      <c r="AE344" s="12" t="s">
        <v>55</v>
      </c>
    </row>
    <row r="345" spans="1:31" x14ac:dyDescent="0.2">
      <c r="A345" s="9">
        <v>344</v>
      </c>
      <c r="B345" s="9" t="s">
        <v>63</v>
      </c>
      <c r="C345" s="9">
        <v>2011</v>
      </c>
      <c r="D345" s="9" t="s">
        <v>65</v>
      </c>
      <c r="E345" s="9">
        <v>5</v>
      </c>
      <c r="H345" s="9" t="s">
        <v>66</v>
      </c>
      <c r="J345" s="19">
        <v>0.5</v>
      </c>
      <c r="L345" s="9" t="s">
        <v>53</v>
      </c>
      <c r="M345" s="9">
        <v>0.63</v>
      </c>
      <c r="P345" s="9">
        <v>2.8739584270482593E-2</v>
      </c>
      <c r="Q345" s="9">
        <v>2.8195100048583218E-2</v>
      </c>
      <c r="R345" s="9">
        <f t="shared" si="5"/>
        <v>1.256E-3</v>
      </c>
      <c r="S345" s="9" t="s">
        <v>61</v>
      </c>
      <c r="T345" s="9">
        <v>2.2870253812943917E-2</v>
      </c>
      <c r="U345" s="9">
        <v>2.2436966670207774E-2</v>
      </c>
      <c r="X345" s="9">
        <v>1.5625E-2</v>
      </c>
      <c r="AD345" s="9" t="s">
        <v>54</v>
      </c>
      <c r="AE345" s="12" t="s">
        <v>55</v>
      </c>
    </row>
    <row r="346" spans="1:31" x14ac:dyDescent="0.2">
      <c r="A346" s="9">
        <v>345</v>
      </c>
      <c r="B346" s="9" t="s">
        <v>63</v>
      </c>
      <c r="C346" s="9">
        <v>2011</v>
      </c>
      <c r="D346" s="9" t="s">
        <v>65</v>
      </c>
      <c r="E346" s="9">
        <v>5</v>
      </c>
      <c r="H346" s="9" t="s">
        <v>66</v>
      </c>
      <c r="J346" s="19">
        <v>0.5</v>
      </c>
      <c r="L346" s="9" t="s">
        <v>53</v>
      </c>
      <c r="M346" s="9">
        <v>0.63</v>
      </c>
      <c r="P346" s="9">
        <v>2.8739584270482593E-2</v>
      </c>
      <c r="Q346" s="9">
        <v>2.8195100048583218E-2</v>
      </c>
      <c r="R346" s="9">
        <f t="shared" si="5"/>
        <v>1.256E-3</v>
      </c>
      <c r="S346" s="9" t="s">
        <v>61</v>
      </c>
      <c r="T346" s="9">
        <v>2.2870253812943917E-2</v>
      </c>
      <c r="U346" s="9">
        <v>2.2436966670207774E-2</v>
      </c>
      <c r="X346" s="9">
        <v>1.5625E-2</v>
      </c>
      <c r="AD346" s="9" t="s">
        <v>54</v>
      </c>
      <c r="AE346" s="12" t="s">
        <v>55</v>
      </c>
    </row>
    <row r="347" spans="1:31" x14ac:dyDescent="0.2">
      <c r="A347" s="9">
        <v>346</v>
      </c>
      <c r="B347" s="9" t="s">
        <v>63</v>
      </c>
      <c r="C347" s="9">
        <v>2011</v>
      </c>
      <c r="D347" s="9" t="s">
        <v>65</v>
      </c>
      <c r="E347" s="9">
        <v>5</v>
      </c>
      <c r="H347" s="9" t="s">
        <v>66</v>
      </c>
      <c r="J347" s="19">
        <v>0.5</v>
      </c>
      <c r="L347" s="9" t="s">
        <v>53</v>
      </c>
      <c r="M347" s="9">
        <v>0.63</v>
      </c>
      <c r="P347" s="9">
        <v>2.8739584270482593E-2</v>
      </c>
      <c r="Q347" s="9">
        <v>2.8195100048583218E-2</v>
      </c>
      <c r="R347" s="9">
        <f t="shared" si="5"/>
        <v>1.256E-3</v>
      </c>
      <c r="S347" s="9" t="s">
        <v>61</v>
      </c>
      <c r="T347" s="9">
        <v>2.2870253812943917E-2</v>
      </c>
      <c r="U347" s="9">
        <v>2.2436966670207774E-2</v>
      </c>
      <c r="X347" s="9">
        <v>1.5625E-2</v>
      </c>
      <c r="AD347" s="9" t="s">
        <v>54</v>
      </c>
      <c r="AE347" s="12" t="s">
        <v>55</v>
      </c>
    </row>
    <row r="348" spans="1:31" x14ac:dyDescent="0.2">
      <c r="A348" s="9">
        <v>347</v>
      </c>
      <c r="B348" s="9" t="s">
        <v>63</v>
      </c>
      <c r="C348" s="9">
        <v>2011</v>
      </c>
      <c r="D348" s="9" t="s">
        <v>65</v>
      </c>
      <c r="E348" s="9">
        <v>5</v>
      </c>
      <c r="H348" s="9" t="s">
        <v>66</v>
      </c>
      <c r="J348" s="19">
        <v>0.5</v>
      </c>
      <c r="L348" s="9" t="s">
        <v>53</v>
      </c>
      <c r="M348" s="9">
        <v>0.63</v>
      </c>
      <c r="P348" s="9">
        <v>2.8739584270482593E-2</v>
      </c>
      <c r="Q348" s="9">
        <v>2.8195100048583218E-2</v>
      </c>
      <c r="R348" s="9">
        <f t="shared" si="5"/>
        <v>1.256E-3</v>
      </c>
      <c r="S348" s="9" t="s">
        <v>61</v>
      </c>
      <c r="T348" s="9">
        <v>2.2870253812943917E-2</v>
      </c>
      <c r="U348" s="9">
        <v>2.2436966670207774E-2</v>
      </c>
      <c r="X348" s="9">
        <v>1.5625E-2</v>
      </c>
      <c r="AD348" s="9" t="s">
        <v>54</v>
      </c>
      <c r="AE348" s="12" t="s">
        <v>55</v>
      </c>
    </row>
    <row r="349" spans="1:31" x14ac:dyDescent="0.2">
      <c r="A349" s="9">
        <v>348</v>
      </c>
      <c r="B349" s="9" t="s">
        <v>63</v>
      </c>
      <c r="C349" s="9">
        <v>2011</v>
      </c>
      <c r="D349" s="9" t="s">
        <v>65</v>
      </c>
      <c r="E349" s="9">
        <v>5</v>
      </c>
      <c r="H349" s="9" t="s">
        <v>66</v>
      </c>
      <c r="J349" s="19">
        <v>0.5</v>
      </c>
      <c r="L349" s="9" t="s">
        <v>53</v>
      </c>
      <c r="M349" s="9">
        <v>0.63</v>
      </c>
      <c r="P349" s="9">
        <v>2.8739584270482593E-2</v>
      </c>
      <c r="Q349" s="9">
        <v>2.8195100048583218E-2</v>
      </c>
      <c r="R349" s="9">
        <f t="shared" si="5"/>
        <v>1.256E-3</v>
      </c>
      <c r="S349" s="9" t="s">
        <v>61</v>
      </c>
      <c r="T349" s="9">
        <v>2.2870253812943917E-2</v>
      </c>
      <c r="U349" s="9">
        <v>2.2436966670207774E-2</v>
      </c>
      <c r="X349" s="9">
        <v>1.5625E-2</v>
      </c>
      <c r="AD349" s="9" t="s">
        <v>54</v>
      </c>
      <c r="AE349" s="12" t="s">
        <v>55</v>
      </c>
    </row>
    <row r="350" spans="1:31" x14ac:dyDescent="0.2">
      <c r="A350" s="9">
        <v>349</v>
      </c>
      <c r="B350" s="9" t="s">
        <v>63</v>
      </c>
      <c r="C350" s="9">
        <v>2011</v>
      </c>
      <c r="D350" s="9" t="s">
        <v>65</v>
      </c>
      <c r="E350" s="9">
        <v>5</v>
      </c>
      <c r="H350" s="9" t="s">
        <v>66</v>
      </c>
      <c r="J350" s="19">
        <v>0.5</v>
      </c>
      <c r="L350" s="9" t="s">
        <v>53</v>
      </c>
      <c r="M350" s="9">
        <v>0.63</v>
      </c>
      <c r="P350" s="9">
        <v>2.8739584270482593E-2</v>
      </c>
      <c r="Q350" s="9">
        <v>2.8195100048583218E-2</v>
      </c>
      <c r="R350" s="9">
        <f t="shared" si="5"/>
        <v>1.256E-3</v>
      </c>
      <c r="S350" s="9" t="s">
        <v>61</v>
      </c>
      <c r="T350" s="9">
        <v>2.2870253812943917E-2</v>
      </c>
      <c r="U350" s="9">
        <v>2.2436966670207774E-2</v>
      </c>
      <c r="X350" s="9">
        <v>1.5625E-2</v>
      </c>
      <c r="AD350" s="9" t="s">
        <v>54</v>
      </c>
      <c r="AE350" s="12" t="s">
        <v>55</v>
      </c>
    </row>
    <row r="351" spans="1:31" x14ac:dyDescent="0.2">
      <c r="A351" s="9">
        <v>350</v>
      </c>
      <c r="B351" s="9" t="s">
        <v>63</v>
      </c>
      <c r="C351" s="9">
        <v>2011</v>
      </c>
      <c r="D351" s="9" t="s">
        <v>65</v>
      </c>
      <c r="E351" s="9">
        <v>5</v>
      </c>
      <c r="H351" s="9" t="s">
        <v>66</v>
      </c>
      <c r="J351" s="19">
        <v>0.5</v>
      </c>
      <c r="L351" s="9" t="s">
        <v>53</v>
      </c>
      <c r="M351" s="9">
        <v>0.63</v>
      </c>
      <c r="P351" s="9">
        <v>2.8739584270482593E-2</v>
      </c>
      <c r="Q351" s="9">
        <v>2.8195100048583218E-2</v>
      </c>
      <c r="R351" s="9">
        <f t="shared" si="5"/>
        <v>1.256E-3</v>
      </c>
      <c r="S351" s="9" t="s">
        <v>61</v>
      </c>
      <c r="T351" s="9">
        <v>2.2870253812943917E-2</v>
      </c>
      <c r="U351" s="9">
        <v>2.2436966670207774E-2</v>
      </c>
      <c r="X351" s="9">
        <v>1.5625E-2</v>
      </c>
      <c r="AD351" s="9" t="s">
        <v>54</v>
      </c>
      <c r="AE351" s="12" t="s">
        <v>55</v>
      </c>
    </row>
    <row r="352" spans="1:31" x14ac:dyDescent="0.2">
      <c r="A352" s="9">
        <v>351</v>
      </c>
      <c r="B352" s="9" t="s">
        <v>63</v>
      </c>
      <c r="C352" s="9">
        <v>2011</v>
      </c>
      <c r="D352" s="9" t="s">
        <v>65</v>
      </c>
      <c r="E352" s="9">
        <v>5</v>
      </c>
      <c r="H352" s="9" t="s">
        <v>66</v>
      </c>
      <c r="J352" s="19">
        <v>0.5</v>
      </c>
      <c r="L352" s="9" t="s">
        <v>53</v>
      </c>
      <c r="M352" s="9">
        <v>0.63</v>
      </c>
      <c r="P352" s="9">
        <v>2.8739584270482593E-2</v>
      </c>
      <c r="Q352" s="9">
        <v>2.8195100048583218E-2</v>
      </c>
      <c r="R352" s="9">
        <f t="shared" si="5"/>
        <v>1.256E-3</v>
      </c>
      <c r="S352" s="9" t="s">
        <v>61</v>
      </c>
      <c r="T352" s="9">
        <v>2.2870253812943917E-2</v>
      </c>
      <c r="U352" s="9">
        <v>2.2436966670207774E-2</v>
      </c>
      <c r="X352" s="9">
        <v>1.5625E-2</v>
      </c>
      <c r="AD352" s="9" t="s">
        <v>54</v>
      </c>
      <c r="AE352" s="12" t="s">
        <v>55</v>
      </c>
    </row>
    <row r="353" spans="1:31" x14ac:dyDescent="0.2">
      <c r="A353" s="9">
        <v>352</v>
      </c>
      <c r="B353" s="9" t="s">
        <v>63</v>
      </c>
      <c r="C353" s="9">
        <v>2011</v>
      </c>
      <c r="D353" s="9" t="s">
        <v>65</v>
      </c>
      <c r="E353" s="9">
        <v>5</v>
      </c>
      <c r="H353" s="9" t="s">
        <v>66</v>
      </c>
      <c r="J353" s="19">
        <v>0.5</v>
      </c>
      <c r="L353" s="9" t="s">
        <v>53</v>
      </c>
      <c r="M353" s="9">
        <v>0.63</v>
      </c>
      <c r="P353" s="9">
        <v>2.8739584270482593E-2</v>
      </c>
      <c r="Q353" s="9">
        <v>2.8195100048583218E-2</v>
      </c>
      <c r="R353" s="9">
        <f t="shared" si="5"/>
        <v>1.256E-3</v>
      </c>
      <c r="S353" s="9" t="s">
        <v>61</v>
      </c>
      <c r="T353" s="9">
        <v>2.2870253812943917E-2</v>
      </c>
      <c r="U353" s="9">
        <v>2.2436966670207774E-2</v>
      </c>
      <c r="X353" s="9">
        <v>1.5625E-2</v>
      </c>
      <c r="AD353" s="9" t="s">
        <v>54</v>
      </c>
      <c r="AE353" s="12" t="s">
        <v>55</v>
      </c>
    </row>
    <row r="354" spans="1:31" x14ac:dyDescent="0.2">
      <c r="A354" s="9">
        <v>353</v>
      </c>
      <c r="B354" s="9" t="s">
        <v>63</v>
      </c>
      <c r="C354" s="9">
        <v>2011</v>
      </c>
      <c r="D354" s="9" t="s">
        <v>65</v>
      </c>
      <c r="E354" s="9">
        <v>5</v>
      </c>
      <c r="H354" s="9" t="s">
        <v>66</v>
      </c>
      <c r="J354" s="19">
        <v>0.5</v>
      </c>
      <c r="L354" s="9" t="s">
        <v>53</v>
      </c>
      <c r="M354" s="9">
        <v>0.63</v>
      </c>
      <c r="P354" s="9">
        <v>2.8739584270482593E-2</v>
      </c>
      <c r="Q354" s="9">
        <v>2.8195100048583218E-2</v>
      </c>
      <c r="R354" s="9">
        <f t="shared" si="5"/>
        <v>1.256E-3</v>
      </c>
      <c r="S354" s="9" t="s">
        <v>61</v>
      </c>
      <c r="T354" s="9">
        <v>2.2870253812943917E-2</v>
      </c>
      <c r="U354" s="9">
        <v>2.2436966670207774E-2</v>
      </c>
      <c r="X354" s="9">
        <v>1.5625E-2</v>
      </c>
      <c r="AD354" s="9" t="s">
        <v>54</v>
      </c>
      <c r="AE354" s="12" t="s">
        <v>55</v>
      </c>
    </row>
    <row r="355" spans="1:31" x14ac:dyDescent="0.2">
      <c r="A355" s="9">
        <v>354</v>
      </c>
      <c r="B355" s="9" t="s">
        <v>63</v>
      </c>
      <c r="C355" s="9">
        <v>2011</v>
      </c>
      <c r="D355" s="9" t="s">
        <v>65</v>
      </c>
      <c r="E355" s="9">
        <v>5</v>
      </c>
      <c r="H355" s="9" t="s">
        <v>66</v>
      </c>
      <c r="J355" s="19">
        <v>0.5</v>
      </c>
      <c r="L355" s="9" t="s">
        <v>53</v>
      </c>
      <c r="M355" s="9">
        <v>0.63</v>
      </c>
      <c r="P355" s="9">
        <v>2.8739584270482593E-2</v>
      </c>
      <c r="Q355" s="9">
        <v>2.8195100048583218E-2</v>
      </c>
      <c r="R355" s="9">
        <f t="shared" si="5"/>
        <v>1.256E-3</v>
      </c>
      <c r="S355" s="9" t="s">
        <v>61</v>
      </c>
      <c r="T355" s="9">
        <v>2.2870253812943917E-2</v>
      </c>
      <c r="U355" s="9">
        <v>2.2436966670207774E-2</v>
      </c>
      <c r="X355" s="9">
        <v>1.5625E-2</v>
      </c>
      <c r="AD355" s="9" t="s">
        <v>54</v>
      </c>
      <c r="AE355" s="12" t="s">
        <v>55</v>
      </c>
    </row>
    <row r="356" spans="1:31" x14ac:dyDescent="0.2">
      <c r="A356" s="9">
        <v>355</v>
      </c>
      <c r="B356" s="9" t="s">
        <v>63</v>
      </c>
      <c r="C356" s="9">
        <v>2011</v>
      </c>
      <c r="D356" s="9" t="s">
        <v>65</v>
      </c>
      <c r="E356" s="9">
        <v>5</v>
      </c>
      <c r="H356" s="9" t="s">
        <v>66</v>
      </c>
      <c r="J356" s="19">
        <v>0.5</v>
      </c>
      <c r="L356" s="9" t="s">
        <v>53</v>
      </c>
      <c r="M356" s="9">
        <v>0.63</v>
      </c>
      <c r="P356" s="9">
        <v>2.8739584270482593E-2</v>
      </c>
      <c r="Q356" s="9">
        <v>2.8195100048583218E-2</v>
      </c>
      <c r="R356" s="9">
        <f t="shared" si="5"/>
        <v>1.256E-3</v>
      </c>
      <c r="S356" s="9" t="s">
        <v>61</v>
      </c>
      <c r="T356" s="9">
        <v>2.2870253812943917E-2</v>
      </c>
      <c r="U356" s="9">
        <v>2.2436966670207774E-2</v>
      </c>
      <c r="X356" s="9">
        <v>1.5625E-2</v>
      </c>
      <c r="AD356" s="9" t="s">
        <v>54</v>
      </c>
      <c r="AE356" s="12" t="s">
        <v>55</v>
      </c>
    </row>
    <row r="357" spans="1:31" x14ac:dyDescent="0.2">
      <c r="A357" s="9">
        <v>356</v>
      </c>
      <c r="B357" s="9" t="s">
        <v>63</v>
      </c>
      <c r="C357" s="9">
        <v>2011</v>
      </c>
      <c r="D357" s="9" t="s">
        <v>65</v>
      </c>
      <c r="E357" s="9">
        <v>5</v>
      </c>
      <c r="H357" s="9" t="s">
        <v>66</v>
      </c>
      <c r="J357" s="19">
        <v>0.5</v>
      </c>
      <c r="L357" s="9" t="s">
        <v>53</v>
      </c>
      <c r="M357" s="9">
        <v>0.63</v>
      </c>
      <c r="P357" s="9">
        <v>2.8739584270482593E-2</v>
      </c>
      <c r="Q357" s="9">
        <v>2.8195100048583218E-2</v>
      </c>
      <c r="R357" s="9">
        <f t="shared" si="5"/>
        <v>1.256E-3</v>
      </c>
      <c r="S357" s="9" t="s">
        <v>61</v>
      </c>
      <c r="T357" s="9">
        <v>2.2870253812943917E-2</v>
      </c>
      <c r="U357" s="9">
        <v>2.2436966670207774E-2</v>
      </c>
      <c r="X357" s="9">
        <v>1.5625E-2</v>
      </c>
      <c r="AD357" s="9" t="s">
        <v>54</v>
      </c>
      <c r="AE357" s="12" t="s">
        <v>55</v>
      </c>
    </row>
    <row r="358" spans="1:31" x14ac:dyDescent="0.2">
      <c r="A358" s="9">
        <v>357</v>
      </c>
      <c r="B358" s="9" t="s">
        <v>63</v>
      </c>
      <c r="C358" s="9">
        <v>2011</v>
      </c>
      <c r="D358" s="9" t="s">
        <v>65</v>
      </c>
      <c r="E358" s="9">
        <v>5</v>
      </c>
      <c r="H358" s="9" t="s">
        <v>66</v>
      </c>
      <c r="J358" s="19">
        <v>1.8</v>
      </c>
      <c r="L358" s="9" t="s">
        <v>53</v>
      </c>
      <c r="M358" s="9">
        <v>0.63</v>
      </c>
      <c r="P358" s="9">
        <v>0.67140509638074775</v>
      </c>
      <c r="Q358" s="9">
        <v>0.48435656626000206</v>
      </c>
      <c r="R358" s="9">
        <f t="shared" si="5"/>
        <v>1.256E-3</v>
      </c>
      <c r="S358" s="9" t="s">
        <v>61</v>
      </c>
      <c r="T358" s="9">
        <v>0.53428765082390417</v>
      </c>
      <c r="U358" s="9">
        <v>0.38543903426290677</v>
      </c>
      <c r="X358" s="9">
        <v>0.20250000000000007</v>
      </c>
      <c r="AD358" s="9" t="s">
        <v>54</v>
      </c>
      <c r="AE358" s="12" t="s">
        <v>55</v>
      </c>
    </row>
    <row r="359" spans="1:31" x14ac:dyDescent="0.2">
      <c r="A359" s="9">
        <v>358</v>
      </c>
      <c r="B359" s="9" t="s">
        <v>63</v>
      </c>
      <c r="C359" s="9">
        <v>2011</v>
      </c>
      <c r="D359" s="9" t="s">
        <v>65</v>
      </c>
      <c r="E359" s="9">
        <v>5</v>
      </c>
      <c r="H359" s="9" t="s">
        <v>66</v>
      </c>
      <c r="J359" s="19">
        <v>1.8</v>
      </c>
      <c r="L359" s="9" t="s">
        <v>53</v>
      </c>
      <c r="M359" s="9">
        <v>0.63</v>
      </c>
      <c r="P359" s="9">
        <v>0.67140509638074775</v>
      </c>
      <c r="Q359" s="9">
        <v>0.48435656626000206</v>
      </c>
      <c r="R359" s="9">
        <f t="shared" si="5"/>
        <v>1.256E-3</v>
      </c>
      <c r="S359" s="9" t="s">
        <v>61</v>
      </c>
      <c r="T359" s="9">
        <v>0.53428765082390417</v>
      </c>
      <c r="U359" s="9">
        <v>0.38543903426290677</v>
      </c>
      <c r="X359" s="9">
        <v>0.20250000000000007</v>
      </c>
      <c r="AD359" s="9" t="s">
        <v>54</v>
      </c>
      <c r="AE359" s="12" t="s">
        <v>55</v>
      </c>
    </row>
    <row r="360" spans="1:31" x14ac:dyDescent="0.2">
      <c r="A360" s="9">
        <v>359</v>
      </c>
      <c r="B360" s="9" t="s">
        <v>63</v>
      </c>
      <c r="C360" s="9">
        <v>2011</v>
      </c>
      <c r="D360" s="9" t="s">
        <v>65</v>
      </c>
      <c r="E360" s="9">
        <v>5</v>
      </c>
      <c r="H360" s="9" t="s">
        <v>66</v>
      </c>
      <c r="J360" s="19">
        <v>1.8</v>
      </c>
      <c r="L360" s="9" t="s">
        <v>53</v>
      </c>
      <c r="M360" s="9">
        <v>0.63</v>
      </c>
      <c r="P360" s="9">
        <v>0.67140509638074775</v>
      </c>
      <c r="Q360" s="9">
        <v>0.48435656626000206</v>
      </c>
      <c r="R360" s="9">
        <f t="shared" si="5"/>
        <v>1.256E-3</v>
      </c>
      <c r="S360" s="9" t="s">
        <v>61</v>
      </c>
      <c r="T360" s="9">
        <v>0.53428765082390417</v>
      </c>
      <c r="U360" s="9">
        <v>0.38543903426290677</v>
      </c>
      <c r="X360" s="9">
        <v>0.20250000000000007</v>
      </c>
      <c r="AD360" s="9" t="s">
        <v>54</v>
      </c>
      <c r="AE360" s="12" t="s">
        <v>55</v>
      </c>
    </row>
    <row r="361" spans="1:31" x14ac:dyDescent="0.2">
      <c r="A361" s="9">
        <v>360</v>
      </c>
      <c r="B361" s="9" t="s">
        <v>63</v>
      </c>
      <c r="C361" s="9">
        <v>2011</v>
      </c>
      <c r="D361" s="9" t="s">
        <v>65</v>
      </c>
      <c r="E361" s="9">
        <v>5</v>
      </c>
      <c r="H361" s="9" t="s">
        <v>66</v>
      </c>
      <c r="J361" s="19">
        <v>1.8</v>
      </c>
      <c r="L361" s="9" t="s">
        <v>53</v>
      </c>
      <c r="M361" s="9">
        <v>0.63</v>
      </c>
      <c r="P361" s="9">
        <v>0.67140509638074775</v>
      </c>
      <c r="Q361" s="9">
        <v>0.48435656626000206</v>
      </c>
      <c r="R361" s="9">
        <f t="shared" si="5"/>
        <v>1.256E-3</v>
      </c>
      <c r="S361" s="9" t="s">
        <v>61</v>
      </c>
      <c r="T361" s="9">
        <v>0.53428765082390417</v>
      </c>
      <c r="U361" s="9">
        <v>0.38543903426290677</v>
      </c>
      <c r="X361" s="9">
        <v>0.20250000000000007</v>
      </c>
      <c r="AD361" s="9" t="s">
        <v>54</v>
      </c>
      <c r="AE361" s="12" t="s">
        <v>55</v>
      </c>
    </row>
    <row r="362" spans="1:31" x14ac:dyDescent="0.2">
      <c r="A362" s="9">
        <v>361</v>
      </c>
      <c r="B362" s="9" t="s">
        <v>63</v>
      </c>
      <c r="C362" s="9">
        <v>2011</v>
      </c>
      <c r="D362" s="9" t="s">
        <v>65</v>
      </c>
      <c r="E362" s="9">
        <v>5</v>
      </c>
      <c r="H362" s="9" t="s">
        <v>66</v>
      </c>
      <c r="J362" s="19">
        <v>1.8</v>
      </c>
      <c r="L362" s="9" t="s">
        <v>53</v>
      </c>
      <c r="M362" s="9">
        <v>0.63</v>
      </c>
      <c r="P362" s="9">
        <v>0.67140509638074775</v>
      </c>
      <c r="Q362" s="9">
        <v>0.48435656626000206</v>
      </c>
      <c r="R362" s="9">
        <f t="shared" si="5"/>
        <v>1.256E-3</v>
      </c>
      <c r="S362" s="9" t="s">
        <v>61</v>
      </c>
      <c r="T362" s="9">
        <v>0.53428765082390417</v>
      </c>
      <c r="U362" s="9">
        <v>0.38543903426290677</v>
      </c>
      <c r="X362" s="9">
        <v>0.20250000000000007</v>
      </c>
      <c r="AD362" s="9" t="s">
        <v>54</v>
      </c>
      <c r="AE362" s="12" t="s">
        <v>55</v>
      </c>
    </row>
    <row r="363" spans="1:31" x14ac:dyDescent="0.2">
      <c r="A363" s="9">
        <v>362</v>
      </c>
      <c r="B363" s="9" t="s">
        <v>63</v>
      </c>
      <c r="C363" s="9">
        <v>2011</v>
      </c>
      <c r="D363" s="9" t="s">
        <v>65</v>
      </c>
      <c r="E363" s="9">
        <v>5</v>
      </c>
      <c r="H363" s="9" t="s">
        <v>66</v>
      </c>
      <c r="J363" s="19">
        <v>1.8</v>
      </c>
      <c r="L363" s="9" t="s">
        <v>53</v>
      </c>
      <c r="M363" s="9">
        <v>0.63</v>
      </c>
      <c r="P363" s="9">
        <v>0.67140509638074775</v>
      </c>
      <c r="Q363" s="9">
        <v>0.48435656626000206</v>
      </c>
      <c r="R363" s="9">
        <f t="shared" si="5"/>
        <v>1.256E-3</v>
      </c>
      <c r="S363" s="9" t="s">
        <v>61</v>
      </c>
      <c r="T363" s="9">
        <v>0.53428765082390417</v>
      </c>
      <c r="U363" s="9">
        <v>0.38543903426290677</v>
      </c>
      <c r="X363" s="9">
        <v>0.20250000000000007</v>
      </c>
      <c r="AD363" s="9" t="s">
        <v>54</v>
      </c>
      <c r="AE363" s="12" t="s">
        <v>55</v>
      </c>
    </row>
    <row r="364" spans="1:31" x14ac:dyDescent="0.2">
      <c r="A364" s="9">
        <v>363</v>
      </c>
      <c r="B364" s="9" t="s">
        <v>63</v>
      </c>
      <c r="C364" s="9">
        <v>2011</v>
      </c>
      <c r="D364" s="9" t="s">
        <v>65</v>
      </c>
      <c r="E364" s="9">
        <v>5</v>
      </c>
      <c r="H364" s="9" t="s">
        <v>66</v>
      </c>
      <c r="J364" s="19">
        <v>1.8</v>
      </c>
      <c r="L364" s="9" t="s">
        <v>53</v>
      </c>
      <c r="M364" s="9">
        <v>0.63</v>
      </c>
      <c r="P364" s="9">
        <v>0.67140509638074775</v>
      </c>
      <c r="Q364" s="9">
        <v>0.48435656626000206</v>
      </c>
      <c r="R364" s="9">
        <f t="shared" si="5"/>
        <v>1.256E-3</v>
      </c>
      <c r="S364" s="9" t="s">
        <v>61</v>
      </c>
      <c r="T364" s="9">
        <v>0.53428765082390417</v>
      </c>
      <c r="U364" s="9">
        <v>0.38543903426290677</v>
      </c>
      <c r="X364" s="9">
        <v>0.20250000000000007</v>
      </c>
      <c r="AD364" s="9" t="s">
        <v>54</v>
      </c>
      <c r="AE364" s="12" t="s">
        <v>55</v>
      </c>
    </row>
    <row r="365" spans="1:31" x14ac:dyDescent="0.2">
      <c r="A365" s="9">
        <v>364</v>
      </c>
      <c r="B365" s="9" t="s">
        <v>63</v>
      </c>
      <c r="C365" s="9">
        <v>2011</v>
      </c>
      <c r="D365" s="9" t="s">
        <v>65</v>
      </c>
      <c r="E365" s="9">
        <v>6</v>
      </c>
      <c r="H365" s="9" t="s">
        <v>66</v>
      </c>
      <c r="J365" s="19">
        <v>2.7</v>
      </c>
      <c r="L365" s="9" t="s">
        <v>53</v>
      </c>
      <c r="M365" s="9">
        <v>0.63</v>
      </c>
      <c r="P365" s="9">
        <v>1.8204096572440396</v>
      </c>
      <c r="Q365" s="9">
        <v>1.19148282595146</v>
      </c>
      <c r="R365" s="9">
        <f t="shared" si="5"/>
        <v>1.256E-3</v>
      </c>
      <c r="S365" s="9" t="s">
        <v>61</v>
      </c>
      <c r="T365" s="9">
        <v>1.448637200624556</v>
      </c>
      <c r="U365" s="9">
        <v>0.94815270766670701</v>
      </c>
      <c r="X365" s="9">
        <v>0.45562500000000011</v>
      </c>
      <c r="AD365" s="9" t="s">
        <v>54</v>
      </c>
      <c r="AE365" s="12" t="s">
        <v>55</v>
      </c>
    </row>
    <row r="366" spans="1:31" x14ac:dyDescent="0.2">
      <c r="A366" s="9">
        <v>365</v>
      </c>
      <c r="B366" s="9" t="s">
        <v>63</v>
      </c>
      <c r="C366" s="9">
        <v>2011</v>
      </c>
      <c r="D366" s="9" t="s">
        <v>65</v>
      </c>
      <c r="E366" s="9">
        <v>6</v>
      </c>
      <c r="H366" s="9" t="s">
        <v>66</v>
      </c>
      <c r="J366" s="19">
        <v>2.7</v>
      </c>
      <c r="L366" s="9" t="s">
        <v>53</v>
      </c>
      <c r="M366" s="9">
        <v>0.63</v>
      </c>
      <c r="P366" s="9">
        <v>1.8204096572440396</v>
      </c>
      <c r="Q366" s="9">
        <v>1.19148282595146</v>
      </c>
      <c r="R366" s="9">
        <f t="shared" si="5"/>
        <v>1.256E-3</v>
      </c>
      <c r="S366" s="9" t="s">
        <v>61</v>
      </c>
      <c r="T366" s="9">
        <v>1.448637200624556</v>
      </c>
      <c r="U366" s="9">
        <v>0.94815270766670701</v>
      </c>
      <c r="X366" s="9">
        <v>0.45562500000000011</v>
      </c>
      <c r="AD366" s="9" t="s">
        <v>54</v>
      </c>
      <c r="AE366" s="12" t="s">
        <v>55</v>
      </c>
    </row>
    <row r="367" spans="1:31" x14ac:dyDescent="0.2">
      <c r="A367" s="9">
        <v>366</v>
      </c>
      <c r="B367" s="9" t="s">
        <v>63</v>
      </c>
      <c r="C367" s="9">
        <v>2011</v>
      </c>
      <c r="D367" s="9" t="s">
        <v>65</v>
      </c>
      <c r="E367" s="9">
        <v>6</v>
      </c>
      <c r="H367" s="9" t="s">
        <v>66</v>
      </c>
      <c r="J367" s="19">
        <v>2.7</v>
      </c>
      <c r="L367" s="9" t="s">
        <v>53</v>
      </c>
      <c r="M367" s="9">
        <v>0.63</v>
      </c>
      <c r="P367" s="9">
        <v>1.8204096572440396</v>
      </c>
      <c r="Q367" s="9">
        <v>1.19148282595146</v>
      </c>
      <c r="R367" s="9">
        <f t="shared" si="5"/>
        <v>1.256E-3</v>
      </c>
      <c r="S367" s="9" t="s">
        <v>61</v>
      </c>
      <c r="T367" s="9">
        <v>1.448637200624556</v>
      </c>
      <c r="U367" s="9">
        <v>0.94815270766670701</v>
      </c>
      <c r="X367" s="9">
        <v>0.45562500000000011</v>
      </c>
      <c r="AD367" s="9" t="s">
        <v>54</v>
      </c>
      <c r="AE367" s="12" t="s">
        <v>55</v>
      </c>
    </row>
    <row r="368" spans="1:31" x14ac:dyDescent="0.2">
      <c r="A368" s="9">
        <v>367</v>
      </c>
      <c r="B368" s="9" t="s">
        <v>63</v>
      </c>
      <c r="C368" s="9">
        <v>2011</v>
      </c>
      <c r="D368" s="9" t="s">
        <v>65</v>
      </c>
      <c r="E368" s="9">
        <v>6</v>
      </c>
      <c r="H368" s="9" t="s">
        <v>66</v>
      </c>
      <c r="J368" s="19">
        <v>1.5</v>
      </c>
      <c r="L368" s="9" t="s">
        <v>53</v>
      </c>
      <c r="M368" s="9">
        <v>0.63</v>
      </c>
      <c r="P368" s="9">
        <v>0.42874470368446005</v>
      </c>
      <c r="Q368" s="9">
        <v>0.32313412559395072</v>
      </c>
      <c r="R368" s="9">
        <f t="shared" si="5"/>
        <v>1.256E-3</v>
      </c>
      <c r="S368" s="9" t="s">
        <v>61</v>
      </c>
      <c r="T368" s="9">
        <v>0.34118448276546276</v>
      </c>
      <c r="U368" s="9">
        <v>0.25714218404848399</v>
      </c>
      <c r="X368" s="9">
        <v>0.140625</v>
      </c>
      <c r="AD368" s="9" t="s">
        <v>54</v>
      </c>
      <c r="AE368" s="12" t="s">
        <v>55</v>
      </c>
    </row>
    <row r="369" spans="1:31" x14ac:dyDescent="0.2">
      <c r="A369" s="9">
        <v>368</v>
      </c>
      <c r="B369" s="9" t="s">
        <v>63</v>
      </c>
      <c r="C369" s="9">
        <v>2011</v>
      </c>
      <c r="D369" s="9" t="s">
        <v>65</v>
      </c>
      <c r="E369" s="9">
        <v>6</v>
      </c>
      <c r="H369" s="9" t="s">
        <v>66</v>
      </c>
      <c r="J369" s="19">
        <v>1.5</v>
      </c>
      <c r="L369" s="9" t="s">
        <v>53</v>
      </c>
      <c r="M369" s="9">
        <v>0.63</v>
      </c>
      <c r="P369" s="9">
        <v>0.42874470368446005</v>
      </c>
      <c r="Q369" s="9">
        <v>0.32313412559395072</v>
      </c>
      <c r="R369" s="9">
        <f t="shared" si="5"/>
        <v>1.256E-3</v>
      </c>
      <c r="S369" s="9" t="s">
        <v>61</v>
      </c>
      <c r="T369" s="9">
        <v>0.34118448276546276</v>
      </c>
      <c r="U369" s="9">
        <v>0.25714218404848399</v>
      </c>
      <c r="X369" s="9">
        <v>0.140625</v>
      </c>
      <c r="AD369" s="9" t="s">
        <v>54</v>
      </c>
      <c r="AE369" s="12" t="s">
        <v>55</v>
      </c>
    </row>
    <row r="370" spans="1:31" x14ac:dyDescent="0.2">
      <c r="A370" s="9">
        <v>369</v>
      </c>
      <c r="B370" s="9" t="s">
        <v>63</v>
      </c>
      <c r="C370" s="9">
        <v>2011</v>
      </c>
      <c r="D370" s="9" t="s">
        <v>65</v>
      </c>
      <c r="E370" s="9">
        <v>6</v>
      </c>
      <c r="H370" s="9" t="s">
        <v>66</v>
      </c>
      <c r="J370" s="19">
        <v>1.5</v>
      </c>
      <c r="L370" s="9" t="s">
        <v>53</v>
      </c>
      <c r="M370" s="9">
        <v>0.63</v>
      </c>
      <c r="P370" s="9">
        <v>0.42874470368446005</v>
      </c>
      <c r="Q370" s="9">
        <v>0.32313412559395072</v>
      </c>
      <c r="R370" s="9">
        <f t="shared" si="5"/>
        <v>1.256E-3</v>
      </c>
      <c r="S370" s="9" t="s">
        <v>61</v>
      </c>
      <c r="T370" s="9">
        <v>0.34118448276546276</v>
      </c>
      <c r="U370" s="9">
        <v>0.25714218404848399</v>
      </c>
      <c r="X370" s="9">
        <v>0.140625</v>
      </c>
      <c r="AD370" s="9" t="s">
        <v>54</v>
      </c>
      <c r="AE370" s="12" t="s">
        <v>55</v>
      </c>
    </row>
    <row r="371" spans="1:31" x14ac:dyDescent="0.2">
      <c r="A371" s="9">
        <v>370</v>
      </c>
      <c r="B371" s="9" t="s">
        <v>63</v>
      </c>
      <c r="C371" s="9">
        <v>2011</v>
      </c>
      <c r="D371" s="9" t="s">
        <v>65</v>
      </c>
      <c r="E371" s="9">
        <v>6</v>
      </c>
      <c r="H371" s="9" t="s">
        <v>66</v>
      </c>
      <c r="J371" s="19">
        <v>1</v>
      </c>
      <c r="L371" s="9" t="s">
        <v>53</v>
      </c>
      <c r="M371" s="9">
        <v>0.63</v>
      </c>
      <c r="P371" s="9">
        <v>0.15812999999999999</v>
      </c>
      <c r="Q371" s="9">
        <v>0.13135912000169306</v>
      </c>
      <c r="R371" s="9">
        <f t="shared" si="5"/>
        <v>1.256E-3</v>
      </c>
      <c r="S371" s="9" t="s">
        <v>61</v>
      </c>
      <c r="T371" s="9">
        <v>0.12583596204469713</v>
      </c>
      <c r="U371" s="9">
        <v>0.10453235463705723</v>
      </c>
      <c r="X371" s="9">
        <v>6.25E-2</v>
      </c>
      <c r="AD371" s="9" t="s">
        <v>54</v>
      </c>
      <c r="AE371" s="12" t="s">
        <v>55</v>
      </c>
    </row>
    <row r="372" spans="1:31" x14ac:dyDescent="0.2">
      <c r="A372" s="9">
        <v>371</v>
      </c>
      <c r="B372" s="9" t="s">
        <v>63</v>
      </c>
      <c r="C372" s="9">
        <v>2011</v>
      </c>
      <c r="D372" s="9" t="s">
        <v>65</v>
      </c>
      <c r="E372" s="9">
        <v>6</v>
      </c>
      <c r="H372" s="9" t="s">
        <v>66</v>
      </c>
      <c r="J372" s="19">
        <v>1</v>
      </c>
      <c r="L372" s="9" t="s">
        <v>53</v>
      </c>
      <c r="M372" s="9">
        <v>0.63</v>
      </c>
      <c r="P372" s="9">
        <v>0.15812999999999999</v>
      </c>
      <c r="Q372" s="9">
        <v>0.13135912000169306</v>
      </c>
      <c r="R372" s="9">
        <f t="shared" si="5"/>
        <v>1.256E-3</v>
      </c>
      <c r="S372" s="9" t="s">
        <v>61</v>
      </c>
      <c r="T372" s="9">
        <v>0.12583596204469713</v>
      </c>
      <c r="U372" s="9">
        <v>0.10453235463705723</v>
      </c>
      <c r="X372" s="9">
        <v>6.25E-2</v>
      </c>
      <c r="AD372" s="9" t="s">
        <v>54</v>
      </c>
      <c r="AE372" s="12" t="s">
        <v>55</v>
      </c>
    </row>
    <row r="373" spans="1:31" x14ac:dyDescent="0.2">
      <c r="A373" s="9">
        <v>372</v>
      </c>
      <c r="B373" s="9" t="s">
        <v>63</v>
      </c>
      <c r="C373" s="9">
        <v>2011</v>
      </c>
      <c r="D373" s="9" t="s">
        <v>65</v>
      </c>
      <c r="E373" s="9">
        <v>6</v>
      </c>
      <c r="H373" s="9" t="s">
        <v>66</v>
      </c>
      <c r="J373" s="19">
        <v>1</v>
      </c>
      <c r="L373" s="9" t="s">
        <v>53</v>
      </c>
      <c r="M373" s="9">
        <v>0.63</v>
      </c>
      <c r="P373" s="9">
        <v>0.15812999999999999</v>
      </c>
      <c r="Q373" s="9">
        <v>0.13135912000169306</v>
      </c>
      <c r="R373" s="9">
        <f t="shared" si="5"/>
        <v>1.256E-3</v>
      </c>
      <c r="S373" s="9" t="s">
        <v>61</v>
      </c>
      <c r="T373" s="9">
        <v>0.12583596204469713</v>
      </c>
      <c r="U373" s="9">
        <v>0.10453235463705723</v>
      </c>
      <c r="X373" s="9">
        <v>6.25E-2</v>
      </c>
      <c r="AD373" s="9" t="s">
        <v>54</v>
      </c>
      <c r="AE373" s="12" t="s">
        <v>55</v>
      </c>
    </row>
    <row r="374" spans="1:31" x14ac:dyDescent="0.2">
      <c r="A374" s="9">
        <v>373</v>
      </c>
      <c r="B374" s="9" t="s">
        <v>63</v>
      </c>
      <c r="C374" s="9">
        <v>2011</v>
      </c>
      <c r="D374" s="9" t="s">
        <v>65</v>
      </c>
      <c r="E374" s="9">
        <v>6</v>
      </c>
      <c r="H374" s="9" t="s">
        <v>66</v>
      </c>
      <c r="J374" s="19">
        <v>1</v>
      </c>
      <c r="L374" s="9" t="s">
        <v>53</v>
      </c>
      <c r="M374" s="9">
        <v>0.63</v>
      </c>
      <c r="P374" s="9">
        <v>0.15812999999999999</v>
      </c>
      <c r="Q374" s="9">
        <v>0.13135912000169306</v>
      </c>
      <c r="R374" s="9">
        <f t="shared" si="5"/>
        <v>1.256E-3</v>
      </c>
      <c r="S374" s="9" t="s">
        <v>61</v>
      </c>
      <c r="T374" s="9">
        <v>0.12583596204469713</v>
      </c>
      <c r="U374" s="9">
        <v>0.10453235463705723</v>
      </c>
      <c r="X374" s="9">
        <v>6.25E-2</v>
      </c>
      <c r="AD374" s="9" t="s">
        <v>54</v>
      </c>
      <c r="AE374" s="12" t="s">
        <v>55</v>
      </c>
    </row>
    <row r="375" spans="1:31" x14ac:dyDescent="0.2">
      <c r="A375" s="9">
        <v>374</v>
      </c>
      <c r="B375" s="9" t="s">
        <v>63</v>
      </c>
      <c r="C375" s="9">
        <v>2011</v>
      </c>
      <c r="D375" s="9" t="s">
        <v>65</v>
      </c>
      <c r="E375" s="9">
        <v>6</v>
      </c>
      <c r="H375" s="9" t="s">
        <v>66</v>
      </c>
      <c r="J375" s="19">
        <v>1</v>
      </c>
      <c r="L375" s="9" t="s">
        <v>53</v>
      </c>
      <c r="M375" s="9">
        <v>0.63</v>
      </c>
      <c r="P375" s="9">
        <v>0.15812999999999999</v>
      </c>
      <c r="Q375" s="9">
        <v>0.13135912000169306</v>
      </c>
      <c r="R375" s="9">
        <f t="shared" si="5"/>
        <v>1.256E-3</v>
      </c>
      <c r="S375" s="9" t="s">
        <v>61</v>
      </c>
      <c r="T375" s="9">
        <v>0.12583596204469713</v>
      </c>
      <c r="U375" s="9">
        <v>0.10453235463705723</v>
      </c>
      <c r="X375" s="9">
        <v>6.25E-2</v>
      </c>
      <c r="AD375" s="9" t="s">
        <v>54</v>
      </c>
      <c r="AE375" s="12" t="s">
        <v>55</v>
      </c>
    </row>
    <row r="376" spans="1:31" x14ac:dyDescent="0.2">
      <c r="A376" s="9">
        <v>375</v>
      </c>
      <c r="B376" s="9" t="s">
        <v>63</v>
      </c>
      <c r="C376" s="9">
        <v>2011</v>
      </c>
      <c r="D376" s="9" t="s">
        <v>65</v>
      </c>
      <c r="E376" s="9">
        <v>6</v>
      </c>
      <c r="H376" s="9" t="s">
        <v>66</v>
      </c>
      <c r="J376" s="19">
        <v>1</v>
      </c>
      <c r="L376" s="9" t="s">
        <v>53</v>
      </c>
      <c r="M376" s="9">
        <v>0.63</v>
      </c>
      <c r="P376" s="9">
        <v>0.15812999999999999</v>
      </c>
      <c r="Q376" s="9">
        <v>0.13135912000169306</v>
      </c>
      <c r="R376" s="9">
        <f t="shared" si="5"/>
        <v>1.256E-3</v>
      </c>
      <c r="S376" s="9" t="s">
        <v>61</v>
      </c>
      <c r="T376" s="9">
        <v>0.12583596204469713</v>
      </c>
      <c r="U376" s="9">
        <v>0.10453235463705723</v>
      </c>
      <c r="X376" s="9">
        <v>6.25E-2</v>
      </c>
      <c r="AD376" s="9" t="s">
        <v>54</v>
      </c>
      <c r="AE376" s="12" t="s">
        <v>55</v>
      </c>
    </row>
    <row r="377" spans="1:31" x14ac:dyDescent="0.2">
      <c r="A377" s="9">
        <v>376</v>
      </c>
      <c r="B377" s="9" t="s">
        <v>63</v>
      </c>
      <c r="C377" s="9">
        <v>2011</v>
      </c>
      <c r="D377" s="9" t="s">
        <v>65</v>
      </c>
      <c r="E377" s="9">
        <v>6</v>
      </c>
      <c r="H377" s="9" t="s">
        <v>66</v>
      </c>
      <c r="J377" s="19">
        <v>1</v>
      </c>
      <c r="L377" s="9" t="s">
        <v>53</v>
      </c>
      <c r="M377" s="9">
        <v>0.63</v>
      </c>
      <c r="P377" s="9">
        <v>0.15812999999999999</v>
      </c>
      <c r="Q377" s="9">
        <v>0.13135912000169306</v>
      </c>
      <c r="R377" s="9">
        <f t="shared" si="5"/>
        <v>1.256E-3</v>
      </c>
      <c r="S377" s="9" t="s">
        <v>61</v>
      </c>
      <c r="T377" s="9">
        <v>0.12583596204469713</v>
      </c>
      <c r="U377" s="9">
        <v>0.10453235463705723</v>
      </c>
      <c r="X377" s="9">
        <v>6.25E-2</v>
      </c>
      <c r="AD377" s="9" t="s">
        <v>54</v>
      </c>
      <c r="AE377" s="12" t="s">
        <v>55</v>
      </c>
    </row>
    <row r="378" spans="1:31" x14ac:dyDescent="0.2">
      <c r="A378" s="9">
        <v>377</v>
      </c>
      <c r="B378" s="9" t="s">
        <v>63</v>
      </c>
      <c r="C378" s="9">
        <v>2011</v>
      </c>
      <c r="D378" s="9" t="s">
        <v>65</v>
      </c>
      <c r="E378" s="9">
        <v>6</v>
      </c>
      <c r="H378" s="9" t="s">
        <v>66</v>
      </c>
      <c r="J378" s="19">
        <v>1</v>
      </c>
      <c r="L378" s="9" t="s">
        <v>53</v>
      </c>
      <c r="M378" s="9">
        <v>0.63</v>
      </c>
      <c r="P378" s="9">
        <v>0.15812999999999999</v>
      </c>
      <c r="Q378" s="9">
        <v>0.13135912000169306</v>
      </c>
      <c r="R378" s="9">
        <f t="shared" si="5"/>
        <v>1.256E-3</v>
      </c>
      <c r="S378" s="9" t="s">
        <v>61</v>
      </c>
      <c r="T378" s="9">
        <v>0.12583596204469713</v>
      </c>
      <c r="U378" s="9">
        <v>0.10453235463705723</v>
      </c>
      <c r="X378" s="9">
        <v>6.25E-2</v>
      </c>
      <c r="AD378" s="9" t="s">
        <v>54</v>
      </c>
      <c r="AE378" s="12" t="s">
        <v>55</v>
      </c>
    </row>
    <row r="379" spans="1:31" x14ac:dyDescent="0.2">
      <c r="A379" s="9">
        <v>378</v>
      </c>
      <c r="B379" s="9" t="s">
        <v>63</v>
      </c>
      <c r="C379" s="9">
        <v>2011</v>
      </c>
      <c r="D379" s="9" t="s">
        <v>65</v>
      </c>
      <c r="E379" s="9">
        <v>6</v>
      </c>
      <c r="H379" s="9" t="s">
        <v>66</v>
      </c>
      <c r="J379" s="19">
        <v>1</v>
      </c>
      <c r="L379" s="9" t="s">
        <v>53</v>
      </c>
      <c r="M379" s="9">
        <v>0.63</v>
      </c>
      <c r="P379" s="9">
        <v>0.15812999999999999</v>
      </c>
      <c r="Q379" s="9">
        <v>0.13135912000169306</v>
      </c>
      <c r="R379" s="9">
        <f t="shared" si="5"/>
        <v>1.256E-3</v>
      </c>
      <c r="S379" s="9" t="s">
        <v>61</v>
      </c>
      <c r="T379" s="9">
        <v>0.12583596204469713</v>
      </c>
      <c r="U379" s="9">
        <v>0.10453235463705723</v>
      </c>
      <c r="X379" s="9">
        <v>6.25E-2</v>
      </c>
      <c r="AD379" s="9" t="s">
        <v>54</v>
      </c>
      <c r="AE379" s="12" t="s">
        <v>55</v>
      </c>
    </row>
    <row r="380" spans="1:31" x14ac:dyDescent="0.2">
      <c r="A380" s="9">
        <v>379</v>
      </c>
      <c r="B380" s="9" t="s">
        <v>63</v>
      </c>
      <c r="C380" s="9">
        <v>2011</v>
      </c>
      <c r="D380" s="9" t="s">
        <v>65</v>
      </c>
      <c r="E380" s="9">
        <v>6</v>
      </c>
      <c r="H380" s="9" t="s">
        <v>66</v>
      </c>
      <c r="J380" s="19">
        <v>1</v>
      </c>
      <c r="L380" s="9" t="s">
        <v>53</v>
      </c>
      <c r="M380" s="9">
        <v>0.63</v>
      </c>
      <c r="P380" s="9">
        <v>0.15812999999999999</v>
      </c>
      <c r="Q380" s="9">
        <v>0.13135912000169306</v>
      </c>
      <c r="R380" s="9">
        <f t="shared" si="5"/>
        <v>1.256E-3</v>
      </c>
      <c r="S380" s="9" t="s">
        <v>61</v>
      </c>
      <c r="T380" s="9">
        <v>0.12583596204469713</v>
      </c>
      <c r="U380" s="9">
        <v>0.10453235463705723</v>
      </c>
      <c r="X380" s="9">
        <v>6.25E-2</v>
      </c>
      <c r="AD380" s="9" t="s">
        <v>54</v>
      </c>
      <c r="AE380" s="12" t="s">
        <v>55</v>
      </c>
    </row>
    <row r="381" spans="1:31" x14ac:dyDescent="0.2">
      <c r="A381" s="9">
        <v>380</v>
      </c>
      <c r="B381" s="9" t="s">
        <v>63</v>
      </c>
      <c r="C381" s="9">
        <v>2011</v>
      </c>
      <c r="D381" s="9" t="s">
        <v>65</v>
      </c>
      <c r="E381" s="9">
        <v>6</v>
      </c>
      <c r="H381" s="9" t="s">
        <v>66</v>
      </c>
      <c r="J381" s="19">
        <v>1</v>
      </c>
      <c r="L381" s="9" t="s">
        <v>53</v>
      </c>
      <c r="M381" s="9">
        <v>0.63</v>
      </c>
      <c r="P381" s="9">
        <v>0.15812999999999999</v>
      </c>
      <c r="Q381" s="9">
        <v>0.13135912000169306</v>
      </c>
      <c r="R381" s="9">
        <f t="shared" si="5"/>
        <v>1.256E-3</v>
      </c>
      <c r="S381" s="9" t="s">
        <v>61</v>
      </c>
      <c r="T381" s="9">
        <v>0.12583596204469713</v>
      </c>
      <c r="U381" s="9">
        <v>0.10453235463705723</v>
      </c>
      <c r="X381" s="9">
        <v>6.25E-2</v>
      </c>
      <c r="AD381" s="9" t="s">
        <v>54</v>
      </c>
      <c r="AE381" s="12" t="s">
        <v>55</v>
      </c>
    </row>
    <row r="382" spans="1:31" x14ac:dyDescent="0.2">
      <c r="A382" s="9">
        <v>381</v>
      </c>
      <c r="B382" s="9" t="s">
        <v>63</v>
      </c>
      <c r="C382" s="9">
        <v>2011</v>
      </c>
      <c r="D382" s="9" t="s">
        <v>65</v>
      </c>
      <c r="E382" s="9">
        <v>6</v>
      </c>
      <c r="H382" s="9" t="s">
        <v>66</v>
      </c>
      <c r="J382" s="19">
        <v>1</v>
      </c>
      <c r="L382" s="9" t="s">
        <v>53</v>
      </c>
      <c r="M382" s="9">
        <v>0.63</v>
      </c>
      <c r="P382" s="9">
        <v>0.15812999999999999</v>
      </c>
      <c r="Q382" s="9">
        <v>0.13135912000169306</v>
      </c>
      <c r="R382" s="9">
        <f t="shared" si="5"/>
        <v>1.256E-3</v>
      </c>
      <c r="S382" s="9" t="s">
        <v>61</v>
      </c>
      <c r="T382" s="9">
        <v>0.12583596204469713</v>
      </c>
      <c r="U382" s="9">
        <v>0.10453235463705723</v>
      </c>
      <c r="X382" s="9">
        <v>6.25E-2</v>
      </c>
      <c r="AD382" s="9" t="s">
        <v>54</v>
      </c>
      <c r="AE382" s="12" t="s">
        <v>55</v>
      </c>
    </row>
    <row r="383" spans="1:31" x14ac:dyDescent="0.2">
      <c r="A383" s="9">
        <v>382</v>
      </c>
      <c r="B383" s="9" t="s">
        <v>63</v>
      </c>
      <c r="C383" s="9">
        <v>2011</v>
      </c>
      <c r="D383" s="9" t="s">
        <v>65</v>
      </c>
      <c r="E383" s="9">
        <v>6</v>
      </c>
      <c r="H383" s="9" t="s">
        <v>66</v>
      </c>
      <c r="J383" s="19">
        <v>1</v>
      </c>
      <c r="L383" s="9" t="s">
        <v>53</v>
      </c>
      <c r="M383" s="9">
        <v>0.63</v>
      </c>
      <c r="P383" s="9">
        <v>0.15812999999999999</v>
      </c>
      <c r="Q383" s="9">
        <v>0.13135912000169306</v>
      </c>
      <c r="R383" s="9">
        <f t="shared" si="5"/>
        <v>1.256E-3</v>
      </c>
      <c r="S383" s="9" t="s">
        <v>61</v>
      </c>
      <c r="T383" s="9">
        <v>0.12583596204469713</v>
      </c>
      <c r="U383" s="9">
        <v>0.10453235463705723</v>
      </c>
      <c r="X383" s="9">
        <v>6.25E-2</v>
      </c>
      <c r="AD383" s="9" t="s">
        <v>54</v>
      </c>
      <c r="AE383" s="12" t="s">
        <v>55</v>
      </c>
    </row>
    <row r="384" spans="1:31" x14ac:dyDescent="0.2">
      <c r="A384" s="9">
        <v>383</v>
      </c>
      <c r="B384" s="9" t="s">
        <v>63</v>
      </c>
      <c r="C384" s="9">
        <v>2011</v>
      </c>
      <c r="D384" s="9" t="s">
        <v>65</v>
      </c>
      <c r="E384" s="9">
        <v>6</v>
      </c>
      <c r="H384" s="9" t="s">
        <v>66</v>
      </c>
      <c r="J384" s="19">
        <v>1</v>
      </c>
      <c r="L384" s="9" t="s">
        <v>53</v>
      </c>
      <c r="M384" s="9">
        <v>0.63</v>
      </c>
      <c r="P384" s="9">
        <v>0.15812999999999999</v>
      </c>
      <c r="Q384" s="9">
        <v>0.13135912000169306</v>
      </c>
      <c r="R384" s="9">
        <f t="shared" si="5"/>
        <v>1.256E-3</v>
      </c>
      <c r="S384" s="9" t="s">
        <v>61</v>
      </c>
      <c r="T384" s="9">
        <v>0.12583596204469713</v>
      </c>
      <c r="U384" s="9">
        <v>0.10453235463705723</v>
      </c>
      <c r="X384" s="9">
        <v>6.25E-2</v>
      </c>
      <c r="AD384" s="9" t="s">
        <v>54</v>
      </c>
      <c r="AE384" s="12" t="s">
        <v>55</v>
      </c>
    </row>
    <row r="385" spans="1:31" x14ac:dyDescent="0.2">
      <c r="A385" s="9">
        <v>384</v>
      </c>
      <c r="B385" s="9" t="s">
        <v>63</v>
      </c>
      <c r="C385" s="9">
        <v>2011</v>
      </c>
      <c r="D385" s="9" t="s">
        <v>65</v>
      </c>
      <c r="E385" s="9">
        <v>6</v>
      </c>
      <c r="H385" s="9" t="s">
        <v>66</v>
      </c>
      <c r="J385" s="19">
        <v>1</v>
      </c>
      <c r="L385" s="9" t="s">
        <v>53</v>
      </c>
      <c r="M385" s="9">
        <v>0.63</v>
      </c>
      <c r="P385" s="9">
        <v>0.15812999999999999</v>
      </c>
      <c r="Q385" s="9">
        <v>0.13135912000169306</v>
      </c>
      <c r="R385" s="9">
        <f t="shared" si="5"/>
        <v>1.256E-3</v>
      </c>
      <c r="S385" s="9" t="s">
        <v>61</v>
      </c>
      <c r="T385" s="9">
        <v>0.12583596204469713</v>
      </c>
      <c r="U385" s="9">
        <v>0.10453235463705723</v>
      </c>
      <c r="X385" s="9">
        <v>6.25E-2</v>
      </c>
      <c r="AD385" s="9" t="s">
        <v>54</v>
      </c>
      <c r="AE385" s="12" t="s">
        <v>55</v>
      </c>
    </row>
    <row r="386" spans="1:31" x14ac:dyDescent="0.2">
      <c r="A386" s="9">
        <v>385</v>
      </c>
      <c r="B386" s="9" t="s">
        <v>63</v>
      </c>
      <c r="C386" s="9">
        <v>2011</v>
      </c>
      <c r="D386" s="9" t="s">
        <v>65</v>
      </c>
      <c r="E386" s="9">
        <v>6</v>
      </c>
      <c r="H386" s="9" t="s">
        <v>66</v>
      </c>
      <c r="J386" s="19">
        <v>1</v>
      </c>
      <c r="L386" s="9" t="s">
        <v>53</v>
      </c>
      <c r="M386" s="9">
        <v>0.63</v>
      </c>
      <c r="P386" s="9">
        <v>0.15812999999999999</v>
      </c>
      <c r="Q386" s="9">
        <v>0.13135912000169306</v>
      </c>
      <c r="R386" s="9">
        <f t="shared" si="5"/>
        <v>1.256E-3</v>
      </c>
      <c r="S386" s="9" t="s">
        <v>61</v>
      </c>
      <c r="T386" s="9">
        <v>0.12583596204469713</v>
      </c>
      <c r="U386" s="9">
        <v>0.10453235463705723</v>
      </c>
      <c r="X386" s="9">
        <v>6.25E-2</v>
      </c>
      <c r="AD386" s="9" t="s">
        <v>54</v>
      </c>
      <c r="AE386" s="12" t="s">
        <v>55</v>
      </c>
    </row>
    <row r="387" spans="1:31" x14ac:dyDescent="0.2">
      <c r="A387" s="9">
        <v>386</v>
      </c>
      <c r="B387" s="9" t="s">
        <v>63</v>
      </c>
      <c r="C387" s="9">
        <v>2011</v>
      </c>
      <c r="D387" s="9" t="s">
        <v>65</v>
      </c>
      <c r="E387" s="9">
        <v>6</v>
      </c>
      <c r="H387" s="9" t="s">
        <v>66</v>
      </c>
      <c r="J387" s="19">
        <v>1</v>
      </c>
      <c r="L387" s="9" t="s">
        <v>53</v>
      </c>
      <c r="M387" s="9">
        <v>0.63</v>
      </c>
      <c r="P387" s="9">
        <v>0.15812999999999999</v>
      </c>
      <c r="Q387" s="9">
        <v>0.13135912000169306</v>
      </c>
      <c r="R387" s="9">
        <f t="shared" ref="R387:R450" si="6">(3.14*(2^2))/10000</f>
        <v>1.256E-3</v>
      </c>
      <c r="S387" s="9" t="s">
        <v>61</v>
      </c>
      <c r="T387" s="9">
        <v>0.12583596204469713</v>
      </c>
      <c r="U387" s="9">
        <v>0.10453235463705723</v>
      </c>
      <c r="X387" s="9">
        <v>6.25E-2</v>
      </c>
      <c r="AD387" s="9" t="s">
        <v>54</v>
      </c>
      <c r="AE387" s="12" t="s">
        <v>55</v>
      </c>
    </row>
    <row r="388" spans="1:31" x14ac:dyDescent="0.2">
      <c r="A388" s="9">
        <v>387</v>
      </c>
      <c r="B388" s="9" t="s">
        <v>63</v>
      </c>
      <c r="C388" s="9">
        <v>2011</v>
      </c>
      <c r="D388" s="9" t="s">
        <v>65</v>
      </c>
      <c r="E388" s="9">
        <v>6</v>
      </c>
      <c r="H388" s="9" t="s">
        <v>66</v>
      </c>
      <c r="J388" s="19">
        <v>1</v>
      </c>
      <c r="L388" s="9" t="s">
        <v>53</v>
      </c>
      <c r="M388" s="9">
        <v>0.63</v>
      </c>
      <c r="P388" s="9">
        <v>0.15812999999999999</v>
      </c>
      <c r="Q388" s="9">
        <v>0.13135912000169306</v>
      </c>
      <c r="R388" s="9">
        <f t="shared" si="6"/>
        <v>1.256E-3</v>
      </c>
      <c r="S388" s="9" t="s">
        <v>61</v>
      </c>
      <c r="T388" s="9">
        <v>0.12583596204469713</v>
      </c>
      <c r="U388" s="9">
        <v>0.10453235463705723</v>
      </c>
      <c r="X388" s="9">
        <v>6.25E-2</v>
      </c>
      <c r="AD388" s="9" t="s">
        <v>54</v>
      </c>
      <c r="AE388" s="12" t="s">
        <v>55</v>
      </c>
    </row>
    <row r="389" spans="1:31" x14ac:dyDescent="0.2">
      <c r="A389" s="9">
        <v>388</v>
      </c>
      <c r="B389" s="9" t="s">
        <v>63</v>
      </c>
      <c r="C389" s="9">
        <v>2011</v>
      </c>
      <c r="D389" s="9" t="s">
        <v>65</v>
      </c>
      <c r="E389" s="9">
        <v>6</v>
      </c>
      <c r="H389" s="9" t="s">
        <v>66</v>
      </c>
      <c r="J389" s="19">
        <v>1</v>
      </c>
      <c r="L389" s="9" t="s">
        <v>53</v>
      </c>
      <c r="M389" s="9">
        <v>0.63</v>
      </c>
      <c r="P389" s="9">
        <v>0.15812999999999999</v>
      </c>
      <c r="Q389" s="9">
        <v>0.13135912000169306</v>
      </c>
      <c r="R389" s="9">
        <f t="shared" si="6"/>
        <v>1.256E-3</v>
      </c>
      <c r="S389" s="9" t="s">
        <v>61</v>
      </c>
      <c r="T389" s="9">
        <v>0.12583596204469713</v>
      </c>
      <c r="U389" s="9">
        <v>0.10453235463705723</v>
      </c>
      <c r="X389" s="9">
        <v>6.25E-2</v>
      </c>
      <c r="AD389" s="9" t="s">
        <v>54</v>
      </c>
      <c r="AE389" s="12" t="s">
        <v>55</v>
      </c>
    </row>
    <row r="390" spans="1:31" x14ac:dyDescent="0.2">
      <c r="A390" s="9">
        <v>389</v>
      </c>
      <c r="B390" s="9" t="s">
        <v>63</v>
      </c>
      <c r="C390" s="9">
        <v>2011</v>
      </c>
      <c r="D390" s="9" t="s">
        <v>65</v>
      </c>
      <c r="E390" s="9">
        <v>6</v>
      </c>
      <c r="H390" s="9" t="s">
        <v>66</v>
      </c>
      <c r="J390" s="19">
        <v>1</v>
      </c>
      <c r="L390" s="9" t="s">
        <v>53</v>
      </c>
      <c r="M390" s="9">
        <v>0.63</v>
      </c>
      <c r="P390" s="9">
        <v>0.15812999999999999</v>
      </c>
      <c r="Q390" s="9">
        <v>0.13135912000169306</v>
      </c>
      <c r="R390" s="9">
        <f t="shared" si="6"/>
        <v>1.256E-3</v>
      </c>
      <c r="S390" s="9" t="s">
        <v>61</v>
      </c>
      <c r="T390" s="9">
        <v>0.12583596204469713</v>
      </c>
      <c r="U390" s="9">
        <v>0.10453235463705723</v>
      </c>
      <c r="X390" s="9">
        <v>6.25E-2</v>
      </c>
      <c r="AD390" s="9" t="s">
        <v>54</v>
      </c>
      <c r="AE390" s="12" t="s">
        <v>55</v>
      </c>
    </row>
    <row r="391" spans="1:31" x14ac:dyDescent="0.2">
      <c r="A391" s="9">
        <v>390</v>
      </c>
      <c r="B391" s="9" t="s">
        <v>63</v>
      </c>
      <c r="C391" s="9">
        <v>2011</v>
      </c>
      <c r="D391" s="9" t="s">
        <v>65</v>
      </c>
      <c r="E391" s="9">
        <v>6</v>
      </c>
      <c r="H391" s="9" t="s">
        <v>66</v>
      </c>
      <c r="J391" s="19">
        <v>1</v>
      </c>
      <c r="L391" s="9" t="s">
        <v>53</v>
      </c>
      <c r="M391" s="9">
        <v>0.63</v>
      </c>
      <c r="P391" s="9">
        <v>0.15812999999999999</v>
      </c>
      <c r="Q391" s="9">
        <v>0.13135912000169306</v>
      </c>
      <c r="R391" s="9">
        <f t="shared" si="6"/>
        <v>1.256E-3</v>
      </c>
      <c r="S391" s="9" t="s">
        <v>61</v>
      </c>
      <c r="T391" s="9">
        <v>0.12583596204469713</v>
      </c>
      <c r="U391" s="9">
        <v>0.10453235463705723</v>
      </c>
      <c r="X391" s="9">
        <v>6.25E-2</v>
      </c>
      <c r="AD391" s="9" t="s">
        <v>54</v>
      </c>
      <c r="AE391" s="12" t="s">
        <v>55</v>
      </c>
    </row>
    <row r="392" spans="1:31" x14ac:dyDescent="0.2">
      <c r="A392" s="9">
        <v>391</v>
      </c>
      <c r="B392" s="9" t="s">
        <v>63</v>
      </c>
      <c r="C392" s="9">
        <v>2011</v>
      </c>
      <c r="D392" s="9" t="s">
        <v>65</v>
      </c>
      <c r="E392" s="9">
        <v>6</v>
      </c>
      <c r="H392" s="9" t="s">
        <v>66</v>
      </c>
      <c r="J392" s="19">
        <v>1</v>
      </c>
      <c r="L392" s="9" t="s">
        <v>53</v>
      </c>
      <c r="M392" s="9">
        <v>0.63</v>
      </c>
      <c r="P392" s="9">
        <v>0.15812999999999999</v>
      </c>
      <c r="Q392" s="9">
        <v>0.13135912000169306</v>
      </c>
      <c r="R392" s="9">
        <f t="shared" si="6"/>
        <v>1.256E-3</v>
      </c>
      <c r="S392" s="9" t="s">
        <v>61</v>
      </c>
      <c r="T392" s="9">
        <v>0.12583596204469713</v>
      </c>
      <c r="U392" s="9">
        <v>0.10453235463705723</v>
      </c>
      <c r="X392" s="9">
        <v>6.25E-2</v>
      </c>
      <c r="AD392" s="9" t="s">
        <v>54</v>
      </c>
      <c r="AE392" s="12" t="s">
        <v>55</v>
      </c>
    </row>
    <row r="393" spans="1:31" x14ac:dyDescent="0.2">
      <c r="A393" s="9">
        <v>392</v>
      </c>
      <c r="B393" s="9" t="s">
        <v>63</v>
      </c>
      <c r="C393" s="9">
        <v>2011</v>
      </c>
      <c r="D393" s="9" t="s">
        <v>65</v>
      </c>
      <c r="E393" s="9">
        <v>6</v>
      </c>
      <c r="H393" s="9" t="s">
        <v>66</v>
      </c>
      <c r="J393" s="19">
        <v>1</v>
      </c>
      <c r="L393" s="9" t="s">
        <v>53</v>
      </c>
      <c r="M393" s="9">
        <v>0.63</v>
      </c>
      <c r="P393" s="9">
        <v>0.15812999999999999</v>
      </c>
      <c r="Q393" s="9">
        <v>0.13135912000169306</v>
      </c>
      <c r="R393" s="9">
        <f t="shared" si="6"/>
        <v>1.256E-3</v>
      </c>
      <c r="S393" s="9" t="s">
        <v>61</v>
      </c>
      <c r="T393" s="9">
        <v>0.12583596204469713</v>
      </c>
      <c r="U393" s="9">
        <v>0.10453235463705723</v>
      </c>
      <c r="X393" s="9">
        <v>6.25E-2</v>
      </c>
      <c r="AD393" s="9" t="s">
        <v>54</v>
      </c>
      <c r="AE393" s="12" t="s">
        <v>55</v>
      </c>
    </row>
    <row r="394" spans="1:31" x14ac:dyDescent="0.2">
      <c r="A394" s="9">
        <v>393</v>
      </c>
      <c r="B394" s="9" t="s">
        <v>63</v>
      </c>
      <c r="C394" s="9">
        <v>2011</v>
      </c>
      <c r="D394" s="9" t="s">
        <v>65</v>
      </c>
      <c r="E394" s="9">
        <v>6</v>
      </c>
      <c r="H394" s="9" t="s">
        <v>66</v>
      </c>
      <c r="J394" s="19">
        <v>1</v>
      </c>
      <c r="L394" s="9" t="s">
        <v>53</v>
      </c>
      <c r="M394" s="9">
        <v>0.63</v>
      </c>
      <c r="P394" s="9">
        <v>0.15812999999999999</v>
      </c>
      <c r="Q394" s="9">
        <v>0.13135912000169306</v>
      </c>
      <c r="R394" s="9">
        <f t="shared" si="6"/>
        <v>1.256E-3</v>
      </c>
      <c r="S394" s="9" t="s">
        <v>61</v>
      </c>
      <c r="T394" s="9">
        <v>0.12583596204469713</v>
      </c>
      <c r="U394" s="9">
        <v>0.10453235463705723</v>
      </c>
      <c r="X394" s="9">
        <v>6.25E-2</v>
      </c>
      <c r="AD394" s="9" t="s">
        <v>54</v>
      </c>
      <c r="AE394" s="12" t="s">
        <v>55</v>
      </c>
    </row>
    <row r="395" spans="1:31" x14ac:dyDescent="0.2">
      <c r="A395" s="9">
        <v>394</v>
      </c>
      <c r="B395" s="9" t="s">
        <v>63</v>
      </c>
      <c r="C395" s="9">
        <v>2011</v>
      </c>
      <c r="D395" s="9" t="s">
        <v>65</v>
      </c>
      <c r="E395" s="9">
        <v>6</v>
      </c>
      <c r="H395" s="9" t="s">
        <v>66</v>
      </c>
      <c r="J395" s="19">
        <v>1</v>
      </c>
      <c r="L395" s="9" t="s">
        <v>53</v>
      </c>
      <c r="M395" s="9">
        <v>0.63</v>
      </c>
      <c r="P395" s="9">
        <v>0.15812999999999999</v>
      </c>
      <c r="Q395" s="9">
        <v>0.13135912000169306</v>
      </c>
      <c r="R395" s="9">
        <f t="shared" si="6"/>
        <v>1.256E-3</v>
      </c>
      <c r="S395" s="9" t="s">
        <v>61</v>
      </c>
      <c r="T395" s="9">
        <v>0.12583596204469713</v>
      </c>
      <c r="U395" s="9">
        <v>0.10453235463705723</v>
      </c>
      <c r="X395" s="9">
        <v>6.25E-2</v>
      </c>
      <c r="AD395" s="9" t="s">
        <v>54</v>
      </c>
      <c r="AE395" s="12" t="s">
        <v>55</v>
      </c>
    </row>
    <row r="396" spans="1:31" x14ac:dyDescent="0.2">
      <c r="A396" s="9">
        <v>395</v>
      </c>
      <c r="B396" s="9" t="s">
        <v>63</v>
      </c>
      <c r="C396" s="9">
        <v>2011</v>
      </c>
      <c r="D396" s="9" t="s">
        <v>65</v>
      </c>
      <c r="E396" s="9">
        <v>6</v>
      </c>
      <c r="H396" s="9" t="s">
        <v>66</v>
      </c>
      <c r="J396" s="19">
        <v>1</v>
      </c>
      <c r="L396" s="9" t="s">
        <v>53</v>
      </c>
      <c r="M396" s="9">
        <v>0.63</v>
      </c>
      <c r="P396" s="9">
        <v>0.15812999999999999</v>
      </c>
      <c r="Q396" s="9">
        <v>0.13135912000169306</v>
      </c>
      <c r="R396" s="9">
        <f t="shared" si="6"/>
        <v>1.256E-3</v>
      </c>
      <c r="S396" s="9" t="s">
        <v>61</v>
      </c>
      <c r="T396" s="9">
        <v>0.12583596204469713</v>
      </c>
      <c r="U396" s="9">
        <v>0.10453235463705723</v>
      </c>
      <c r="X396" s="9">
        <v>6.25E-2</v>
      </c>
      <c r="AD396" s="9" t="s">
        <v>54</v>
      </c>
      <c r="AE396" s="12" t="s">
        <v>55</v>
      </c>
    </row>
    <row r="397" spans="1:31" x14ac:dyDescent="0.2">
      <c r="A397" s="9">
        <v>396</v>
      </c>
      <c r="B397" s="9" t="s">
        <v>63</v>
      </c>
      <c r="C397" s="9">
        <v>2011</v>
      </c>
      <c r="D397" s="9" t="s">
        <v>65</v>
      </c>
      <c r="E397" s="9">
        <v>6</v>
      </c>
      <c r="H397" s="9" t="s">
        <v>66</v>
      </c>
      <c r="J397" s="19">
        <v>1</v>
      </c>
      <c r="L397" s="9" t="s">
        <v>53</v>
      </c>
      <c r="M397" s="9">
        <v>0.63</v>
      </c>
      <c r="P397" s="9">
        <v>0.15812999999999999</v>
      </c>
      <c r="Q397" s="9">
        <v>0.13135912000169306</v>
      </c>
      <c r="R397" s="9">
        <f t="shared" si="6"/>
        <v>1.256E-3</v>
      </c>
      <c r="S397" s="9" t="s">
        <v>61</v>
      </c>
      <c r="T397" s="9">
        <v>0.12583596204469713</v>
      </c>
      <c r="U397" s="9">
        <v>0.10453235463705723</v>
      </c>
      <c r="X397" s="9">
        <v>6.25E-2</v>
      </c>
      <c r="AD397" s="9" t="s">
        <v>54</v>
      </c>
      <c r="AE397" s="12" t="s">
        <v>55</v>
      </c>
    </row>
    <row r="398" spans="1:31" x14ac:dyDescent="0.2">
      <c r="A398" s="9">
        <v>397</v>
      </c>
      <c r="B398" s="9" t="s">
        <v>63</v>
      </c>
      <c r="C398" s="9">
        <v>2011</v>
      </c>
      <c r="D398" s="9" t="s">
        <v>65</v>
      </c>
      <c r="E398" s="9">
        <v>6</v>
      </c>
      <c r="H398" s="9" t="s">
        <v>66</v>
      </c>
      <c r="J398" s="19">
        <v>1</v>
      </c>
      <c r="L398" s="9" t="s">
        <v>53</v>
      </c>
      <c r="M398" s="9">
        <v>0.63</v>
      </c>
      <c r="P398" s="9">
        <v>0.15812999999999999</v>
      </c>
      <c r="Q398" s="9">
        <v>0.13135912000169306</v>
      </c>
      <c r="R398" s="9">
        <f t="shared" si="6"/>
        <v>1.256E-3</v>
      </c>
      <c r="S398" s="9" t="s">
        <v>61</v>
      </c>
      <c r="T398" s="9">
        <v>0.12583596204469713</v>
      </c>
      <c r="U398" s="9">
        <v>0.10453235463705723</v>
      </c>
      <c r="X398" s="9">
        <v>6.25E-2</v>
      </c>
      <c r="AD398" s="9" t="s">
        <v>54</v>
      </c>
      <c r="AE398" s="12" t="s">
        <v>55</v>
      </c>
    </row>
    <row r="399" spans="1:31" x14ac:dyDescent="0.2">
      <c r="A399" s="9">
        <v>398</v>
      </c>
      <c r="B399" s="9" t="s">
        <v>63</v>
      </c>
      <c r="C399" s="9">
        <v>2011</v>
      </c>
      <c r="D399" s="9" t="s">
        <v>65</v>
      </c>
      <c r="E399" s="9">
        <v>6</v>
      </c>
      <c r="H399" s="9" t="s">
        <v>66</v>
      </c>
      <c r="J399" s="19">
        <v>1</v>
      </c>
      <c r="L399" s="9" t="s">
        <v>53</v>
      </c>
      <c r="M399" s="9">
        <v>0.63</v>
      </c>
      <c r="P399" s="9">
        <v>0.15812999999999999</v>
      </c>
      <c r="Q399" s="9">
        <v>0.13135912000169306</v>
      </c>
      <c r="R399" s="9">
        <f t="shared" si="6"/>
        <v>1.256E-3</v>
      </c>
      <c r="S399" s="9" t="s">
        <v>61</v>
      </c>
      <c r="T399" s="9">
        <v>0.12583596204469713</v>
      </c>
      <c r="U399" s="9">
        <v>0.10453235463705723</v>
      </c>
      <c r="X399" s="9">
        <v>6.25E-2</v>
      </c>
      <c r="AD399" s="9" t="s">
        <v>54</v>
      </c>
      <c r="AE399" s="12" t="s">
        <v>55</v>
      </c>
    </row>
    <row r="400" spans="1:31" x14ac:dyDescent="0.2">
      <c r="A400" s="9">
        <v>399</v>
      </c>
      <c r="B400" s="9" t="s">
        <v>63</v>
      </c>
      <c r="C400" s="9">
        <v>2011</v>
      </c>
      <c r="D400" s="9" t="s">
        <v>65</v>
      </c>
      <c r="E400" s="9">
        <v>6</v>
      </c>
      <c r="H400" s="9" t="s">
        <v>66</v>
      </c>
      <c r="J400" s="19">
        <v>3</v>
      </c>
      <c r="L400" s="9" t="s">
        <v>53</v>
      </c>
      <c r="M400" s="9">
        <v>0.63</v>
      </c>
      <c r="P400" s="9">
        <v>2.359025076895632</v>
      </c>
      <c r="Q400" s="9">
        <v>1.5054606760535636</v>
      </c>
      <c r="R400" s="9">
        <f t="shared" si="6"/>
        <v>1.256E-3</v>
      </c>
      <c r="S400" s="9" t="s">
        <v>61</v>
      </c>
      <c r="T400" s="9">
        <v>1.8772540949770913</v>
      </c>
      <c r="U400" s="9">
        <v>1.1980085530364908</v>
      </c>
      <c r="X400" s="9">
        <v>0.5625</v>
      </c>
      <c r="AD400" s="9" t="s">
        <v>54</v>
      </c>
      <c r="AE400" s="12" t="s">
        <v>55</v>
      </c>
    </row>
    <row r="401" spans="1:31" x14ac:dyDescent="0.2">
      <c r="A401" s="9">
        <v>400</v>
      </c>
      <c r="B401" s="9" t="s">
        <v>63</v>
      </c>
      <c r="C401" s="9">
        <v>2011</v>
      </c>
      <c r="D401" s="9" t="s">
        <v>65</v>
      </c>
      <c r="E401" s="9">
        <v>6</v>
      </c>
      <c r="H401" s="9" t="s">
        <v>66</v>
      </c>
      <c r="J401" s="19">
        <v>3</v>
      </c>
      <c r="L401" s="9" t="s">
        <v>53</v>
      </c>
      <c r="M401" s="9">
        <v>0.63</v>
      </c>
      <c r="P401" s="9">
        <v>2.359025076895632</v>
      </c>
      <c r="Q401" s="9">
        <v>1.5054606760535636</v>
      </c>
      <c r="R401" s="9">
        <f t="shared" si="6"/>
        <v>1.256E-3</v>
      </c>
      <c r="S401" s="9" t="s">
        <v>61</v>
      </c>
      <c r="T401" s="9">
        <v>1.8772540949770913</v>
      </c>
      <c r="U401" s="9">
        <v>1.1980085530364908</v>
      </c>
      <c r="X401" s="9">
        <v>0.5625</v>
      </c>
      <c r="AD401" s="9" t="s">
        <v>54</v>
      </c>
      <c r="AE401" s="12" t="s">
        <v>55</v>
      </c>
    </row>
    <row r="402" spans="1:31" x14ac:dyDescent="0.2">
      <c r="A402" s="9">
        <v>401</v>
      </c>
      <c r="B402" s="9" t="s">
        <v>63</v>
      </c>
      <c r="C402" s="9">
        <v>2011</v>
      </c>
      <c r="D402" s="9" t="s">
        <v>65</v>
      </c>
      <c r="E402" s="9">
        <v>6</v>
      </c>
      <c r="H402" s="9" t="s">
        <v>66</v>
      </c>
      <c r="J402" s="19">
        <v>3</v>
      </c>
      <c r="L402" s="9" t="s">
        <v>53</v>
      </c>
      <c r="M402" s="9">
        <v>0.63</v>
      </c>
      <c r="P402" s="9">
        <v>2.359025076895632</v>
      </c>
      <c r="Q402" s="9">
        <v>1.5054606760535636</v>
      </c>
      <c r="R402" s="9">
        <f t="shared" si="6"/>
        <v>1.256E-3</v>
      </c>
      <c r="S402" s="9" t="s">
        <v>61</v>
      </c>
      <c r="T402" s="9">
        <v>1.8772540949770913</v>
      </c>
      <c r="U402" s="9">
        <v>1.1980085530364908</v>
      </c>
      <c r="X402" s="9">
        <v>0.5625</v>
      </c>
      <c r="AD402" s="9" t="s">
        <v>54</v>
      </c>
      <c r="AE402" s="12" t="s">
        <v>55</v>
      </c>
    </row>
    <row r="403" spans="1:31" x14ac:dyDescent="0.2">
      <c r="A403" s="9">
        <v>402</v>
      </c>
      <c r="B403" s="9" t="s">
        <v>63</v>
      </c>
      <c r="C403" s="9">
        <v>2011</v>
      </c>
      <c r="D403" s="9" t="s">
        <v>65</v>
      </c>
      <c r="E403" s="9">
        <v>6</v>
      </c>
      <c r="H403" s="9" t="s">
        <v>66</v>
      </c>
      <c r="J403" s="19">
        <v>3</v>
      </c>
      <c r="L403" s="9" t="s">
        <v>53</v>
      </c>
      <c r="M403" s="9">
        <v>0.63</v>
      </c>
      <c r="P403" s="9">
        <v>2.359025076895632</v>
      </c>
      <c r="Q403" s="9">
        <v>1.5054606760535636</v>
      </c>
      <c r="R403" s="9">
        <f t="shared" si="6"/>
        <v>1.256E-3</v>
      </c>
      <c r="S403" s="9" t="s">
        <v>61</v>
      </c>
      <c r="T403" s="9">
        <v>1.8772540949770913</v>
      </c>
      <c r="U403" s="9">
        <v>1.1980085530364908</v>
      </c>
      <c r="X403" s="9">
        <v>0.5625</v>
      </c>
      <c r="AD403" s="9" t="s">
        <v>54</v>
      </c>
      <c r="AE403" s="12" t="s">
        <v>55</v>
      </c>
    </row>
    <row r="404" spans="1:31" x14ac:dyDescent="0.2">
      <c r="A404" s="9">
        <v>403</v>
      </c>
      <c r="B404" s="9" t="s">
        <v>63</v>
      </c>
      <c r="C404" s="9">
        <v>2011</v>
      </c>
      <c r="D404" s="9" t="s">
        <v>65</v>
      </c>
      <c r="E404" s="9">
        <v>6</v>
      </c>
      <c r="H404" s="9" t="s">
        <v>66</v>
      </c>
      <c r="J404" s="19">
        <v>1.5</v>
      </c>
      <c r="L404" s="9" t="s">
        <v>53</v>
      </c>
      <c r="M404" s="9">
        <v>0.63</v>
      </c>
      <c r="P404" s="9">
        <v>0.42874470368446005</v>
      </c>
      <c r="Q404" s="9">
        <v>0.32313412559395072</v>
      </c>
      <c r="R404" s="9">
        <f t="shared" si="6"/>
        <v>1.256E-3</v>
      </c>
      <c r="S404" s="9" t="s">
        <v>61</v>
      </c>
      <c r="T404" s="9">
        <v>0.34118448276546276</v>
      </c>
      <c r="U404" s="9">
        <v>0.25714218404848399</v>
      </c>
      <c r="X404" s="9">
        <v>0.140625</v>
      </c>
      <c r="AD404" s="9" t="s">
        <v>54</v>
      </c>
      <c r="AE404" s="12" t="s">
        <v>55</v>
      </c>
    </row>
    <row r="405" spans="1:31" x14ac:dyDescent="0.2">
      <c r="A405" s="9">
        <v>404</v>
      </c>
      <c r="B405" s="9" t="s">
        <v>63</v>
      </c>
      <c r="C405" s="9">
        <v>2011</v>
      </c>
      <c r="D405" s="9" t="s">
        <v>65</v>
      </c>
      <c r="E405" s="9">
        <v>6</v>
      </c>
      <c r="H405" s="9" t="s">
        <v>66</v>
      </c>
      <c r="J405" s="19">
        <v>1.5</v>
      </c>
      <c r="L405" s="9" t="s">
        <v>53</v>
      </c>
      <c r="M405" s="9">
        <v>0.63</v>
      </c>
      <c r="P405" s="9">
        <v>0.42874470368446005</v>
      </c>
      <c r="Q405" s="9">
        <v>0.32313412559395072</v>
      </c>
      <c r="R405" s="9">
        <f t="shared" si="6"/>
        <v>1.256E-3</v>
      </c>
      <c r="S405" s="9" t="s">
        <v>61</v>
      </c>
      <c r="T405" s="9">
        <v>0.34118448276546276</v>
      </c>
      <c r="U405" s="9">
        <v>0.25714218404848399</v>
      </c>
      <c r="X405" s="9">
        <v>0.140625</v>
      </c>
      <c r="AD405" s="9" t="s">
        <v>54</v>
      </c>
      <c r="AE405" s="12" t="s">
        <v>55</v>
      </c>
    </row>
    <row r="406" spans="1:31" x14ac:dyDescent="0.2">
      <c r="A406" s="9">
        <v>405</v>
      </c>
      <c r="B406" s="9" t="s">
        <v>63</v>
      </c>
      <c r="C406" s="9">
        <v>2011</v>
      </c>
      <c r="D406" s="9" t="s">
        <v>65</v>
      </c>
      <c r="E406" s="9">
        <v>6</v>
      </c>
      <c r="H406" s="9" t="s">
        <v>66</v>
      </c>
      <c r="J406" s="19">
        <v>1.5</v>
      </c>
      <c r="L406" s="9" t="s">
        <v>53</v>
      </c>
      <c r="M406" s="9">
        <v>0.63</v>
      </c>
      <c r="P406" s="9">
        <v>0.42874470368446005</v>
      </c>
      <c r="Q406" s="9">
        <v>0.32313412559395072</v>
      </c>
      <c r="R406" s="9">
        <f t="shared" si="6"/>
        <v>1.256E-3</v>
      </c>
      <c r="S406" s="9" t="s">
        <v>61</v>
      </c>
      <c r="T406" s="9">
        <v>0.34118448276546276</v>
      </c>
      <c r="U406" s="9">
        <v>0.25714218404848399</v>
      </c>
      <c r="X406" s="9">
        <v>0.140625</v>
      </c>
      <c r="AD406" s="9" t="s">
        <v>54</v>
      </c>
      <c r="AE406" s="12" t="s">
        <v>55</v>
      </c>
    </row>
    <row r="407" spans="1:31" x14ac:dyDescent="0.2">
      <c r="A407" s="9">
        <v>406</v>
      </c>
      <c r="B407" s="9" t="s">
        <v>63</v>
      </c>
      <c r="C407" s="9">
        <v>2011</v>
      </c>
      <c r="D407" s="9" t="s">
        <v>65</v>
      </c>
      <c r="E407" s="9">
        <v>6</v>
      </c>
      <c r="H407" s="9" t="s">
        <v>66</v>
      </c>
      <c r="J407" s="19">
        <v>1.5</v>
      </c>
      <c r="L407" s="9" t="s">
        <v>53</v>
      </c>
      <c r="M407" s="9">
        <v>0.63</v>
      </c>
      <c r="P407" s="9">
        <v>0.42874470368446005</v>
      </c>
      <c r="Q407" s="9">
        <v>0.32313412559395072</v>
      </c>
      <c r="R407" s="9">
        <f t="shared" si="6"/>
        <v>1.256E-3</v>
      </c>
      <c r="S407" s="9" t="s">
        <v>61</v>
      </c>
      <c r="T407" s="9">
        <v>0.34118448276546276</v>
      </c>
      <c r="U407" s="9">
        <v>0.25714218404848399</v>
      </c>
      <c r="X407" s="9">
        <v>0.140625</v>
      </c>
      <c r="AD407" s="9" t="s">
        <v>54</v>
      </c>
      <c r="AE407" s="12" t="s">
        <v>55</v>
      </c>
    </row>
    <row r="408" spans="1:31" x14ac:dyDescent="0.2">
      <c r="A408" s="9">
        <v>407</v>
      </c>
      <c r="B408" s="9" t="s">
        <v>63</v>
      </c>
      <c r="C408" s="9">
        <v>2011</v>
      </c>
      <c r="D408" s="9" t="s">
        <v>65</v>
      </c>
      <c r="E408" s="9">
        <v>6</v>
      </c>
      <c r="H408" s="9" t="s">
        <v>66</v>
      </c>
      <c r="J408" s="19">
        <v>1.5</v>
      </c>
      <c r="L408" s="9" t="s">
        <v>53</v>
      </c>
      <c r="M408" s="9">
        <v>0.63</v>
      </c>
      <c r="P408" s="9">
        <v>0.42874470368446005</v>
      </c>
      <c r="Q408" s="9">
        <v>0.32313412559395072</v>
      </c>
      <c r="R408" s="9">
        <f t="shared" si="6"/>
        <v>1.256E-3</v>
      </c>
      <c r="S408" s="9" t="s">
        <v>61</v>
      </c>
      <c r="T408" s="9">
        <v>0.34118448276546276</v>
      </c>
      <c r="U408" s="9">
        <v>0.25714218404848399</v>
      </c>
      <c r="X408" s="9">
        <v>0.140625</v>
      </c>
      <c r="AD408" s="9" t="s">
        <v>54</v>
      </c>
      <c r="AE408" s="12" t="s">
        <v>55</v>
      </c>
    </row>
    <row r="409" spans="1:31" x14ac:dyDescent="0.2">
      <c r="A409" s="9">
        <v>408</v>
      </c>
      <c r="B409" s="9" t="s">
        <v>63</v>
      </c>
      <c r="C409" s="9">
        <v>2011</v>
      </c>
      <c r="D409" s="9" t="s">
        <v>65</v>
      </c>
      <c r="E409" s="9">
        <v>6</v>
      </c>
      <c r="H409" s="9" t="s">
        <v>66</v>
      </c>
      <c r="J409" s="19">
        <v>1.5</v>
      </c>
      <c r="L409" s="9" t="s">
        <v>53</v>
      </c>
      <c r="M409" s="9">
        <v>0.63</v>
      </c>
      <c r="P409" s="9">
        <v>0.42874470368446005</v>
      </c>
      <c r="Q409" s="9">
        <v>0.32313412559395072</v>
      </c>
      <c r="R409" s="9">
        <f t="shared" si="6"/>
        <v>1.256E-3</v>
      </c>
      <c r="S409" s="9" t="s">
        <v>61</v>
      </c>
      <c r="T409" s="9">
        <v>0.34118448276546276</v>
      </c>
      <c r="U409" s="9">
        <v>0.25714218404848399</v>
      </c>
      <c r="X409" s="9">
        <v>0.140625</v>
      </c>
      <c r="AD409" s="9" t="s">
        <v>54</v>
      </c>
      <c r="AE409" s="12" t="s">
        <v>55</v>
      </c>
    </row>
    <row r="410" spans="1:31" x14ac:dyDescent="0.2">
      <c r="A410" s="9">
        <v>409</v>
      </c>
      <c r="B410" s="9" t="s">
        <v>63</v>
      </c>
      <c r="C410" s="9">
        <v>2011</v>
      </c>
      <c r="D410" s="9" t="s">
        <v>65</v>
      </c>
      <c r="E410" s="9">
        <v>6</v>
      </c>
      <c r="H410" s="9" t="s">
        <v>66</v>
      </c>
      <c r="J410" s="19">
        <v>1.5</v>
      </c>
      <c r="L410" s="9" t="s">
        <v>53</v>
      </c>
      <c r="M410" s="9">
        <v>0.63</v>
      </c>
      <c r="P410" s="9">
        <v>0.42874470368446005</v>
      </c>
      <c r="Q410" s="9">
        <v>0.32313412559395072</v>
      </c>
      <c r="R410" s="9">
        <f t="shared" si="6"/>
        <v>1.256E-3</v>
      </c>
      <c r="S410" s="9" t="s">
        <v>61</v>
      </c>
      <c r="T410" s="9">
        <v>0.34118448276546276</v>
      </c>
      <c r="U410" s="9">
        <v>0.25714218404848399</v>
      </c>
      <c r="X410" s="9">
        <v>0.140625</v>
      </c>
      <c r="AD410" s="9" t="s">
        <v>54</v>
      </c>
      <c r="AE410" s="12" t="s">
        <v>55</v>
      </c>
    </row>
    <row r="411" spans="1:31" x14ac:dyDescent="0.2">
      <c r="A411" s="9">
        <v>410</v>
      </c>
      <c r="B411" s="9" t="s">
        <v>63</v>
      </c>
      <c r="C411" s="9">
        <v>2011</v>
      </c>
      <c r="D411" s="9" t="s">
        <v>65</v>
      </c>
      <c r="E411" s="9">
        <v>6</v>
      </c>
      <c r="H411" s="9" t="s">
        <v>66</v>
      </c>
      <c r="J411" s="19">
        <v>1.5</v>
      </c>
      <c r="L411" s="9" t="s">
        <v>53</v>
      </c>
      <c r="M411" s="9">
        <v>0.63</v>
      </c>
      <c r="P411" s="9">
        <v>0.42874470368446005</v>
      </c>
      <c r="Q411" s="9">
        <v>0.32313412559395072</v>
      </c>
      <c r="R411" s="9">
        <f t="shared" si="6"/>
        <v>1.256E-3</v>
      </c>
      <c r="S411" s="9" t="s">
        <v>61</v>
      </c>
      <c r="T411" s="9">
        <v>0.34118448276546276</v>
      </c>
      <c r="U411" s="9">
        <v>0.25714218404848399</v>
      </c>
      <c r="X411" s="9">
        <v>0.140625</v>
      </c>
      <c r="AD411" s="9" t="s">
        <v>54</v>
      </c>
      <c r="AE411" s="12" t="s">
        <v>55</v>
      </c>
    </row>
    <row r="412" spans="1:31" x14ac:dyDescent="0.2">
      <c r="A412" s="9">
        <v>411</v>
      </c>
      <c r="B412" s="9" t="s">
        <v>63</v>
      </c>
      <c r="C412" s="9">
        <v>2011</v>
      </c>
      <c r="D412" s="9" t="s">
        <v>65</v>
      </c>
      <c r="E412" s="9">
        <v>6</v>
      </c>
      <c r="H412" s="9" t="s">
        <v>66</v>
      </c>
      <c r="J412" s="19">
        <v>1.5</v>
      </c>
      <c r="L412" s="9" t="s">
        <v>53</v>
      </c>
      <c r="M412" s="9">
        <v>0.63</v>
      </c>
      <c r="P412" s="9">
        <v>0.42874470368446005</v>
      </c>
      <c r="Q412" s="9">
        <v>0.32313412559395072</v>
      </c>
      <c r="R412" s="9">
        <f t="shared" si="6"/>
        <v>1.256E-3</v>
      </c>
      <c r="S412" s="9" t="s">
        <v>61</v>
      </c>
      <c r="T412" s="9">
        <v>0.34118448276546276</v>
      </c>
      <c r="U412" s="9">
        <v>0.25714218404848399</v>
      </c>
      <c r="X412" s="9">
        <v>0.140625</v>
      </c>
      <c r="AD412" s="9" t="s">
        <v>54</v>
      </c>
      <c r="AE412" s="12" t="s">
        <v>55</v>
      </c>
    </row>
    <row r="413" spans="1:31" x14ac:dyDescent="0.2">
      <c r="A413" s="9">
        <v>412</v>
      </c>
      <c r="B413" s="9" t="s">
        <v>63</v>
      </c>
      <c r="C413" s="9">
        <v>2011</v>
      </c>
      <c r="D413" s="9" t="s">
        <v>65</v>
      </c>
      <c r="E413" s="9">
        <v>6</v>
      </c>
      <c r="H413" s="9" t="s">
        <v>66</v>
      </c>
      <c r="J413" s="19">
        <v>1.5</v>
      </c>
      <c r="L413" s="9" t="s">
        <v>53</v>
      </c>
      <c r="M413" s="9">
        <v>0.63</v>
      </c>
      <c r="P413" s="9">
        <v>0.42874470368446005</v>
      </c>
      <c r="Q413" s="9">
        <v>0.32313412559395072</v>
      </c>
      <c r="R413" s="9">
        <f t="shared" si="6"/>
        <v>1.256E-3</v>
      </c>
      <c r="S413" s="9" t="s">
        <v>61</v>
      </c>
      <c r="T413" s="9">
        <v>0.34118448276546276</v>
      </c>
      <c r="U413" s="9">
        <v>0.25714218404848399</v>
      </c>
      <c r="X413" s="9">
        <v>0.140625</v>
      </c>
      <c r="AD413" s="9" t="s">
        <v>54</v>
      </c>
      <c r="AE413" s="12" t="s">
        <v>55</v>
      </c>
    </row>
    <row r="414" spans="1:31" x14ac:dyDescent="0.2">
      <c r="A414" s="9">
        <v>413</v>
      </c>
      <c r="B414" s="9" t="s">
        <v>63</v>
      </c>
      <c r="C414" s="9">
        <v>2011</v>
      </c>
      <c r="D414" s="9" t="s">
        <v>65</v>
      </c>
      <c r="E414" s="9">
        <v>6</v>
      </c>
      <c r="H414" s="9" t="s">
        <v>66</v>
      </c>
      <c r="J414" s="19">
        <v>1.5</v>
      </c>
      <c r="L414" s="9" t="s">
        <v>53</v>
      </c>
      <c r="M414" s="9">
        <v>0.63</v>
      </c>
      <c r="P414" s="9">
        <v>0.42874470368446005</v>
      </c>
      <c r="Q414" s="9">
        <v>0.32313412559395072</v>
      </c>
      <c r="R414" s="9">
        <f t="shared" si="6"/>
        <v>1.256E-3</v>
      </c>
      <c r="S414" s="9" t="s">
        <v>61</v>
      </c>
      <c r="T414" s="9">
        <v>0.34118448276546276</v>
      </c>
      <c r="U414" s="9">
        <v>0.25714218404848399</v>
      </c>
      <c r="X414" s="9">
        <v>0.140625</v>
      </c>
      <c r="AD414" s="9" t="s">
        <v>54</v>
      </c>
      <c r="AE414" s="12" t="s">
        <v>55</v>
      </c>
    </row>
    <row r="415" spans="1:31" x14ac:dyDescent="0.2">
      <c r="A415" s="9">
        <v>414</v>
      </c>
      <c r="B415" s="9" t="s">
        <v>63</v>
      </c>
      <c r="C415" s="9">
        <v>2011</v>
      </c>
      <c r="D415" s="9" t="s">
        <v>65</v>
      </c>
      <c r="E415" s="9">
        <v>6</v>
      </c>
      <c r="H415" s="9" t="s">
        <v>66</v>
      </c>
      <c r="J415" s="19">
        <v>1.5</v>
      </c>
      <c r="L415" s="9" t="s">
        <v>53</v>
      </c>
      <c r="M415" s="9">
        <v>0.63</v>
      </c>
      <c r="P415" s="9">
        <v>0.42874470368446005</v>
      </c>
      <c r="Q415" s="9">
        <v>0.32313412559395072</v>
      </c>
      <c r="R415" s="9">
        <f t="shared" si="6"/>
        <v>1.256E-3</v>
      </c>
      <c r="S415" s="9" t="s">
        <v>61</v>
      </c>
      <c r="T415" s="9">
        <v>0.34118448276546276</v>
      </c>
      <c r="U415" s="9">
        <v>0.25714218404848399</v>
      </c>
      <c r="X415" s="9">
        <v>0.140625</v>
      </c>
      <c r="AD415" s="9" t="s">
        <v>54</v>
      </c>
      <c r="AE415" s="12" t="s">
        <v>55</v>
      </c>
    </row>
    <row r="416" spans="1:31" x14ac:dyDescent="0.2">
      <c r="A416" s="9">
        <v>415</v>
      </c>
      <c r="B416" s="9" t="s">
        <v>63</v>
      </c>
      <c r="C416" s="9">
        <v>2011</v>
      </c>
      <c r="D416" s="9" t="s">
        <v>65</v>
      </c>
      <c r="E416" s="9">
        <v>6</v>
      </c>
      <c r="H416" s="9" t="s">
        <v>66</v>
      </c>
      <c r="J416" s="19">
        <v>1.5</v>
      </c>
      <c r="L416" s="9" t="s">
        <v>53</v>
      </c>
      <c r="M416" s="9">
        <v>0.63</v>
      </c>
      <c r="P416" s="9">
        <v>0.42874470368446005</v>
      </c>
      <c r="Q416" s="9">
        <v>0.32313412559395072</v>
      </c>
      <c r="R416" s="9">
        <f t="shared" si="6"/>
        <v>1.256E-3</v>
      </c>
      <c r="S416" s="9" t="s">
        <v>61</v>
      </c>
      <c r="T416" s="9">
        <v>0.34118448276546276</v>
      </c>
      <c r="U416" s="9">
        <v>0.25714218404848399</v>
      </c>
      <c r="X416" s="9">
        <v>0.140625</v>
      </c>
      <c r="AD416" s="9" t="s">
        <v>54</v>
      </c>
      <c r="AE416" s="12" t="s">
        <v>55</v>
      </c>
    </row>
    <row r="417" spans="1:31" x14ac:dyDescent="0.2">
      <c r="A417" s="9">
        <v>416</v>
      </c>
      <c r="B417" s="9" t="s">
        <v>63</v>
      </c>
      <c r="C417" s="9">
        <v>2011</v>
      </c>
      <c r="D417" s="9" t="s">
        <v>65</v>
      </c>
      <c r="E417" s="9">
        <v>6</v>
      </c>
      <c r="H417" s="9" t="s">
        <v>66</v>
      </c>
      <c r="J417" s="19">
        <v>1.5</v>
      </c>
      <c r="L417" s="9" t="s">
        <v>53</v>
      </c>
      <c r="M417" s="9">
        <v>0.63</v>
      </c>
      <c r="P417" s="9">
        <v>0.42874470368446005</v>
      </c>
      <c r="Q417" s="9">
        <v>0.32313412559395072</v>
      </c>
      <c r="R417" s="9">
        <f t="shared" si="6"/>
        <v>1.256E-3</v>
      </c>
      <c r="S417" s="9" t="s">
        <v>61</v>
      </c>
      <c r="T417" s="9">
        <v>0.34118448276546276</v>
      </c>
      <c r="U417" s="9">
        <v>0.25714218404848399</v>
      </c>
      <c r="X417" s="9">
        <v>0.140625</v>
      </c>
      <c r="AD417" s="9" t="s">
        <v>54</v>
      </c>
      <c r="AE417" s="12" t="s">
        <v>55</v>
      </c>
    </row>
    <row r="418" spans="1:31" x14ac:dyDescent="0.2">
      <c r="A418" s="9">
        <v>417</v>
      </c>
      <c r="B418" s="9" t="s">
        <v>63</v>
      </c>
      <c r="C418" s="9">
        <v>2011</v>
      </c>
      <c r="D418" s="9" t="s">
        <v>65</v>
      </c>
      <c r="E418" s="9">
        <v>6</v>
      </c>
      <c r="H418" s="9" t="s">
        <v>66</v>
      </c>
      <c r="J418" s="19">
        <v>1.5</v>
      </c>
      <c r="L418" s="9" t="s">
        <v>53</v>
      </c>
      <c r="M418" s="9">
        <v>0.63</v>
      </c>
      <c r="P418" s="9">
        <v>0.42874470368446005</v>
      </c>
      <c r="Q418" s="9">
        <v>0.32313412559395072</v>
      </c>
      <c r="R418" s="9">
        <f t="shared" si="6"/>
        <v>1.256E-3</v>
      </c>
      <c r="S418" s="9" t="s">
        <v>61</v>
      </c>
      <c r="T418" s="9">
        <v>0.34118448276546276</v>
      </c>
      <c r="U418" s="9">
        <v>0.25714218404848399</v>
      </c>
      <c r="X418" s="9">
        <v>0.140625</v>
      </c>
      <c r="AD418" s="9" t="s">
        <v>54</v>
      </c>
      <c r="AE418" s="12" t="s">
        <v>55</v>
      </c>
    </row>
    <row r="419" spans="1:31" x14ac:dyDescent="0.2">
      <c r="A419" s="9">
        <v>418</v>
      </c>
      <c r="B419" s="9" t="s">
        <v>63</v>
      </c>
      <c r="C419" s="9">
        <v>2011</v>
      </c>
      <c r="D419" s="9" t="s">
        <v>65</v>
      </c>
      <c r="E419" s="9">
        <v>6</v>
      </c>
      <c r="H419" s="9" t="s">
        <v>66</v>
      </c>
      <c r="J419" s="19">
        <v>1.5</v>
      </c>
      <c r="L419" s="9" t="s">
        <v>53</v>
      </c>
      <c r="M419" s="9">
        <v>0.63</v>
      </c>
      <c r="P419" s="9">
        <v>0.42874470368446005</v>
      </c>
      <c r="Q419" s="9">
        <v>0.32313412559395072</v>
      </c>
      <c r="R419" s="9">
        <f t="shared" si="6"/>
        <v>1.256E-3</v>
      </c>
      <c r="S419" s="9" t="s">
        <v>61</v>
      </c>
      <c r="T419" s="9">
        <v>0.34118448276546276</v>
      </c>
      <c r="U419" s="9">
        <v>0.25714218404848399</v>
      </c>
      <c r="X419" s="9">
        <v>0.140625</v>
      </c>
      <c r="AD419" s="9" t="s">
        <v>54</v>
      </c>
      <c r="AE419" s="12" t="s">
        <v>55</v>
      </c>
    </row>
    <row r="420" spans="1:31" x14ac:dyDescent="0.2">
      <c r="A420" s="9">
        <v>419</v>
      </c>
      <c r="B420" s="9" t="s">
        <v>63</v>
      </c>
      <c r="C420" s="9">
        <v>2011</v>
      </c>
      <c r="D420" s="9" t="s">
        <v>65</v>
      </c>
      <c r="E420" s="9">
        <v>6</v>
      </c>
      <c r="H420" s="9" t="s">
        <v>66</v>
      </c>
      <c r="J420" s="19">
        <v>1.5</v>
      </c>
      <c r="L420" s="9" t="s">
        <v>53</v>
      </c>
      <c r="M420" s="9">
        <v>0.63</v>
      </c>
      <c r="P420" s="9">
        <v>0.42874470368446005</v>
      </c>
      <c r="Q420" s="9">
        <v>0.32313412559395072</v>
      </c>
      <c r="R420" s="9">
        <f t="shared" si="6"/>
        <v>1.256E-3</v>
      </c>
      <c r="S420" s="9" t="s">
        <v>61</v>
      </c>
      <c r="T420" s="9">
        <v>0.34118448276546276</v>
      </c>
      <c r="U420" s="9">
        <v>0.25714218404848399</v>
      </c>
      <c r="X420" s="9">
        <v>0.140625</v>
      </c>
      <c r="AD420" s="9" t="s">
        <v>54</v>
      </c>
      <c r="AE420" s="12" t="s">
        <v>55</v>
      </c>
    </row>
    <row r="421" spans="1:31" x14ac:dyDescent="0.2">
      <c r="A421" s="9">
        <v>420</v>
      </c>
      <c r="B421" s="9" t="s">
        <v>63</v>
      </c>
      <c r="C421" s="9">
        <v>2011</v>
      </c>
      <c r="D421" s="9" t="s">
        <v>65</v>
      </c>
      <c r="E421" s="9">
        <v>6</v>
      </c>
      <c r="H421" s="9" t="s">
        <v>66</v>
      </c>
      <c r="J421" s="19">
        <v>1.5</v>
      </c>
      <c r="L421" s="9" t="s">
        <v>53</v>
      </c>
      <c r="M421" s="9">
        <v>0.63</v>
      </c>
      <c r="P421" s="9">
        <v>0.42874470368446005</v>
      </c>
      <c r="Q421" s="9">
        <v>0.32313412559395072</v>
      </c>
      <c r="R421" s="9">
        <f t="shared" si="6"/>
        <v>1.256E-3</v>
      </c>
      <c r="S421" s="9" t="s">
        <v>61</v>
      </c>
      <c r="T421" s="9">
        <v>0.34118448276546276</v>
      </c>
      <c r="U421" s="9">
        <v>0.25714218404848399</v>
      </c>
      <c r="X421" s="9">
        <v>0.140625</v>
      </c>
      <c r="AD421" s="9" t="s">
        <v>54</v>
      </c>
      <c r="AE421" s="12" t="s">
        <v>55</v>
      </c>
    </row>
    <row r="422" spans="1:31" x14ac:dyDescent="0.2">
      <c r="A422" s="9">
        <v>421</v>
      </c>
      <c r="B422" s="9" t="s">
        <v>63</v>
      </c>
      <c r="C422" s="9">
        <v>2011</v>
      </c>
      <c r="D422" s="9" t="s">
        <v>65</v>
      </c>
      <c r="E422" s="9">
        <v>6</v>
      </c>
      <c r="H422" s="9" t="s">
        <v>66</v>
      </c>
      <c r="J422" s="19">
        <v>1.5</v>
      </c>
      <c r="L422" s="9" t="s">
        <v>53</v>
      </c>
      <c r="M422" s="9">
        <v>0.63</v>
      </c>
      <c r="P422" s="9">
        <v>0.42874470368446005</v>
      </c>
      <c r="Q422" s="9">
        <v>0.32313412559395072</v>
      </c>
      <c r="R422" s="9">
        <f t="shared" si="6"/>
        <v>1.256E-3</v>
      </c>
      <c r="S422" s="9" t="s">
        <v>61</v>
      </c>
      <c r="T422" s="9">
        <v>0.34118448276546276</v>
      </c>
      <c r="U422" s="9">
        <v>0.25714218404848399</v>
      </c>
      <c r="X422" s="9">
        <v>0.140625</v>
      </c>
      <c r="AD422" s="9" t="s">
        <v>54</v>
      </c>
      <c r="AE422" s="12" t="s">
        <v>55</v>
      </c>
    </row>
    <row r="423" spans="1:31" x14ac:dyDescent="0.2">
      <c r="A423" s="9">
        <v>422</v>
      </c>
      <c r="B423" s="9" t="s">
        <v>63</v>
      </c>
      <c r="C423" s="9">
        <v>2011</v>
      </c>
      <c r="D423" s="9" t="s">
        <v>65</v>
      </c>
      <c r="E423" s="9">
        <v>6</v>
      </c>
      <c r="H423" s="9" t="s">
        <v>66</v>
      </c>
      <c r="J423" s="19">
        <v>1.5</v>
      </c>
      <c r="L423" s="9" t="s">
        <v>53</v>
      </c>
      <c r="M423" s="9">
        <v>0.63</v>
      </c>
      <c r="P423" s="9">
        <v>0.42874470368446005</v>
      </c>
      <c r="Q423" s="9">
        <v>0.32313412559395072</v>
      </c>
      <c r="R423" s="9">
        <f t="shared" si="6"/>
        <v>1.256E-3</v>
      </c>
      <c r="S423" s="9" t="s">
        <v>61</v>
      </c>
      <c r="T423" s="9">
        <v>0.34118448276546276</v>
      </c>
      <c r="U423" s="9">
        <v>0.25714218404848399</v>
      </c>
      <c r="X423" s="9">
        <v>0.140625</v>
      </c>
      <c r="AD423" s="9" t="s">
        <v>54</v>
      </c>
      <c r="AE423" s="12" t="s">
        <v>55</v>
      </c>
    </row>
    <row r="424" spans="1:31" x14ac:dyDescent="0.2">
      <c r="A424" s="9">
        <v>423</v>
      </c>
      <c r="B424" s="9" t="s">
        <v>63</v>
      </c>
      <c r="C424" s="9">
        <v>2011</v>
      </c>
      <c r="D424" s="9" t="s">
        <v>65</v>
      </c>
      <c r="E424" s="9">
        <v>6</v>
      </c>
      <c r="H424" s="9" t="s">
        <v>66</v>
      </c>
      <c r="J424" s="19">
        <v>1.5</v>
      </c>
      <c r="L424" s="9" t="s">
        <v>53</v>
      </c>
      <c r="M424" s="9">
        <v>0.63</v>
      </c>
      <c r="P424" s="9">
        <v>0.42874470368446005</v>
      </c>
      <c r="Q424" s="9">
        <v>0.32313412559395072</v>
      </c>
      <c r="R424" s="9">
        <f t="shared" si="6"/>
        <v>1.256E-3</v>
      </c>
      <c r="S424" s="9" t="s">
        <v>61</v>
      </c>
      <c r="T424" s="9">
        <v>0.34118448276546276</v>
      </c>
      <c r="U424" s="9">
        <v>0.25714218404848399</v>
      </c>
      <c r="X424" s="9">
        <v>0.140625</v>
      </c>
      <c r="AD424" s="9" t="s">
        <v>54</v>
      </c>
      <c r="AE424" s="12" t="s">
        <v>55</v>
      </c>
    </row>
    <row r="425" spans="1:31" x14ac:dyDescent="0.2">
      <c r="A425" s="9">
        <v>424</v>
      </c>
      <c r="B425" s="9" t="s">
        <v>63</v>
      </c>
      <c r="C425" s="9">
        <v>2011</v>
      </c>
      <c r="D425" s="9" t="s">
        <v>65</v>
      </c>
      <c r="E425" s="9">
        <v>6</v>
      </c>
      <c r="H425" s="9" t="s">
        <v>66</v>
      </c>
      <c r="J425" s="19">
        <v>1.5</v>
      </c>
      <c r="L425" s="9" t="s">
        <v>53</v>
      </c>
      <c r="M425" s="9">
        <v>0.63</v>
      </c>
      <c r="P425" s="9">
        <v>0.42874470368446005</v>
      </c>
      <c r="Q425" s="9">
        <v>0.32313412559395072</v>
      </c>
      <c r="R425" s="9">
        <f t="shared" si="6"/>
        <v>1.256E-3</v>
      </c>
      <c r="S425" s="9" t="s">
        <v>61</v>
      </c>
      <c r="T425" s="9">
        <v>0.34118448276546276</v>
      </c>
      <c r="U425" s="9">
        <v>0.25714218404848399</v>
      </c>
      <c r="X425" s="9">
        <v>0.140625</v>
      </c>
      <c r="AD425" s="9" t="s">
        <v>54</v>
      </c>
      <c r="AE425" s="12" t="s">
        <v>55</v>
      </c>
    </row>
    <row r="426" spans="1:31" x14ac:dyDescent="0.2">
      <c r="A426" s="9">
        <v>425</v>
      </c>
      <c r="B426" s="9" t="s">
        <v>63</v>
      </c>
      <c r="C426" s="9">
        <v>2011</v>
      </c>
      <c r="D426" s="9" t="s">
        <v>65</v>
      </c>
      <c r="E426" s="9">
        <v>6</v>
      </c>
      <c r="H426" s="9" t="s">
        <v>66</v>
      </c>
      <c r="J426" s="19">
        <v>1.5</v>
      </c>
      <c r="L426" s="9" t="s">
        <v>53</v>
      </c>
      <c r="M426" s="9">
        <v>0.63</v>
      </c>
      <c r="P426" s="9">
        <v>0.42874470368446005</v>
      </c>
      <c r="Q426" s="9">
        <v>0.32313412559395072</v>
      </c>
      <c r="R426" s="9">
        <f t="shared" si="6"/>
        <v>1.256E-3</v>
      </c>
      <c r="S426" s="9" t="s">
        <v>61</v>
      </c>
      <c r="T426" s="9">
        <v>0.34118448276546276</v>
      </c>
      <c r="U426" s="9">
        <v>0.25714218404848399</v>
      </c>
      <c r="X426" s="9">
        <v>0.140625</v>
      </c>
      <c r="AD426" s="9" t="s">
        <v>54</v>
      </c>
      <c r="AE426" s="12" t="s">
        <v>55</v>
      </c>
    </row>
    <row r="427" spans="1:31" x14ac:dyDescent="0.2">
      <c r="A427" s="9">
        <v>426</v>
      </c>
      <c r="B427" s="9" t="s">
        <v>63</v>
      </c>
      <c r="C427" s="9">
        <v>2011</v>
      </c>
      <c r="D427" s="9" t="s">
        <v>65</v>
      </c>
      <c r="E427" s="9">
        <v>6</v>
      </c>
      <c r="H427" s="9" t="s">
        <v>66</v>
      </c>
      <c r="J427" s="19">
        <v>3</v>
      </c>
      <c r="L427" s="9" t="s">
        <v>53</v>
      </c>
      <c r="M427" s="9">
        <v>0.63</v>
      </c>
      <c r="P427" s="9">
        <v>2.359025076895632</v>
      </c>
      <c r="Q427" s="9">
        <v>1.5054606760535636</v>
      </c>
      <c r="R427" s="9">
        <f t="shared" si="6"/>
        <v>1.256E-3</v>
      </c>
      <c r="S427" s="9" t="s">
        <v>61</v>
      </c>
      <c r="T427" s="9">
        <v>1.8772540949770913</v>
      </c>
      <c r="U427" s="9">
        <v>1.1980085530364908</v>
      </c>
      <c r="X427" s="9">
        <v>0.5625</v>
      </c>
      <c r="AD427" s="9" t="s">
        <v>54</v>
      </c>
      <c r="AE427" s="12" t="s">
        <v>55</v>
      </c>
    </row>
    <row r="428" spans="1:31" x14ac:dyDescent="0.2">
      <c r="A428" s="9">
        <v>427</v>
      </c>
      <c r="B428" s="9" t="s">
        <v>63</v>
      </c>
      <c r="C428" s="9">
        <v>2011</v>
      </c>
      <c r="D428" s="9" t="s">
        <v>65</v>
      </c>
      <c r="E428" s="9">
        <v>6</v>
      </c>
      <c r="H428" s="9" t="s">
        <v>66</v>
      </c>
      <c r="J428" s="19">
        <v>3</v>
      </c>
      <c r="L428" s="9" t="s">
        <v>53</v>
      </c>
      <c r="M428" s="9">
        <v>0.63</v>
      </c>
      <c r="P428" s="9">
        <v>2.359025076895632</v>
      </c>
      <c r="Q428" s="9">
        <v>1.5054606760535636</v>
      </c>
      <c r="R428" s="9">
        <f t="shared" si="6"/>
        <v>1.256E-3</v>
      </c>
      <c r="S428" s="9" t="s">
        <v>61</v>
      </c>
      <c r="T428" s="9">
        <v>1.8772540949770913</v>
      </c>
      <c r="U428" s="9">
        <v>1.1980085530364908</v>
      </c>
      <c r="X428" s="9">
        <v>0.5625</v>
      </c>
      <c r="AD428" s="9" t="s">
        <v>54</v>
      </c>
      <c r="AE428" s="12" t="s">
        <v>55</v>
      </c>
    </row>
    <row r="429" spans="1:31" x14ac:dyDescent="0.2">
      <c r="A429" s="9">
        <v>428</v>
      </c>
      <c r="B429" s="9" t="s">
        <v>63</v>
      </c>
      <c r="C429" s="9">
        <v>2011</v>
      </c>
      <c r="D429" s="9" t="s">
        <v>65</v>
      </c>
      <c r="E429" s="9">
        <v>6</v>
      </c>
      <c r="H429" s="9" t="s">
        <v>66</v>
      </c>
      <c r="J429" s="19">
        <v>3</v>
      </c>
      <c r="L429" s="9" t="s">
        <v>53</v>
      </c>
      <c r="M429" s="9">
        <v>0.63</v>
      </c>
      <c r="P429" s="9">
        <v>2.359025076895632</v>
      </c>
      <c r="Q429" s="9">
        <v>1.5054606760535636</v>
      </c>
      <c r="R429" s="9">
        <f t="shared" si="6"/>
        <v>1.256E-3</v>
      </c>
      <c r="S429" s="9" t="s">
        <v>61</v>
      </c>
      <c r="T429" s="9">
        <v>1.8772540949770913</v>
      </c>
      <c r="U429" s="9">
        <v>1.1980085530364908</v>
      </c>
      <c r="X429" s="9">
        <v>0.5625</v>
      </c>
      <c r="AD429" s="9" t="s">
        <v>54</v>
      </c>
      <c r="AE429" s="12" t="s">
        <v>55</v>
      </c>
    </row>
    <row r="430" spans="1:31" x14ac:dyDescent="0.2">
      <c r="A430" s="9">
        <v>429</v>
      </c>
      <c r="B430" s="9" t="s">
        <v>63</v>
      </c>
      <c r="C430" s="9">
        <v>2011</v>
      </c>
      <c r="D430" s="9" t="s">
        <v>65</v>
      </c>
      <c r="E430" s="9">
        <v>6</v>
      </c>
      <c r="H430" s="9" t="s">
        <v>66</v>
      </c>
      <c r="J430" s="19">
        <v>3</v>
      </c>
      <c r="L430" s="9" t="s">
        <v>53</v>
      </c>
      <c r="M430" s="9">
        <v>0.63</v>
      </c>
      <c r="P430" s="9">
        <v>2.359025076895632</v>
      </c>
      <c r="Q430" s="9">
        <v>1.5054606760535636</v>
      </c>
      <c r="R430" s="9">
        <f t="shared" si="6"/>
        <v>1.256E-3</v>
      </c>
      <c r="S430" s="9" t="s">
        <v>61</v>
      </c>
      <c r="T430" s="9">
        <v>1.8772540949770913</v>
      </c>
      <c r="U430" s="9">
        <v>1.1980085530364908</v>
      </c>
      <c r="X430" s="9">
        <v>0.5625</v>
      </c>
      <c r="AD430" s="9" t="s">
        <v>54</v>
      </c>
      <c r="AE430" s="12" t="s">
        <v>55</v>
      </c>
    </row>
    <row r="431" spans="1:31" x14ac:dyDescent="0.2">
      <c r="A431" s="9">
        <v>430</v>
      </c>
      <c r="B431" s="9" t="s">
        <v>63</v>
      </c>
      <c r="C431" s="9">
        <v>2011</v>
      </c>
      <c r="D431" s="9" t="s">
        <v>65</v>
      </c>
      <c r="E431" s="9">
        <v>6</v>
      </c>
      <c r="H431" s="9" t="s">
        <v>66</v>
      </c>
      <c r="J431" s="19">
        <v>3</v>
      </c>
      <c r="L431" s="9" t="s">
        <v>53</v>
      </c>
      <c r="M431" s="9">
        <v>0.63</v>
      </c>
      <c r="P431" s="9">
        <v>2.359025076895632</v>
      </c>
      <c r="Q431" s="9">
        <v>1.5054606760535636</v>
      </c>
      <c r="R431" s="9">
        <f t="shared" si="6"/>
        <v>1.256E-3</v>
      </c>
      <c r="S431" s="9" t="s">
        <v>61</v>
      </c>
      <c r="T431" s="9">
        <v>1.8772540949770913</v>
      </c>
      <c r="U431" s="9">
        <v>1.1980085530364908</v>
      </c>
      <c r="X431" s="9">
        <v>0.5625</v>
      </c>
      <c r="AD431" s="9" t="s">
        <v>54</v>
      </c>
      <c r="AE431" s="12" t="s">
        <v>55</v>
      </c>
    </row>
    <row r="432" spans="1:31" x14ac:dyDescent="0.2">
      <c r="A432" s="9">
        <v>431</v>
      </c>
      <c r="B432" s="9" t="s">
        <v>63</v>
      </c>
      <c r="C432" s="9">
        <v>2011</v>
      </c>
      <c r="D432" s="9" t="s">
        <v>65</v>
      </c>
      <c r="E432" s="9">
        <v>6</v>
      </c>
      <c r="H432" s="9" t="s">
        <v>66</v>
      </c>
      <c r="J432" s="19">
        <v>3</v>
      </c>
      <c r="L432" s="9" t="s">
        <v>53</v>
      </c>
      <c r="M432" s="9">
        <v>0.63</v>
      </c>
      <c r="P432" s="9">
        <v>2.359025076895632</v>
      </c>
      <c r="Q432" s="9">
        <v>1.5054606760535636</v>
      </c>
      <c r="R432" s="9">
        <f t="shared" si="6"/>
        <v>1.256E-3</v>
      </c>
      <c r="S432" s="9" t="s">
        <v>61</v>
      </c>
      <c r="T432" s="9">
        <v>1.8772540949770913</v>
      </c>
      <c r="U432" s="9">
        <v>1.1980085530364908</v>
      </c>
      <c r="X432" s="9">
        <v>0.5625</v>
      </c>
      <c r="AD432" s="9" t="s">
        <v>54</v>
      </c>
      <c r="AE432" s="12" t="s">
        <v>55</v>
      </c>
    </row>
    <row r="433" spans="1:31" x14ac:dyDescent="0.2">
      <c r="A433" s="9">
        <v>432</v>
      </c>
      <c r="B433" s="9" t="s">
        <v>63</v>
      </c>
      <c r="C433" s="9">
        <v>2011</v>
      </c>
      <c r="D433" s="9" t="s">
        <v>65</v>
      </c>
      <c r="E433" s="9">
        <v>6</v>
      </c>
      <c r="H433" s="9" t="s">
        <v>66</v>
      </c>
      <c r="J433" s="19">
        <v>3</v>
      </c>
      <c r="L433" s="9" t="s">
        <v>53</v>
      </c>
      <c r="M433" s="9">
        <v>0.63</v>
      </c>
      <c r="P433" s="9">
        <v>2.359025076895632</v>
      </c>
      <c r="Q433" s="9">
        <v>1.5054606760535636</v>
      </c>
      <c r="R433" s="9">
        <f t="shared" si="6"/>
        <v>1.256E-3</v>
      </c>
      <c r="S433" s="9" t="s">
        <v>61</v>
      </c>
      <c r="T433" s="9">
        <v>1.8772540949770913</v>
      </c>
      <c r="U433" s="9">
        <v>1.1980085530364908</v>
      </c>
      <c r="X433" s="9">
        <v>0.5625</v>
      </c>
      <c r="AD433" s="9" t="s">
        <v>54</v>
      </c>
      <c r="AE433" s="12" t="s">
        <v>55</v>
      </c>
    </row>
    <row r="434" spans="1:31" x14ac:dyDescent="0.2">
      <c r="A434" s="9">
        <v>433</v>
      </c>
      <c r="B434" s="9" t="s">
        <v>63</v>
      </c>
      <c r="C434" s="9">
        <v>2011</v>
      </c>
      <c r="D434" s="9" t="s">
        <v>65</v>
      </c>
      <c r="E434" s="9">
        <v>6</v>
      </c>
      <c r="H434" s="9" t="s">
        <v>66</v>
      </c>
      <c r="J434" s="19">
        <v>3</v>
      </c>
      <c r="L434" s="9" t="s">
        <v>53</v>
      </c>
      <c r="M434" s="9">
        <v>0.63</v>
      </c>
      <c r="P434" s="9">
        <v>2.359025076895632</v>
      </c>
      <c r="Q434" s="9">
        <v>1.5054606760535636</v>
      </c>
      <c r="R434" s="9">
        <f t="shared" si="6"/>
        <v>1.256E-3</v>
      </c>
      <c r="S434" s="9" t="s">
        <v>61</v>
      </c>
      <c r="T434" s="9">
        <v>1.8772540949770913</v>
      </c>
      <c r="U434" s="9">
        <v>1.1980085530364908</v>
      </c>
      <c r="X434" s="9">
        <v>0.5625</v>
      </c>
      <c r="AD434" s="9" t="s">
        <v>54</v>
      </c>
      <c r="AE434" s="12" t="s">
        <v>55</v>
      </c>
    </row>
    <row r="435" spans="1:31" x14ac:dyDescent="0.2">
      <c r="A435" s="9">
        <v>434</v>
      </c>
      <c r="B435" s="9" t="s">
        <v>63</v>
      </c>
      <c r="C435" s="9">
        <v>2011</v>
      </c>
      <c r="D435" s="9" t="s">
        <v>65</v>
      </c>
      <c r="E435" s="9">
        <v>6</v>
      </c>
      <c r="H435" s="9" t="s">
        <v>66</v>
      </c>
      <c r="J435" s="19">
        <v>3</v>
      </c>
      <c r="L435" s="9" t="s">
        <v>53</v>
      </c>
      <c r="M435" s="9">
        <v>0.63</v>
      </c>
      <c r="P435" s="9">
        <v>2.359025076895632</v>
      </c>
      <c r="Q435" s="9">
        <v>1.5054606760535636</v>
      </c>
      <c r="R435" s="9">
        <f t="shared" si="6"/>
        <v>1.256E-3</v>
      </c>
      <c r="S435" s="9" t="s">
        <v>61</v>
      </c>
      <c r="T435" s="9">
        <v>1.8772540949770913</v>
      </c>
      <c r="U435" s="9">
        <v>1.1980085530364908</v>
      </c>
      <c r="X435" s="9">
        <v>0.5625</v>
      </c>
      <c r="AD435" s="9" t="s">
        <v>54</v>
      </c>
      <c r="AE435" s="12" t="s">
        <v>55</v>
      </c>
    </row>
    <row r="436" spans="1:31" x14ac:dyDescent="0.2">
      <c r="A436" s="9">
        <v>435</v>
      </c>
      <c r="B436" s="9" t="s">
        <v>63</v>
      </c>
      <c r="C436" s="9">
        <v>2011</v>
      </c>
      <c r="D436" s="9" t="s">
        <v>65</v>
      </c>
      <c r="E436" s="9">
        <v>6</v>
      </c>
      <c r="H436" s="9" t="s">
        <v>66</v>
      </c>
      <c r="J436" s="19">
        <v>3</v>
      </c>
      <c r="L436" s="9" t="s">
        <v>53</v>
      </c>
      <c r="M436" s="9">
        <v>0.63</v>
      </c>
      <c r="P436" s="9">
        <v>2.359025076895632</v>
      </c>
      <c r="Q436" s="9">
        <v>1.5054606760535636</v>
      </c>
      <c r="R436" s="9">
        <f t="shared" si="6"/>
        <v>1.256E-3</v>
      </c>
      <c r="S436" s="9" t="s">
        <v>61</v>
      </c>
      <c r="T436" s="9">
        <v>1.8772540949770913</v>
      </c>
      <c r="U436" s="9">
        <v>1.1980085530364908</v>
      </c>
      <c r="X436" s="9">
        <v>0.5625</v>
      </c>
      <c r="AD436" s="9" t="s">
        <v>54</v>
      </c>
      <c r="AE436" s="12" t="s">
        <v>55</v>
      </c>
    </row>
    <row r="437" spans="1:31" x14ac:dyDescent="0.2">
      <c r="A437" s="9">
        <v>436</v>
      </c>
      <c r="B437" s="9" t="s">
        <v>63</v>
      </c>
      <c r="C437" s="9">
        <v>2011</v>
      </c>
      <c r="D437" s="9" t="s">
        <v>65</v>
      </c>
      <c r="E437" s="9">
        <v>6</v>
      </c>
      <c r="H437" s="9" t="s">
        <v>66</v>
      </c>
      <c r="J437" s="19">
        <v>3</v>
      </c>
      <c r="L437" s="9" t="s">
        <v>53</v>
      </c>
      <c r="M437" s="9">
        <v>0.63</v>
      </c>
      <c r="P437" s="10">
        <v>2.359025076895632</v>
      </c>
      <c r="Q437" s="10">
        <v>1.5054606760535636</v>
      </c>
      <c r="R437" s="9">
        <f t="shared" si="6"/>
        <v>1.256E-3</v>
      </c>
      <c r="S437" s="9" t="s">
        <v>61</v>
      </c>
      <c r="T437" s="10">
        <v>1.8772540949770913</v>
      </c>
      <c r="U437" s="10">
        <v>1.1980085530364908</v>
      </c>
      <c r="V437" s="10"/>
      <c r="W437" s="10"/>
      <c r="X437" s="10">
        <v>0.5625</v>
      </c>
      <c r="AD437" s="9" t="s">
        <v>54</v>
      </c>
      <c r="AE437" s="12" t="s">
        <v>55</v>
      </c>
    </row>
    <row r="438" spans="1:31" x14ac:dyDescent="0.2">
      <c r="A438" s="9">
        <v>437</v>
      </c>
      <c r="B438" s="9" t="s">
        <v>63</v>
      </c>
      <c r="C438" s="9">
        <v>2011</v>
      </c>
      <c r="D438" s="9" t="s">
        <v>65</v>
      </c>
      <c r="E438" s="9">
        <v>6</v>
      </c>
      <c r="H438" s="9" t="s">
        <v>66</v>
      </c>
      <c r="J438" s="19">
        <v>3</v>
      </c>
      <c r="L438" s="9" t="s">
        <v>53</v>
      </c>
      <c r="M438" s="9">
        <v>0.63</v>
      </c>
      <c r="P438" s="10">
        <v>2.359025076895632</v>
      </c>
      <c r="Q438" s="10">
        <v>1.5054606760535636</v>
      </c>
      <c r="R438" s="9">
        <f t="shared" si="6"/>
        <v>1.256E-3</v>
      </c>
      <c r="S438" s="9" t="s">
        <v>61</v>
      </c>
      <c r="T438" s="10">
        <v>1.8772540949770913</v>
      </c>
      <c r="U438" s="10">
        <v>1.1980085530364908</v>
      </c>
      <c r="V438" s="10"/>
      <c r="W438" s="10"/>
      <c r="X438" s="10">
        <v>0.5625</v>
      </c>
      <c r="AD438" s="9" t="s">
        <v>54</v>
      </c>
      <c r="AE438" s="12" t="s">
        <v>55</v>
      </c>
    </row>
    <row r="439" spans="1:31" x14ac:dyDescent="0.2">
      <c r="A439" s="9">
        <v>438</v>
      </c>
      <c r="B439" s="9" t="s">
        <v>63</v>
      </c>
      <c r="C439" s="9">
        <v>2011</v>
      </c>
      <c r="D439" s="9" t="s">
        <v>65</v>
      </c>
      <c r="E439" s="9">
        <v>6</v>
      </c>
      <c r="H439" s="9" t="s">
        <v>66</v>
      </c>
      <c r="J439" s="19">
        <v>3</v>
      </c>
      <c r="L439" s="9" t="s">
        <v>53</v>
      </c>
      <c r="M439" s="9">
        <v>0.63</v>
      </c>
      <c r="P439" s="10">
        <v>2.359025076895632</v>
      </c>
      <c r="Q439" s="10">
        <v>1.5054606760535636</v>
      </c>
      <c r="R439" s="9">
        <f t="shared" si="6"/>
        <v>1.256E-3</v>
      </c>
      <c r="S439" s="9" t="s">
        <v>61</v>
      </c>
      <c r="T439" s="10">
        <v>1.8772540949770913</v>
      </c>
      <c r="U439" s="10">
        <v>1.1980085530364908</v>
      </c>
      <c r="V439" s="10"/>
      <c r="W439" s="10"/>
      <c r="X439" s="10">
        <v>0.5625</v>
      </c>
      <c r="AD439" s="9" t="s">
        <v>54</v>
      </c>
      <c r="AE439" s="12" t="s">
        <v>55</v>
      </c>
    </row>
    <row r="440" spans="1:31" x14ac:dyDescent="0.2">
      <c r="A440" s="9">
        <v>439</v>
      </c>
      <c r="B440" s="9" t="s">
        <v>63</v>
      </c>
      <c r="C440" s="9">
        <v>2011</v>
      </c>
      <c r="D440" s="9" t="s">
        <v>65</v>
      </c>
      <c r="E440" s="9">
        <v>6</v>
      </c>
      <c r="H440" s="9" t="s">
        <v>66</v>
      </c>
      <c r="J440" s="19">
        <v>3</v>
      </c>
      <c r="L440" s="9" t="s">
        <v>53</v>
      </c>
      <c r="M440" s="9">
        <v>0.63</v>
      </c>
      <c r="P440" s="10">
        <v>2.359025076895632</v>
      </c>
      <c r="Q440" s="10">
        <v>1.5054606760535636</v>
      </c>
      <c r="R440" s="9">
        <f t="shared" si="6"/>
        <v>1.256E-3</v>
      </c>
      <c r="S440" s="9" t="s">
        <v>61</v>
      </c>
      <c r="T440" s="10">
        <v>1.8772540949770913</v>
      </c>
      <c r="U440" s="10">
        <v>1.1980085530364908</v>
      </c>
      <c r="V440" s="10"/>
      <c r="W440" s="10"/>
      <c r="X440" s="10">
        <v>0.5625</v>
      </c>
      <c r="AD440" s="9" t="s">
        <v>54</v>
      </c>
      <c r="AE440" s="12" t="s">
        <v>55</v>
      </c>
    </row>
    <row r="441" spans="1:31" x14ac:dyDescent="0.2">
      <c r="A441" s="9">
        <v>440</v>
      </c>
      <c r="B441" s="9" t="s">
        <v>63</v>
      </c>
      <c r="C441" s="9">
        <v>2011</v>
      </c>
      <c r="D441" s="9" t="s">
        <v>65</v>
      </c>
      <c r="E441" s="9">
        <v>6</v>
      </c>
      <c r="H441" s="9" t="s">
        <v>66</v>
      </c>
      <c r="J441" s="19">
        <v>3</v>
      </c>
      <c r="L441" s="9" t="s">
        <v>53</v>
      </c>
      <c r="M441" s="9">
        <v>0.63</v>
      </c>
      <c r="P441" s="10">
        <v>2.359025076895632</v>
      </c>
      <c r="Q441" s="10">
        <v>1.5054606760535636</v>
      </c>
      <c r="R441" s="9">
        <f t="shared" si="6"/>
        <v>1.256E-3</v>
      </c>
      <c r="S441" s="9" t="s">
        <v>61</v>
      </c>
      <c r="T441" s="10">
        <v>1.8772540949770913</v>
      </c>
      <c r="U441" s="10">
        <v>1.1980085530364908</v>
      </c>
      <c r="V441" s="10"/>
      <c r="W441" s="10"/>
      <c r="X441" s="10">
        <v>0.5625</v>
      </c>
      <c r="AD441" s="9" t="s">
        <v>54</v>
      </c>
      <c r="AE441" s="12" t="s">
        <v>55</v>
      </c>
    </row>
    <row r="442" spans="1:31" x14ac:dyDescent="0.2">
      <c r="A442" s="9">
        <v>441</v>
      </c>
      <c r="B442" s="9" t="s">
        <v>63</v>
      </c>
      <c r="C442" s="9">
        <v>2011</v>
      </c>
      <c r="D442" s="9" t="s">
        <v>65</v>
      </c>
      <c r="E442" s="9">
        <v>6</v>
      </c>
      <c r="H442" s="9" t="s">
        <v>66</v>
      </c>
      <c r="J442" s="19">
        <v>3</v>
      </c>
      <c r="L442" s="9" t="s">
        <v>53</v>
      </c>
      <c r="M442" s="9">
        <v>0.63</v>
      </c>
      <c r="P442" s="10">
        <v>2.359025076895632</v>
      </c>
      <c r="Q442" s="10">
        <v>1.5054606760535636</v>
      </c>
      <c r="R442" s="9">
        <f t="shared" si="6"/>
        <v>1.256E-3</v>
      </c>
      <c r="S442" s="9" t="s">
        <v>61</v>
      </c>
      <c r="T442" s="10">
        <v>1.8772540949770913</v>
      </c>
      <c r="U442" s="10">
        <v>1.1980085530364908</v>
      </c>
      <c r="V442" s="10"/>
      <c r="W442" s="10"/>
      <c r="X442" s="10">
        <v>0.5625</v>
      </c>
      <c r="AD442" s="9" t="s">
        <v>54</v>
      </c>
      <c r="AE442" s="12" t="s">
        <v>55</v>
      </c>
    </row>
    <row r="443" spans="1:31" x14ac:dyDescent="0.2">
      <c r="A443" s="9">
        <v>442</v>
      </c>
      <c r="B443" s="9" t="s">
        <v>63</v>
      </c>
      <c r="C443" s="9">
        <v>2011</v>
      </c>
      <c r="D443" s="9" t="s">
        <v>65</v>
      </c>
      <c r="E443" s="9">
        <v>6</v>
      </c>
      <c r="H443" s="9" t="s">
        <v>66</v>
      </c>
      <c r="J443" s="19">
        <v>3</v>
      </c>
      <c r="L443" s="9" t="s">
        <v>53</v>
      </c>
      <c r="M443" s="9">
        <v>0.63</v>
      </c>
      <c r="P443" s="10">
        <v>2.359025076895632</v>
      </c>
      <c r="Q443" s="10">
        <v>1.5054606760535636</v>
      </c>
      <c r="R443" s="9">
        <f t="shared" si="6"/>
        <v>1.256E-3</v>
      </c>
      <c r="S443" s="9" t="s">
        <v>61</v>
      </c>
      <c r="T443" s="10">
        <v>1.8772540949770913</v>
      </c>
      <c r="U443" s="10">
        <v>1.1980085530364908</v>
      </c>
      <c r="V443" s="10"/>
      <c r="W443" s="10"/>
      <c r="X443" s="10">
        <v>0.5625</v>
      </c>
      <c r="AD443" s="9" t="s">
        <v>54</v>
      </c>
      <c r="AE443" s="12" t="s">
        <v>55</v>
      </c>
    </row>
    <row r="444" spans="1:31" x14ac:dyDescent="0.2">
      <c r="A444" s="9">
        <v>443</v>
      </c>
      <c r="B444" s="9" t="s">
        <v>63</v>
      </c>
      <c r="C444" s="9">
        <v>2011</v>
      </c>
      <c r="D444" s="9" t="s">
        <v>65</v>
      </c>
      <c r="E444" s="9">
        <v>6</v>
      </c>
      <c r="H444" s="9" t="s">
        <v>66</v>
      </c>
      <c r="J444" s="19">
        <v>3</v>
      </c>
      <c r="L444" s="9" t="s">
        <v>53</v>
      </c>
      <c r="M444" s="9">
        <v>0.63</v>
      </c>
      <c r="P444" s="10">
        <v>2.359025076895632</v>
      </c>
      <c r="Q444" s="10">
        <v>1.5054606760535636</v>
      </c>
      <c r="R444" s="9">
        <f t="shared" si="6"/>
        <v>1.256E-3</v>
      </c>
      <c r="S444" s="9" t="s">
        <v>61</v>
      </c>
      <c r="T444" s="10">
        <v>1.8772540949770913</v>
      </c>
      <c r="U444" s="10">
        <v>1.1980085530364908</v>
      </c>
      <c r="V444" s="10"/>
      <c r="W444" s="10"/>
      <c r="X444" s="10">
        <v>0.5625</v>
      </c>
      <c r="AD444" s="9" t="s">
        <v>54</v>
      </c>
      <c r="AE444" s="12" t="s">
        <v>55</v>
      </c>
    </row>
    <row r="445" spans="1:31" x14ac:dyDescent="0.2">
      <c r="A445" s="9">
        <v>444</v>
      </c>
      <c r="B445" s="9" t="s">
        <v>63</v>
      </c>
      <c r="C445" s="9">
        <v>2011</v>
      </c>
      <c r="D445" s="9" t="s">
        <v>65</v>
      </c>
      <c r="E445" s="9">
        <v>6</v>
      </c>
      <c r="H445" s="9" t="s">
        <v>66</v>
      </c>
      <c r="J445" s="19">
        <v>3</v>
      </c>
      <c r="L445" s="9" t="s">
        <v>53</v>
      </c>
      <c r="M445" s="9">
        <v>0.63</v>
      </c>
      <c r="P445" s="10">
        <v>2.359025076895632</v>
      </c>
      <c r="Q445" s="10">
        <v>1.5054606760535636</v>
      </c>
      <c r="R445" s="9">
        <f t="shared" si="6"/>
        <v>1.256E-3</v>
      </c>
      <c r="S445" s="9" t="s">
        <v>61</v>
      </c>
      <c r="T445" s="10">
        <v>1.8772540949770913</v>
      </c>
      <c r="U445" s="10">
        <v>1.1980085530364908</v>
      </c>
      <c r="V445" s="10"/>
      <c r="W445" s="10"/>
      <c r="X445" s="10">
        <v>0.5625</v>
      </c>
      <c r="AD445" s="9" t="s">
        <v>54</v>
      </c>
      <c r="AE445" s="12" t="s">
        <v>55</v>
      </c>
    </row>
    <row r="446" spans="1:31" x14ac:dyDescent="0.2">
      <c r="A446" s="9">
        <v>445</v>
      </c>
      <c r="B446" s="9" t="s">
        <v>63</v>
      </c>
      <c r="C446" s="9">
        <v>2011</v>
      </c>
      <c r="D446" s="9" t="s">
        <v>65</v>
      </c>
      <c r="E446" s="9">
        <v>6</v>
      </c>
      <c r="H446" s="9" t="s">
        <v>66</v>
      </c>
      <c r="J446" s="19">
        <v>3</v>
      </c>
      <c r="L446" s="9" t="s">
        <v>53</v>
      </c>
      <c r="M446" s="9">
        <v>0.63</v>
      </c>
      <c r="P446" s="10">
        <v>2.359025076895632</v>
      </c>
      <c r="Q446" s="10">
        <v>1.5054606760535636</v>
      </c>
      <c r="R446" s="9">
        <f t="shared" si="6"/>
        <v>1.256E-3</v>
      </c>
      <c r="S446" s="9" t="s">
        <v>61</v>
      </c>
      <c r="T446" s="10">
        <v>1.8772540949770913</v>
      </c>
      <c r="U446" s="10">
        <v>1.1980085530364908</v>
      </c>
      <c r="V446" s="10"/>
      <c r="W446" s="10"/>
      <c r="X446" s="10">
        <v>0.5625</v>
      </c>
      <c r="AD446" s="9" t="s">
        <v>54</v>
      </c>
      <c r="AE446" s="12" t="s">
        <v>55</v>
      </c>
    </row>
    <row r="447" spans="1:31" x14ac:dyDescent="0.2">
      <c r="A447" s="9">
        <v>446</v>
      </c>
      <c r="B447" s="9" t="s">
        <v>63</v>
      </c>
      <c r="C447" s="9">
        <v>2011</v>
      </c>
      <c r="D447" s="9" t="s">
        <v>65</v>
      </c>
      <c r="E447" s="9">
        <v>6</v>
      </c>
      <c r="H447" s="9" t="s">
        <v>66</v>
      </c>
      <c r="J447" s="19">
        <v>0.5</v>
      </c>
      <c r="L447" s="9" t="s">
        <v>53</v>
      </c>
      <c r="M447" s="9">
        <v>0.63</v>
      </c>
      <c r="P447" s="10">
        <v>2.8739584270482593E-2</v>
      </c>
      <c r="Q447" s="10">
        <v>2.8195100048583218E-2</v>
      </c>
      <c r="R447" s="9">
        <f t="shared" si="6"/>
        <v>1.256E-3</v>
      </c>
      <c r="S447" s="9" t="s">
        <v>61</v>
      </c>
      <c r="T447" s="10">
        <v>2.2870253812943917E-2</v>
      </c>
      <c r="U447" s="10">
        <v>2.2436966670207774E-2</v>
      </c>
      <c r="V447" s="10"/>
      <c r="W447" s="10"/>
      <c r="X447" s="10">
        <v>1.5625E-2</v>
      </c>
      <c r="AD447" s="9" t="s">
        <v>54</v>
      </c>
      <c r="AE447" s="12" t="s">
        <v>55</v>
      </c>
    </row>
    <row r="448" spans="1:31" x14ac:dyDescent="0.2">
      <c r="A448" s="9">
        <v>447</v>
      </c>
      <c r="B448" s="9" t="s">
        <v>63</v>
      </c>
      <c r="C448" s="9">
        <v>2011</v>
      </c>
      <c r="D448" s="9" t="s">
        <v>65</v>
      </c>
      <c r="E448" s="9">
        <v>6</v>
      </c>
      <c r="H448" s="9" t="s">
        <v>66</v>
      </c>
      <c r="J448" s="19">
        <v>0.5</v>
      </c>
      <c r="L448" s="9" t="s">
        <v>53</v>
      </c>
      <c r="M448" s="9">
        <v>0.63</v>
      </c>
      <c r="P448" s="10">
        <v>2.8739584270482593E-2</v>
      </c>
      <c r="Q448" s="10">
        <v>2.8195100048583218E-2</v>
      </c>
      <c r="R448" s="9">
        <f t="shared" si="6"/>
        <v>1.256E-3</v>
      </c>
      <c r="S448" s="9" t="s">
        <v>61</v>
      </c>
      <c r="T448" s="10">
        <v>2.2870253812943917E-2</v>
      </c>
      <c r="U448" s="10">
        <v>2.2436966670207774E-2</v>
      </c>
      <c r="V448" s="10"/>
      <c r="W448" s="10"/>
      <c r="X448" s="10">
        <v>1.5625E-2</v>
      </c>
      <c r="AD448" s="9" t="s">
        <v>54</v>
      </c>
      <c r="AE448" s="12" t="s">
        <v>55</v>
      </c>
    </row>
    <row r="449" spans="1:31" x14ac:dyDescent="0.2">
      <c r="A449" s="9">
        <v>448</v>
      </c>
      <c r="B449" s="9" t="s">
        <v>63</v>
      </c>
      <c r="C449" s="9">
        <v>2011</v>
      </c>
      <c r="D449" s="9" t="s">
        <v>65</v>
      </c>
      <c r="E449" s="9">
        <v>6</v>
      </c>
      <c r="H449" s="9" t="s">
        <v>66</v>
      </c>
      <c r="J449" s="19">
        <v>0.5</v>
      </c>
      <c r="L449" s="9" t="s">
        <v>53</v>
      </c>
      <c r="M449" s="9">
        <v>0.63</v>
      </c>
      <c r="P449" s="10">
        <v>2.8739584270482593E-2</v>
      </c>
      <c r="Q449" s="10">
        <v>2.8195100048583218E-2</v>
      </c>
      <c r="R449" s="9">
        <f t="shared" si="6"/>
        <v>1.256E-3</v>
      </c>
      <c r="S449" s="9" t="s">
        <v>61</v>
      </c>
      <c r="T449" s="10">
        <v>2.2870253812943917E-2</v>
      </c>
      <c r="U449" s="10">
        <v>2.2436966670207774E-2</v>
      </c>
      <c r="V449" s="10"/>
      <c r="W449" s="10"/>
      <c r="X449" s="10">
        <v>1.5625E-2</v>
      </c>
      <c r="AD449" s="9" t="s">
        <v>54</v>
      </c>
      <c r="AE449" s="12" t="s">
        <v>55</v>
      </c>
    </row>
    <row r="450" spans="1:31" x14ac:dyDescent="0.2">
      <c r="A450" s="9">
        <v>449</v>
      </c>
      <c r="B450" s="9" t="s">
        <v>63</v>
      </c>
      <c r="C450" s="9">
        <v>2011</v>
      </c>
      <c r="D450" s="9" t="s">
        <v>65</v>
      </c>
      <c r="E450" s="9">
        <v>6</v>
      </c>
      <c r="H450" s="9" t="s">
        <v>66</v>
      </c>
      <c r="J450" s="19">
        <v>0.5</v>
      </c>
      <c r="L450" s="9" t="s">
        <v>53</v>
      </c>
      <c r="M450" s="9">
        <v>0.63</v>
      </c>
      <c r="P450" s="10">
        <v>2.8739584270482593E-2</v>
      </c>
      <c r="Q450" s="10">
        <v>2.8195100048583218E-2</v>
      </c>
      <c r="R450" s="9">
        <f t="shared" si="6"/>
        <v>1.256E-3</v>
      </c>
      <c r="S450" s="9" t="s">
        <v>61</v>
      </c>
      <c r="T450" s="10">
        <v>2.2870253812943917E-2</v>
      </c>
      <c r="U450" s="10">
        <v>2.2436966670207774E-2</v>
      </c>
      <c r="V450" s="10"/>
      <c r="W450" s="10"/>
      <c r="X450" s="10">
        <v>1.5625E-2</v>
      </c>
      <c r="AD450" s="9" t="s">
        <v>54</v>
      </c>
      <c r="AE450" s="12" t="s">
        <v>55</v>
      </c>
    </row>
    <row r="451" spans="1:31" x14ac:dyDescent="0.2">
      <c r="A451" s="9">
        <v>450</v>
      </c>
      <c r="B451" s="9" t="s">
        <v>63</v>
      </c>
      <c r="C451" s="9">
        <v>2011</v>
      </c>
      <c r="D451" s="9" t="s">
        <v>65</v>
      </c>
      <c r="E451" s="9">
        <v>6</v>
      </c>
      <c r="H451" s="9" t="s">
        <v>66</v>
      </c>
      <c r="J451" s="19">
        <v>0.5</v>
      </c>
      <c r="L451" s="9" t="s">
        <v>53</v>
      </c>
      <c r="M451" s="9">
        <v>0.63</v>
      </c>
      <c r="P451" s="10">
        <v>2.8739584270482593E-2</v>
      </c>
      <c r="Q451" s="10">
        <v>2.8195100048583218E-2</v>
      </c>
      <c r="R451" s="9">
        <f t="shared" ref="R451:R458" si="7">(3.14*(2^2))/10000</f>
        <v>1.256E-3</v>
      </c>
      <c r="S451" s="9" t="s">
        <v>61</v>
      </c>
      <c r="T451" s="10">
        <v>2.2870253812943917E-2</v>
      </c>
      <c r="U451" s="10">
        <v>2.2436966670207774E-2</v>
      </c>
      <c r="V451" s="10"/>
      <c r="W451" s="10"/>
      <c r="X451" s="10">
        <v>1.5625E-2</v>
      </c>
      <c r="AD451" s="9" t="s">
        <v>54</v>
      </c>
      <c r="AE451" s="12" t="s">
        <v>55</v>
      </c>
    </row>
    <row r="452" spans="1:31" x14ac:dyDescent="0.2">
      <c r="A452" s="9">
        <v>451</v>
      </c>
      <c r="B452" s="9" t="s">
        <v>63</v>
      </c>
      <c r="C452" s="9">
        <v>2011</v>
      </c>
      <c r="D452" s="9" t="s">
        <v>65</v>
      </c>
      <c r="E452" s="9">
        <v>6</v>
      </c>
      <c r="H452" s="9" t="s">
        <v>66</v>
      </c>
      <c r="J452" s="19">
        <v>0.5</v>
      </c>
      <c r="L452" s="9" t="s">
        <v>53</v>
      </c>
      <c r="M452" s="9">
        <v>0.63</v>
      </c>
      <c r="P452" s="10">
        <v>2.8739584270482593E-2</v>
      </c>
      <c r="Q452" s="10">
        <v>2.8195100048583218E-2</v>
      </c>
      <c r="R452" s="9">
        <f t="shared" si="7"/>
        <v>1.256E-3</v>
      </c>
      <c r="S452" s="9" t="s">
        <v>61</v>
      </c>
      <c r="T452" s="10">
        <v>2.2870253812943917E-2</v>
      </c>
      <c r="U452" s="10">
        <v>2.2436966670207774E-2</v>
      </c>
      <c r="V452" s="10"/>
      <c r="W452" s="10"/>
      <c r="X452" s="10">
        <v>1.5625E-2</v>
      </c>
      <c r="AD452" s="9" t="s">
        <v>54</v>
      </c>
      <c r="AE452" s="12" t="s">
        <v>55</v>
      </c>
    </row>
    <row r="453" spans="1:31" x14ac:dyDescent="0.2">
      <c r="A453" s="9">
        <v>452</v>
      </c>
      <c r="B453" s="9" t="s">
        <v>63</v>
      </c>
      <c r="C453" s="9">
        <v>2011</v>
      </c>
      <c r="D453" s="9" t="s">
        <v>65</v>
      </c>
      <c r="E453" s="9">
        <v>6</v>
      </c>
      <c r="H453" s="9" t="s">
        <v>66</v>
      </c>
      <c r="J453" s="19">
        <v>0.5</v>
      </c>
      <c r="L453" s="9" t="s">
        <v>53</v>
      </c>
      <c r="M453" s="9">
        <v>0.63</v>
      </c>
      <c r="P453" s="10">
        <v>2.8739584270482593E-2</v>
      </c>
      <c r="Q453" s="10">
        <v>2.8195100048583218E-2</v>
      </c>
      <c r="R453" s="9">
        <f t="shared" si="7"/>
        <v>1.256E-3</v>
      </c>
      <c r="S453" s="9" t="s">
        <v>61</v>
      </c>
      <c r="T453" s="10">
        <v>2.2870253812943917E-2</v>
      </c>
      <c r="U453" s="10">
        <v>2.2436966670207774E-2</v>
      </c>
      <c r="V453" s="10"/>
      <c r="W453" s="10"/>
      <c r="X453" s="10">
        <v>1.5625E-2</v>
      </c>
      <c r="AD453" s="9" t="s">
        <v>54</v>
      </c>
      <c r="AE453" s="12" t="s">
        <v>55</v>
      </c>
    </row>
    <row r="454" spans="1:31" x14ac:dyDescent="0.2">
      <c r="A454" s="9">
        <v>453</v>
      </c>
      <c r="B454" s="9" t="s">
        <v>63</v>
      </c>
      <c r="C454" s="9">
        <v>2011</v>
      </c>
      <c r="D454" s="9" t="s">
        <v>65</v>
      </c>
      <c r="E454" s="9">
        <v>6</v>
      </c>
      <c r="H454" s="9" t="s">
        <v>66</v>
      </c>
      <c r="J454" s="19">
        <v>0.5</v>
      </c>
      <c r="L454" s="9" t="s">
        <v>53</v>
      </c>
      <c r="M454" s="9">
        <v>0.63</v>
      </c>
      <c r="P454" s="10">
        <v>2.8739584270482593E-2</v>
      </c>
      <c r="Q454" s="10">
        <v>2.8195100048583218E-2</v>
      </c>
      <c r="R454" s="9">
        <f t="shared" si="7"/>
        <v>1.256E-3</v>
      </c>
      <c r="S454" s="9" t="s">
        <v>61</v>
      </c>
      <c r="T454" s="10">
        <v>2.2870253812943917E-2</v>
      </c>
      <c r="U454" s="10">
        <v>2.2436966670207774E-2</v>
      </c>
      <c r="V454" s="10"/>
      <c r="W454" s="10"/>
      <c r="X454" s="10">
        <v>1.5625E-2</v>
      </c>
      <c r="AD454" s="9" t="s">
        <v>54</v>
      </c>
      <c r="AE454" s="12" t="s">
        <v>55</v>
      </c>
    </row>
    <row r="455" spans="1:31" x14ac:dyDescent="0.2">
      <c r="A455" s="9">
        <v>454</v>
      </c>
      <c r="B455" s="9" t="s">
        <v>63</v>
      </c>
      <c r="C455" s="9">
        <v>2011</v>
      </c>
      <c r="D455" s="9" t="s">
        <v>65</v>
      </c>
      <c r="E455" s="9">
        <v>6</v>
      </c>
      <c r="H455" s="9" t="s">
        <v>66</v>
      </c>
      <c r="J455" s="19">
        <v>0.5</v>
      </c>
      <c r="L455" s="9" t="s">
        <v>53</v>
      </c>
      <c r="M455" s="9">
        <v>0.63</v>
      </c>
      <c r="P455" s="10">
        <v>2.8739584270482593E-2</v>
      </c>
      <c r="Q455" s="10">
        <v>2.8195100048583218E-2</v>
      </c>
      <c r="R455" s="9">
        <f t="shared" si="7"/>
        <v>1.256E-3</v>
      </c>
      <c r="S455" s="9" t="s">
        <v>61</v>
      </c>
      <c r="T455" s="10">
        <v>2.2870253812943917E-2</v>
      </c>
      <c r="U455" s="10">
        <v>2.2436966670207774E-2</v>
      </c>
      <c r="V455" s="10"/>
      <c r="W455" s="10"/>
      <c r="X455" s="10">
        <v>1.5625E-2</v>
      </c>
      <c r="AD455" s="9" t="s">
        <v>54</v>
      </c>
      <c r="AE455" s="12" t="s">
        <v>55</v>
      </c>
    </row>
    <row r="456" spans="1:31" x14ac:dyDescent="0.2">
      <c r="A456" s="9">
        <v>455</v>
      </c>
      <c r="B456" s="9" t="s">
        <v>63</v>
      </c>
      <c r="C456" s="9">
        <v>2011</v>
      </c>
      <c r="D456" s="9" t="s">
        <v>65</v>
      </c>
      <c r="E456" s="9">
        <v>6</v>
      </c>
      <c r="H456" s="9" t="s">
        <v>66</v>
      </c>
      <c r="J456" s="19">
        <v>0.5</v>
      </c>
      <c r="L456" s="9" t="s">
        <v>53</v>
      </c>
      <c r="M456" s="9">
        <v>0.63</v>
      </c>
      <c r="P456" s="10">
        <v>2.8739584270482593E-2</v>
      </c>
      <c r="Q456" s="10">
        <v>2.8195100048583218E-2</v>
      </c>
      <c r="R456" s="9">
        <f t="shared" si="7"/>
        <v>1.256E-3</v>
      </c>
      <c r="S456" s="9" t="s">
        <v>61</v>
      </c>
      <c r="T456" s="10">
        <v>2.2870253812943917E-2</v>
      </c>
      <c r="U456" s="10">
        <v>2.2436966670207774E-2</v>
      </c>
      <c r="V456" s="10"/>
      <c r="W456" s="10"/>
      <c r="X456" s="10">
        <v>1.5625E-2</v>
      </c>
      <c r="AD456" s="9" t="s">
        <v>54</v>
      </c>
      <c r="AE456" s="12" t="s">
        <v>55</v>
      </c>
    </row>
    <row r="457" spans="1:31" x14ac:dyDescent="0.2">
      <c r="A457" s="9">
        <v>456</v>
      </c>
      <c r="B457" s="9" t="s">
        <v>63</v>
      </c>
      <c r="C457" s="9">
        <v>2011</v>
      </c>
      <c r="D457" s="9" t="s">
        <v>65</v>
      </c>
      <c r="E457" s="9">
        <v>6</v>
      </c>
      <c r="H457" s="9" t="s">
        <v>66</v>
      </c>
      <c r="J457" s="19">
        <v>0.5</v>
      </c>
      <c r="L457" s="9" t="s">
        <v>53</v>
      </c>
      <c r="M457" s="9">
        <v>0.63</v>
      </c>
      <c r="P457" s="10">
        <v>2.8739584270482593E-2</v>
      </c>
      <c r="Q457" s="10">
        <v>2.8195100048583218E-2</v>
      </c>
      <c r="R457" s="9">
        <f t="shared" si="7"/>
        <v>1.256E-3</v>
      </c>
      <c r="S457" s="9" t="s">
        <v>61</v>
      </c>
      <c r="T457" s="10">
        <v>2.2870253812943917E-2</v>
      </c>
      <c r="U457" s="10">
        <v>2.2436966670207774E-2</v>
      </c>
      <c r="V457" s="10"/>
      <c r="W457" s="10"/>
      <c r="X457" s="10">
        <v>1.5625E-2</v>
      </c>
      <c r="AD457" s="9" t="s">
        <v>54</v>
      </c>
      <c r="AE457" s="12" t="s">
        <v>55</v>
      </c>
    </row>
    <row r="458" spans="1:31" x14ac:dyDescent="0.2">
      <c r="A458" s="9">
        <v>457</v>
      </c>
      <c r="B458" s="9" t="s">
        <v>63</v>
      </c>
      <c r="C458" s="9">
        <v>2011</v>
      </c>
      <c r="D458" s="9" t="s">
        <v>65</v>
      </c>
      <c r="E458" s="9">
        <v>6</v>
      </c>
      <c r="H458" s="9" t="s">
        <v>66</v>
      </c>
      <c r="J458" s="19">
        <v>0.5</v>
      </c>
      <c r="L458" s="9" t="s">
        <v>53</v>
      </c>
      <c r="M458" s="9">
        <v>0.63</v>
      </c>
      <c r="P458" s="10">
        <v>2.8739584270482593E-2</v>
      </c>
      <c r="Q458" s="10">
        <v>2.8195100048583218E-2</v>
      </c>
      <c r="R458" s="9">
        <f t="shared" si="7"/>
        <v>1.256E-3</v>
      </c>
      <c r="S458" s="9" t="s">
        <v>61</v>
      </c>
      <c r="T458" s="10">
        <v>2.2870253812943917E-2</v>
      </c>
      <c r="U458" s="10">
        <v>2.2436966670207774E-2</v>
      </c>
      <c r="V458" s="10"/>
      <c r="W458" s="10"/>
      <c r="X458" s="10">
        <v>1.5625E-2</v>
      </c>
      <c r="AD458" s="9" t="s">
        <v>54</v>
      </c>
      <c r="AE458" s="12" t="s">
        <v>55</v>
      </c>
    </row>
    <row r="459" spans="1:31" x14ac:dyDescent="0.2">
      <c r="H459" s="12"/>
      <c r="J459" s="19"/>
      <c r="P459" s="10"/>
      <c r="Q459" s="10"/>
      <c r="T459" s="10"/>
      <c r="U459" s="10"/>
      <c r="V459" s="10"/>
      <c r="W459" s="10"/>
      <c r="X459" s="10"/>
      <c r="AE459" s="12"/>
    </row>
    <row r="460" spans="1:31" x14ac:dyDescent="0.2">
      <c r="H460" s="12"/>
      <c r="J460" s="19"/>
      <c r="P460" s="10"/>
      <c r="Q460" s="10"/>
      <c r="T460" s="10"/>
      <c r="U460" s="10"/>
      <c r="V460" s="10"/>
      <c r="W460" s="10"/>
      <c r="X460" s="10"/>
      <c r="AE460" s="12"/>
    </row>
    <row r="461" spans="1:31" x14ac:dyDescent="0.2">
      <c r="H461" s="12"/>
      <c r="J461" s="19"/>
      <c r="P461" s="10"/>
      <c r="Q461" s="10"/>
      <c r="T461" s="10"/>
      <c r="U461" s="10"/>
      <c r="V461" s="10"/>
      <c r="W461" s="10"/>
      <c r="X461" s="10"/>
      <c r="AE461" s="12"/>
    </row>
    <row r="462" spans="1:31" x14ac:dyDescent="0.2">
      <c r="H462" s="12"/>
      <c r="J462" s="19"/>
      <c r="P462" s="10"/>
      <c r="Q462" s="10"/>
      <c r="T462" s="10"/>
      <c r="U462" s="10"/>
      <c r="V462" s="10"/>
      <c r="W462" s="10"/>
      <c r="X462" s="10"/>
      <c r="AE462" s="12"/>
    </row>
    <row r="463" spans="1:31" x14ac:dyDescent="0.2">
      <c r="H463" s="12"/>
      <c r="J463" s="19"/>
      <c r="P463" s="10"/>
      <c r="Q463" s="10"/>
      <c r="T463" s="10"/>
      <c r="U463" s="10"/>
      <c r="V463" s="10"/>
      <c r="W463" s="10"/>
      <c r="X463" s="10"/>
      <c r="AE463" s="12"/>
    </row>
    <row r="464" spans="1:31" x14ac:dyDescent="0.2">
      <c r="H464" s="12"/>
      <c r="J464" s="19"/>
      <c r="P464" s="10"/>
      <c r="Q464" s="10"/>
      <c r="T464" s="10"/>
      <c r="U464" s="10"/>
      <c r="V464" s="10"/>
      <c r="W464" s="10"/>
      <c r="X464" s="10"/>
      <c r="AE464" s="12"/>
    </row>
    <row r="465" spans="8:31" x14ac:dyDescent="0.2">
      <c r="H465" s="12"/>
      <c r="J465" s="19"/>
      <c r="P465" s="10"/>
      <c r="Q465" s="10"/>
      <c r="T465" s="10"/>
      <c r="U465" s="10"/>
      <c r="V465" s="10"/>
      <c r="W465" s="10"/>
      <c r="X465" s="10"/>
      <c r="AE465" s="12"/>
    </row>
    <row r="466" spans="8:31" x14ac:dyDescent="0.2">
      <c r="H466" s="12"/>
      <c r="J466" s="19"/>
      <c r="P466" s="10"/>
      <c r="Q466" s="10"/>
      <c r="T466" s="10"/>
      <c r="U466" s="10"/>
      <c r="V466" s="10"/>
      <c r="W466" s="10"/>
      <c r="X466" s="10"/>
      <c r="AE466" s="12"/>
    </row>
    <row r="467" spans="8:31" x14ac:dyDescent="0.2">
      <c r="H467" s="12"/>
      <c r="J467" s="19"/>
      <c r="P467" s="10"/>
      <c r="Q467" s="10"/>
      <c r="T467" s="10"/>
      <c r="U467" s="10"/>
      <c r="V467" s="10"/>
      <c r="W467" s="10"/>
      <c r="X467" s="10"/>
      <c r="AE467" s="12"/>
    </row>
    <row r="468" spans="8:31" x14ac:dyDescent="0.2">
      <c r="H468" s="12"/>
      <c r="J468" s="19"/>
      <c r="P468" s="10"/>
      <c r="Q468" s="10"/>
      <c r="T468" s="10"/>
      <c r="U468" s="10"/>
      <c r="V468" s="10"/>
      <c r="W468" s="10"/>
      <c r="X468" s="10"/>
      <c r="AE468" s="12"/>
    </row>
    <row r="469" spans="8:31" x14ac:dyDescent="0.2">
      <c r="H469" s="12"/>
      <c r="J469" s="19"/>
      <c r="P469" s="10"/>
      <c r="Q469" s="10"/>
      <c r="T469" s="10"/>
      <c r="U469" s="10"/>
      <c r="V469" s="10"/>
      <c r="W469" s="10"/>
      <c r="X469" s="10"/>
      <c r="AE469" s="12"/>
    </row>
    <row r="470" spans="8:31" x14ac:dyDescent="0.2">
      <c r="H470" s="12"/>
      <c r="J470" s="19"/>
      <c r="P470" s="10"/>
      <c r="Q470" s="10"/>
      <c r="T470" s="10"/>
      <c r="U470" s="10"/>
      <c r="V470" s="10"/>
      <c r="W470" s="10"/>
      <c r="X470" s="10"/>
      <c r="AE470" s="12"/>
    </row>
    <row r="471" spans="8:31" x14ac:dyDescent="0.2">
      <c r="H471" s="12"/>
      <c r="J471" s="19"/>
      <c r="P471" s="10"/>
      <c r="Q471" s="10"/>
      <c r="T471" s="10"/>
      <c r="U471" s="10"/>
      <c r="V471" s="10"/>
      <c r="W471" s="10"/>
      <c r="X471" s="10"/>
      <c r="AE471" s="12"/>
    </row>
    <row r="472" spans="8:31" x14ac:dyDescent="0.2">
      <c r="H472" s="12"/>
      <c r="J472" s="19"/>
      <c r="P472" s="10"/>
      <c r="Q472" s="10"/>
      <c r="T472" s="10"/>
      <c r="U472" s="10"/>
      <c r="V472" s="10"/>
      <c r="W472" s="10"/>
      <c r="X472" s="10"/>
      <c r="AE472" s="12"/>
    </row>
    <row r="473" spans="8:31" x14ac:dyDescent="0.2">
      <c r="H473" s="12"/>
      <c r="J473" s="19"/>
      <c r="P473" s="10"/>
      <c r="Q473" s="10"/>
      <c r="T473" s="10"/>
      <c r="U473" s="10"/>
      <c r="V473" s="10"/>
      <c r="W473" s="10"/>
      <c r="X473" s="10"/>
      <c r="AE473" s="12"/>
    </row>
    <row r="474" spans="8:31" x14ac:dyDescent="0.2">
      <c r="H474" s="12"/>
      <c r="J474" s="19"/>
      <c r="P474" s="10"/>
      <c r="Q474" s="10"/>
      <c r="T474" s="10"/>
      <c r="U474" s="10"/>
      <c r="V474" s="10"/>
      <c r="W474" s="10"/>
      <c r="X474" s="10"/>
      <c r="AE474" s="12"/>
    </row>
    <row r="475" spans="8:31" x14ac:dyDescent="0.2">
      <c r="H475" s="12"/>
      <c r="J475" s="19"/>
      <c r="P475" s="10"/>
      <c r="Q475" s="10"/>
      <c r="T475" s="10"/>
      <c r="U475" s="10"/>
      <c r="V475" s="10"/>
      <c r="W475" s="10"/>
      <c r="X475" s="10"/>
      <c r="AE475" s="12"/>
    </row>
    <row r="476" spans="8:31" x14ac:dyDescent="0.2">
      <c r="H476" s="12"/>
      <c r="J476" s="19"/>
      <c r="P476" s="10"/>
      <c r="Q476" s="10"/>
      <c r="T476" s="10"/>
      <c r="U476" s="10"/>
      <c r="V476" s="10"/>
      <c r="W476" s="10"/>
      <c r="X476" s="10"/>
      <c r="AE476" s="12"/>
    </row>
    <row r="477" spans="8:31" x14ac:dyDescent="0.2">
      <c r="H477" s="12"/>
      <c r="J477" s="19"/>
      <c r="P477" s="10"/>
      <c r="Q477" s="10"/>
      <c r="T477" s="10"/>
      <c r="U477" s="10"/>
      <c r="V477" s="10"/>
      <c r="W477" s="10"/>
      <c r="X477" s="10"/>
      <c r="AE477" s="12"/>
    </row>
    <row r="478" spans="8:31" x14ac:dyDescent="0.2">
      <c r="H478" s="12"/>
      <c r="J478" s="19"/>
      <c r="P478" s="10"/>
      <c r="Q478" s="10"/>
      <c r="T478" s="10"/>
      <c r="U478" s="10"/>
      <c r="V478" s="10"/>
      <c r="W478" s="10"/>
      <c r="X478" s="10"/>
      <c r="AE478" s="12"/>
    </row>
    <row r="479" spans="8:31" x14ac:dyDescent="0.2">
      <c r="H479" s="12"/>
      <c r="J479" s="19"/>
      <c r="P479" s="10"/>
      <c r="Q479" s="10"/>
      <c r="T479" s="10"/>
      <c r="U479" s="10"/>
      <c r="V479" s="10"/>
      <c r="W479" s="10"/>
      <c r="X479" s="10"/>
      <c r="AE479" s="12"/>
    </row>
    <row r="480" spans="8:31" x14ac:dyDescent="0.2">
      <c r="H480" s="12"/>
      <c r="J480" s="19"/>
      <c r="P480" s="10"/>
      <c r="Q480" s="10"/>
      <c r="T480" s="10"/>
      <c r="U480" s="10"/>
      <c r="V480" s="10"/>
      <c r="W480" s="10"/>
      <c r="X480" s="10"/>
      <c r="AE480" s="12"/>
    </row>
    <row r="481" spans="8:31" x14ac:dyDescent="0.2">
      <c r="H481" s="12"/>
      <c r="J481" s="19"/>
      <c r="P481" s="10"/>
      <c r="Q481" s="10"/>
      <c r="T481" s="10"/>
      <c r="U481" s="10"/>
      <c r="V481" s="10"/>
      <c r="W481" s="10"/>
      <c r="X481" s="10"/>
      <c r="AE481" s="12"/>
    </row>
    <row r="482" spans="8:31" x14ac:dyDescent="0.2">
      <c r="H482" s="12"/>
      <c r="J482" s="19"/>
      <c r="P482" s="10"/>
      <c r="Q482" s="10"/>
      <c r="T482" s="10"/>
      <c r="U482" s="10"/>
      <c r="V482" s="10"/>
      <c r="W482" s="10"/>
      <c r="X482" s="10"/>
      <c r="AE482" s="12"/>
    </row>
    <row r="483" spans="8:31" x14ac:dyDescent="0.2">
      <c r="H483" s="12"/>
      <c r="J483" s="19"/>
      <c r="P483" s="10"/>
      <c r="Q483" s="10"/>
      <c r="T483" s="10"/>
      <c r="U483" s="10"/>
      <c r="V483" s="10"/>
      <c r="W483" s="10"/>
      <c r="X483" s="10"/>
      <c r="AE483" s="12"/>
    </row>
    <row r="484" spans="8:31" x14ac:dyDescent="0.2">
      <c r="H484" s="12"/>
      <c r="J484" s="19"/>
      <c r="P484" s="10"/>
      <c r="Q484" s="10"/>
      <c r="T484" s="10"/>
      <c r="U484" s="10"/>
      <c r="V484" s="10"/>
      <c r="W484" s="10"/>
      <c r="X484" s="10"/>
      <c r="AE484" s="12"/>
    </row>
    <row r="485" spans="8:31" x14ac:dyDescent="0.2">
      <c r="H485" s="12"/>
      <c r="J485" s="19"/>
      <c r="P485" s="10"/>
      <c r="Q485" s="10"/>
      <c r="T485" s="10"/>
      <c r="U485" s="10"/>
      <c r="V485" s="10"/>
      <c r="W485" s="10"/>
      <c r="X485" s="10"/>
      <c r="AE485" s="12"/>
    </row>
    <row r="486" spans="8:31" x14ac:dyDescent="0.2">
      <c r="H486" s="12"/>
      <c r="J486" s="19"/>
      <c r="P486" s="10"/>
      <c r="Q486" s="10"/>
      <c r="T486" s="10"/>
      <c r="U486" s="10"/>
      <c r="V486" s="10"/>
      <c r="W486" s="10"/>
      <c r="X486" s="10"/>
      <c r="AE486" s="12"/>
    </row>
    <row r="487" spans="8:31" x14ac:dyDescent="0.2">
      <c r="H487" s="12"/>
      <c r="J487" s="19"/>
      <c r="P487" s="10"/>
      <c r="Q487" s="10"/>
      <c r="T487" s="10"/>
      <c r="U487" s="10"/>
      <c r="V487" s="10"/>
      <c r="W487" s="10"/>
      <c r="X487" s="10"/>
      <c r="AE487" s="12"/>
    </row>
    <row r="488" spans="8:31" x14ac:dyDescent="0.2">
      <c r="H488" s="12"/>
      <c r="J488" s="19"/>
      <c r="P488" s="10"/>
      <c r="Q488" s="10"/>
      <c r="T488" s="10"/>
      <c r="U488" s="10"/>
      <c r="V488" s="10"/>
      <c r="W488" s="10"/>
      <c r="X488" s="10"/>
      <c r="AE488" s="12"/>
    </row>
    <row r="489" spans="8:31" x14ac:dyDescent="0.2">
      <c r="H489" s="12"/>
      <c r="J489" s="19"/>
      <c r="P489" s="10"/>
      <c r="Q489" s="10"/>
      <c r="T489" s="10"/>
      <c r="U489" s="10"/>
      <c r="V489" s="10"/>
      <c r="W489" s="10"/>
      <c r="X489" s="10"/>
      <c r="AE489" s="12"/>
    </row>
    <row r="490" spans="8:31" x14ac:dyDescent="0.2">
      <c r="H490" s="12"/>
      <c r="J490" s="19"/>
      <c r="P490" s="10"/>
      <c r="Q490" s="10"/>
      <c r="T490" s="10"/>
      <c r="U490" s="10"/>
      <c r="V490" s="10"/>
      <c r="W490" s="10"/>
      <c r="X490" s="10"/>
      <c r="AE490" s="12"/>
    </row>
    <row r="491" spans="8:31" x14ac:dyDescent="0.2">
      <c r="H491" s="12"/>
      <c r="J491" s="19"/>
      <c r="P491" s="10"/>
      <c r="Q491" s="10"/>
      <c r="T491" s="10"/>
      <c r="U491" s="10"/>
      <c r="V491" s="10"/>
      <c r="W491" s="10"/>
      <c r="X491" s="10"/>
      <c r="AE491" s="12"/>
    </row>
    <row r="492" spans="8:31" x14ac:dyDescent="0.2">
      <c r="J492" s="19"/>
      <c r="P492" s="10"/>
      <c r="Q492" s="10"/>
      <c r="T492" s="10"/>
      <c r="U492" s="10"/>
      <c r="V492" s="10"/>
      <c r="W492" s="10"/>
      <c r="X492" s="10"/>
      <c r="AE492" s="12"/>
    </row>
    <row r="493" spans="8:31" x14ac:dyDescent="0.2">
      <c r="J493" s="19"/>
      <c r="P493" s="10"/>
      <c r="Q493" s="10"/>
      <c r="T493" s="10"/>
      <c r="U493" s="10"/>
      <c r="V493" s="10"/>
      <c r="W493" s="10"/>
      <c r="X493" s="10"/>
      <c r="AE493" s="12"/>
    </row>
    <row r="494" spans="8:31" x14ac:dyDescent="0.2">
      <c r="J494" s="19"/>
      <c r="P494" s="10"/>
      <c r="Q494" s="10"/>
      <c r="T494" s="10"/>
      <c r="U494" s="10"/>
      <c r="V494" s="10"/>
      <c r="W494" s="10"/>
      <c r="X494" s="10"/>
      <c r="AE494" s="12"/>
    </row>
    <row r="495" spans="8:31" x14ac:dyDescent="0.2">
      <c r="J495" s="19"/>
      <c r="P495" s="10"/>
      <c r="Q495" s="10"/>
      <c r="T495" s="10"/>
      <c r="U495" s="10"/>
      <c r="V495" s="10"/>
      <c r="W495" s="10"/>
      <c r="X495" s="10"/>
      <c r="AE495" s="12"/>
    </row>
    <row r="496" spans="8:31" x14ac:dyDescent="0.2">
      <c r="J496" s="19"/>
      <c r="P496" s="10"/>
      <c r="Q496" s="10"/>
      <c r="T496" s="10"/>
      <c r="U496" s="10"/>
      <c r="V496" s="10"/>
      <c r="W496" s="10"/>
      <c r="X496" s="10"/>
      <c r="AE496" s="12"/>
    </row>
    <row r="497" spans="10:31" x14ac:dyDescent="0.2">
      <c r="J497" s="19"/>
      <c r="P497" s="10"/>
      <c r="Q497" s="10"/>
      <c r="T497" s="10"/>
      <c r="U497" s="10"/>
      <c r="V497" s="10"/>
      <c r="W497" s="10"/>
      <c r="X497" s="10"/>
      <c r="AE497" s="12"/>
    </row>
    <row r="498" spans="10:31" x14ac:dyDescent="0.2">
      <c r="J498" s="19"/>
      <c r="P498" s="10"/>
      <c r="Q498" s="10"/>
      <c r="T498" s="10"/>
      <c r="U498" s="10"/>
      <c r="V498" s="10"/>
      <c r="W498" s="10"/>
      <c r="X498" s="10"/>
      <c r="AE498" s="12"/>
    </row>
    <row r="499" spans="10:31" x14ac:dyDescent="0.2">
      <c r="J499" s="19"/>
      <c r="P499" s="10"/>
      <c r="Q499" s="10"/>
      <c r="T499" s="10"/>
      <c r="U499" s="10"/>
      <c r="V499" s="10"/>
      <c r="W499" s="10"/>
      <c r="X499" s="10"/>
      <c r="AE499" s="12"/>
    </row>
    <row r="500" spans="10:31" x14ac:dyDescent="0.2">
      <c r="J500" s="19"/>
      <c r="P500" s="10"/>
      <c r="Q500" s="10"/>
      <c r="T500" s="10"/>
      <c r="U500" s="10"/>
      <c r="X500" s="10"/>
    </row>
    <row r="501" spans="10:31" x14ac:dyDescent="0.2">
      <c r="J501" s="19"/>
      <c r="P501" s="10"/>
      <c r="Q501" s="10"/>
      <c r="T501" s="10"/>
      <c r="U501" s="10"/>
      <c r="X501" s="10"/>
    </row>
    <row r="502" spans="10:31" x14ac:dyDescent="0.2">
      <c r="J502" s="19"/>
      <c r="P502" s="10"/>
      <c r="Q502" s="10"/>
      <c r="T502" s="10"/>
      <c r="U502" s="10"/>
      <c r="X502" s="10"/>
    </row>
    <row r="503" spans="10:31" x14ac:dyDescent="0.2">
      <c r="J503" s="19"/>
      <c r="P503" s="10"/>
      <c r="Q503" s="10"/>
      <c r="T503" s="10"/>
      <c r="U503" s="10"/>
      <c r="X503" s="10"/>
    </row>
    <row r="504" spans="10:31" x14ac:dyDescent="0.2">
      <c r="J504" s="19"/>
      <c r="P504" s="10"/>
      <c r="Q504" s="10"/>
      <c r="T504" s="10"/>
      <c r="U504" s="10"/>
      <c r="X504" s="10"/>
    </row>
    <row r="505" spans="10:31" x14ac:dyDescent="0.2">
      <c r="J505" s="19"/>
      <c r="P505" s="10"/>
      <c r="Q505" s="10"/>
      <c r="T505" s="10"/>
      <c r="U505" s="10"/>
      <c r="X505" s="10"/>
    </row>
    <row r="506" spans="10:31" x14ac:dyDescent="0.2">
      <c r="J506" s="19"/>
      <c r="P506" s="10"/>
      <c r="Q506" s="10"/>
      <c r="T506" s="10"/>
      <c r="U506" s="10"/>
      <c r="X506" s="10"/>
    </row>
    <row r="507" spans="10:31" x14ac:dyDescent="0.2">
      <c r="J507" s="19"/>
      <c r="P507" s="10"/>
      <c r="Q507" s="10"/>
      <c r="T507" s="10"/>
      <c r="U507" s="10"/>
      <c r="X507" s="10"/>
    </row>
    <row r="508" spans="10:31" x14ac:dyDescent="0.2">
      <c r="J508" s="19"/>
      <c r="P508" s="10"/>
      <c r="Q508" s="10"/>
      <c r="T508" s="10"/>
      <c r="U508" s="10"/>
      <c r="X508" s="10"/>
    </row>
    <row r="509" spans="10:31" x14ac:dyDescent="0.2">
      <c r="J509" s="19"/>
      <c r="P509" s="10"/>
      <c r="Q509" s="10"/>
      <c r="T509" s="10"/>
      <c r="U509" s="10"/>
      <c r="X509" s="10"/>
    </row>
    <row r="510" spans="10:31" x14ac:dyDescent="0.2">
      <c r="J510" s="19"/>
      <c r="P510" s="10"/>
      <c r="Q510" s="10"/>
      <c r="T510" s="10"/>
      <c r="U510" s="10"/>
      <c r="X510" s="10"/>
    </row>
    <row r="511" spans="10:31" x14ac:dyDescent="0.2">
      <c r="J511" s="19"/>
      <c r="P511" s="10"/>
      <c r="Q511" s="10"/>
      <c r="T511" s="10"/>
      <c r="U511" s="10"/>
      <c r="X511" s="10"/>
    </row>
    <row r="512" spans="10:31" x14ac:dyDescent="0.2">
      <c r="J512" s="19"/>
      <c r="P512" s="10"/>
      <c r="Q512" s="10"/>
      <c r="T512" s="10"/>
      <c r="U512" s="10"/>
      <c r="X512" s="10"/>
    </row>
    <row r="513" spans="10:24" x14ac:dyDescent="0.2">
      <c r="J513" s="19"/>
      <c r="P513" s="10"/>
      <c r="Q513" s="10"/>
      <c r="T513" s="10"/>
      <c r="U513" s="10"/>
      <c r="X513" s="10"/>
    </row>
    <row r="514" spans="10:24" x14ac:dyDescent="0.2">
      <c r="J514" s="19"/>
      <c r="P514" s="10"/>
      <c r="Q514" s="10"/>
      <c r="T514" s="10"/>
      <c r="U514" s="10"/>
      <c r="X514" s="10"/>
    </row>
    <row r="515" spans="10:24" x14ac:dyDescent="0.2">
      <c r="J515" s="19"/>
      <c r="P515" s="10"/>
      <c r="Q515" s="10"/>
      <c r="T515" s="10"/>
      <c r="U515" s="10"/>
      <c r="X515" s="10"/>
    </row>
    <row r="516" spans="10:24" x14ac:dyDescent="0.2">
      <c r="J516" s="19"/>
      <c r="P516" s="10"/>
      <c r="Q516" s="10"/>
      <c r="T516" s="10"/>
      <c r="U516" s="10"/>
      <c r="X516" s="10"/>
    </row>
    <row r="517" spans="10:24" x14ac:dyDescent="0.2">
      <c r="J517" s="19"/>
      <c r="P517" s="10"/>
      <c r="Q517" s="10"/>
      <c r="T517" s="10"/>
      <c r="U517" s="10"/>
      <c r="X517" s="10"/>
    </row>
    <row r="518" spans="10:24" x14ac:dyDescent="0.2">
      <c r="J518" s="19"/>
      <c r="P518" s="10"/>
      <c r="Q518" s="10"/>
      <c r="T518" s="10"/>
      <c r="U518" s="10"/>
      <c r="X518" s="10"/>
    </row>
    <row r="519" spans="10:24" x14ac:dyDescent="0.2">
      <c r="J519" s="19"/>
      <c r="P519" s="10"/>
      <c r="Q519" s="10"/>
      <c r="T519" s="10"/>
      <c r="U519" s="10"/>
      <c r="X519" s="10"/>
    </row>
    <row r="520" spans="10:24" x14ac:dyDescent="0.2">
      <c r="J520" s="19"/>
      <c r="P520" s="10"/>
      <c r="Q520" s="10"/>
      <c r="T520" s="10"/>
      <c r="U520" s="10"/>
      <c r="X520" s="10"/>
    </row>
    <row r="521" spans="10:24" x14ac:dyDescent="0.2">
      <c r="J521" s="19"/>
      <c r="P521" s="10"/>
      <c r="Q521" s="10"/>
      <c r="T521" s="10"/>
      <c r="U521" s="10"/>
      <c r="X521" s="10"/>
    </row>
    <row r="522" spans="10:24" x14ac:dyDescent="0.2">
      <c r="J522" s="19"/>
      <c r="P522" s="10"/>
      <c r="Q522" s="10"/>
      <c r="T522" s="10"/>
      <c r="U522" s="10"/>
      <c r="X522" s="10"/>
    </row>
    <row r="523" spans="10:24" x14ac:dyDescent="0.2">
      <c r="J523" s="19"/>
      <c r="P523" s="10"/>
      <c r="Q523" s="10"/>
      <c r="T523" s="10"/>
      <c r="U523" s="10"/>
      <c r="X523" s="10"/>
    </row>
    <row r="524" spans="10:24" x14ac:dyDescent="0.2">
      <c r="J524" s="19"/>
      <c r="P524" s="10"/>
      <c r="Q524" s="10"/>
      <c r="T524" s="10"/>
      <c r="U524" s="10"/>
      <c r="X524" s="10"/>
    </row>
    <row r="525" spans="10:24" x14ac:dyDescent="0.2">
      <c r="J525" s="19"/>
      <c r="P525" s="10"/>
      <c r="Q525" s="10"/>
      <c r="T525" s="10"/>
      <c r="U525" s="10"/>
      <c r="X525" s="10"/>
    </row>
    <row r="526" spans="10:24" x14ac:dyDescent="0.2">
      <c r="J526" s="19"/>
      <c r="P526" s="10"/>
      <c r="Q526" s="10"/>
      <c r="T526" s="10"/>
      <c r="U526" s="10"/>
      <c r="X526" s="10"/>
    </row>
    <row r="527" spans="10:24" x14ac:dyDescent="0.2">
      <c r="J527" s="19"/>
      <c r="P527" s="10"/>
      <c r="Q527" s="10"/>
      <c r="T527" s="10"/>
      <c r="U527" s="10"/>
      <c r="X527" s="10"/>
    </row>
    <row r="528" spans="10:24" x14ac:dyDescent="0.2">
      <c r="J528" s="19"/>
      <c r="P528" s="10"/>
      <c r="Q528" s="10"/>
      <c r="T528" s="10"/>
      <c r="U528" s="10"/>
      <c r="X528" s="10"/>
    </row>
    <row r="529" spans="10:24" x14ac:dyDescent="0.2">
      <c r="J529" s="19"/>
      <c r="P529" s="10"/>
      <c r="Q529" s="10"/>
      <c r="T529" s="10"/>
      <c r="U529" s="10"/>
      <c r="X529" s="10"/>
    </row>
    <row r="530" spans="10:24" x14ac:dyDescent="0.2">
      <c r="J530" s="19"/>
      <c r="P530" s="10"/>
      <c r="Q530" s="10"/>
      <c r="T530" s="10"/>
      <c r="U530" s="10"/>
      <c r="X530" s="10"/>
    </row>
    <row r="531" spans="10:24" x14ac:dyDescent="0.2">
      <c r="J531" s="19"/>
      <c r="P531" s="10"/>
      <c r="Q531" s="10"/>
      <c r="T531" s="10"/>
      <c r="U531" s="10"/>
      <c r="X531" s="10"/>
    </row>
    <row r="532" spans="10:24" x14ac:dyDescent="0.2">
      <c r="J532" s="19"/>
      <c r="P532" s="10"/>
      <c r="Q532" s="10"/>
      <c r="T532" s="10"/>
      <c r="U532" s="10"/>
      <c r="X532" s="10"/>
    </row>
    <row r="533" spans="10:24" x14ac:dyDescent="0.2">
      <c r="J533" s="19"/>
      <c r="P533" s="10"/>
      <c r="Q533" s="10"/>
      <c r="T533" s="10"/>
      <c r="U533" s="10"/>
      <c r="X533" s="10"/>
    </row>
    <row r="534" spans="10:24" x14ac:dyDescent="0.2">
      <c r="J534" s="19"/>
      <c r="P534" s="10"/>
      <c r="Q534" s="10"/>
      <c r="T534" s="10"/>
      <c r="U534" s="10"/>
      <c r="X534" s="10"/>
    </row>
    <row r="535" spans="10:24" x14ac:dyDescent="0.2">
      <c r="J535" s="19"/>
      <c r="P535" s="10"/>
      <c r="Q535" s="10"/>
      <c r="T535" s="10"/>
      <c r="U535" s="10"/>
      <c r="X535" s="10"/>
    </row>
    <row r="536" spans="10:24" x14ac:dyDescent="0.2">
      <c r="J536" s="19"/>
      <c r="P536" s="10"/>
      <c r="Q536" s="10"/>
      <c r="T536" s="10"/>
      <c r="U536" s="10"/>
      <c r="X536" s="10"/>
    </row>
    <row r="537" spans="10:24" x14ac:dyDescent="0.2">
      <c r="J537" s="19"/>
      <c r="P537" s="10"/>
      <c r="Q537" s="10"/>
      <c r="T537" s="10"/>
      <c r="U537" s="10"/>
      <c r="X537" s="10"/>
    </row>
    <row r="538" spans="10:24" x14ac:dyDescent="0.2">
      <c r="J538" s="19"/>
      <c r="P538" s="10"/>
      <c r="Q538" s="10"/>
      <c r="T538" s="10"/>
      <c r="U538" s="10"/>
      <c r="X538" s="10"/>
    </row>
    <row r="539" spans="10:24" x14ac:dyDescent="0.2">
      <c r="J539" s="19"/>
      <c r="P539" s="10"/>
      <c r="Q539" s="10"/>
      <c r="T539" s="10"/>
      <c r="U539" s="10"/>
      <c r="X539" s="10"/>
    </row>
    <row r="540" spans="10:24" x14ac:dyDescent="0.2">
      <c r="J540" s="19"/>
      <c r="P540" s="10"/>
      <c r="Q540" s="10"/>
      <c r="T540" s="10"/>
      <c r="U540" s="10"/>
      <c r="X540" s="10"/>
    </row>
    <row r="541" spans="10:24" x14ac:dyDescent="0.2">
      <c r="J541" s="19"/>
      <c r="P541" s="10"/>
      <c r="Q541" s="10"/>
      <c r="T541" s="10"/>
      <c r="U541" s="10"/>
      <c r="X541" s="10"/>
    </row>
    <row r="542" spans="10:24" x14ac:dyDescent="0.2">
      <c r="J542" s="19"/>
      <c r="P542" s="10"/>
      <c r="Q542" s="10"/>
      <c r="T542" s="10"/>
      <c r="U542" s="10"/>
      <c r="X542" s="10"/>
    </row>
    <row r="543" spans="10:24" x14ac:dyDescent="0.2">
      <c r="J543" s="19"/>
      <c r="P543" s="10"/>
      <c r="Q543" s="10"/>
      <c r="T543" s="10"/>
      <c r="U543" s="10"/>
      <c r="X543" s="10"/>
    </row>
    <row r="544" spans="10:24" x14ac:dyDescent="0.2">
      <c r="J544" s="19"/>
      <c r="P544" s="10"/>
      <c r="Q544" s="10"/>
      <c r="T544" s="10"/>
      <c r="U544" s="10"/>
      <c r="X544" s="10"/>
    </row>
    <row r="545" spans="10:24" x14ac:dyDescent="0.2">
      <c r="J545" s="19"/>
      <c r="P545" s="10"/>
      <c r="Q545" s="10"/>
      <c r="T545" s="10"/>
      <c r="U545" s="10"/>
      <c r="X545" s="10"/>
    </row>
    <row r="546" spans="10:24" x14ac:dyDescent="0.2">
      <c r="J546" s="19"/>
      <c r="P546" s="10"/>
      <c r="Q546" s="10"/>
      <c r="T546" s="10"/>
      <c r="U546" s="10"/>
      <c r="X546" s="10"/>
    </row>
    <row r="547" spans="10:24" x14ac:dyDescent="0.2">
      <c r="J547" s="19"/>
      <c r="P547" s="10"/>
      <c r="Q547" s="10"/>
      <c r="T547" s="10"/>
      <c r="U547" s="10"/>
      <c r="X547" s="10"/>
    </row>
    <row r="548" spans="10:24" x14ac:dyDescent="0.2">
      <c r="J548" s="19"/>
      <c r="P548" s="10"/>
      <c r="Q548" s="10"/>
      <c r="T548" s="10"/>
      <c r="U548" s="10"/>
      <c r="X548" s="10"/>
    </row>
    <row r="549" spans="10:24" x14ac:dyDescent="0.2">
      <c r="J549" s="19"/>
      <c r="P549" s="10"/>
      <c r="Q549" s="10"/>
      <c r="T549" s="10"/>
      <c r="U549" s="10"/>
      <c r="X549" s="10"/>
    </row>
    <row r="550" spans="10:24" x14ac:dyDescent="0.2">
      <c r="J550" s="19"/>
      <c r="P550" s="10"/>
      <c r="Q550" s="10"/>
      <c r="T550" s="10"/>
      <c r="U550" s="10"/>
      <c r="X550" s="10"/>
    </row>
    <row r="551" spans="10:24" x14ac:dyDescent="0.2">
      <c r="J551" s="19"/>
      <c r="P551" s="10"/>
      <c r="Q551" s="10"/>
      <c r="T551" s="10"/>
      <c r="U551" s="10"/>
      <c r="X551" s="10"/>
    </row>
    <row r="552" spans="10:24" x14ac:dyDescent="0.2">
      <c r="J552" s="19"/>
      <c r="P552" s="10"/>
      <c r="Q552" s="10"/>
      <c r="T552" s="10"/>
      <c r="U552" s="10"/>
      <c r="X552" s="10"/>
    </row>
    <row r="553" spans="10:24" x14ac:dyDescent="0.2">
      <c r="J553" s="19"/>
      <c r="P553" s="10"/>
      <c r="Q553" s="10"/>
      <c r="T553" s="10"/>
      <c r="U553" s="10"/>
      <c r="X553" s="10"/>
    </row>
    <row r="554" spans="10:24" x14ac:dyDescent="0.2">
      <c r="J554" s="19"/>
      <c r="P554" s="10"/>
      <c r="Q554" s="10"/>
      <c r="T554" s="10"/>
      <c r="U554" s="10"/>
      <c r="X554" s="10"/>
    </row>
    <row r="555" spans="10:24" x14ac:dyDescent="0.2">
      <c r="J555" s="19"/>
      <c r="P555" s="10"/>
      <c r="Q555" s="10"/>
      <c r="T555" s="10"/>
      <c r="U555" s="10"/>
      <c r="X555" s="10"/>
    </row>
    <row r="556" spans="10:24" x14ac:dyDescent="0.2">
      <c r="J556" s="19"/>
      <c r="P556" s="10"/>
      <c r="Q556" s="10"/>
      <c r="T556" s="10"/>
      <c r="U556" s="10"/>
      <c r="X556" s="10"/>
    </row>
    <row r="557" spans="10:24" x14ac:dyDescent="0.2">
      <c r="J557" s="19"/>
      <c r="P557" s="10"/>
      <c r="Q557" s="10"/>
      <c r="T557" s="10"/>
      <c r="U557" s="10"/>
      <c r="X557" s="10"/>
    </row>
    <row r="558" spans="10:24" x14ac:dyDescent="0.2">
      <c r="J558" s="19"/>
      <c r="P558" s="10"/>
      <c r="Q558" s="10"/>
      <c r="T558" s="10"/>
      <c r="U558" s="10"/>
      <c r="X558" s="10"/>
    </row>
    <row r="559" spans="10:24" x14ac:dyDescent="0.2">
      <c r="J559" s="19"/>
      <c r="P559" s="10"/>
      <c r="Q559" s="10"/>
      <c r="T559" s="10"/>
      <c r="U559" s="10"/>
      <c r="X559" s="10"/>
    </row>
    <row r="560" spans="10:24" x14ac:dyDescent="0.2">
      <c r="J560" s="19"/>
      <c r="P560" s="10"/>
      <c r="Q560" s="10"/>
      <c r="T560" s="10"/>
      <c r="U560" s="10"/>
      <c r="X560" s="10"/>
    </row>
    <row r="561" spans="10:24" x14ac:dyDescent="0.2">
      <c r="J561" s="19"/>
      <c r="P561" s="10"/>
      <c r="Q561" s="10"/>
      <c r="T561" s="10"/>
      <c r="U561" s="10"/>
      <c r="X561" s="10"/>
    </row>
    <row r="562" spans="10:24" x14ac:dyDescent="0.2">
      <c r="J562" s="19"/>
      <c r="P562" s="10"/>
      <c r="Q562" s="10"/>
      <c r="T562" s="10"/>
      <c r="U562" s="10"/>
      <c r="X562" s="10"/>
    </row>
    <row r="563" spans="10:24" x14ac:dyDescent="0.2">
      <c r="J563" s="19"/>
      <c r="P563" s="10"/>
      <c r="Q563" s="10"/>
      <c r="T563" s="10"/>
      <c r="U563" s="10"/>
      <c r="X563" s="10"/>
    </row>
    <row r="564" spans="10:24" x14ac:dyDescent="0.2">
      <c r="J564" s="19"/>
      <c r="P564" s="10"/>
      <c r="Q564" s="10"/>
      <c r="T564" s="10"/>
      <c r="U564" s="10"/>
      <c r="X564" s="10"/>
    </row>
    <row r="565" spans="10:24" x14ac:dyDescent="0.2">
      <c r="J565" s="19"/>
      <c r="P565" s="10"/>
      <c r="Q565" s="10"/>
      <c r="T565" s="10"/>
      <c r="U565" s="10"/>
      <c r="X565" s="10"/>
    </row>
    <row r="566" spans="10:24" x14ac:dyDescent="0.2">
      <c r="J566" s="19"/>
      <c r="P566" s="10"/>
      <c r="Q566" s="10"/>
      <c r="T566" s="10"/>
      <c r="U566" s="10"/>
      <c r="X566" s="10"/>
    </row>
    <row r="567" spans="10:24" x14ac:dyDescent="0.2">
      <c r="J567" s="19"/>
      <c r="P567" s="10"/>
      <c r="Q567" s="10"/>
      <c r="T567" s="10"/>
      <c r="U567" s="10"/>
      <c r="X567" s="10"/>
    </row>
    <row r="568" spans="10:24" x14ac:dyDescent="0.2">
      <c r="J568" s="19"/>
      <c r="P568" s="10"/>
      <c r="Q568" s="10"/>
      <c r="T568" s="10"/>
      <c r="U568" s="10"/>
      <c r="X568" s="10"/>
    </row>
    <row r="569" spans="10:24" x14ac:dyDescent="0.2">
      <c r="J569" s="19"/>
      <c r="P569" s="10"/>
      <c r="Q569" s="10"/>
      <c r="T569" s="10"/>
      <c r="U569" s="10"/>
      <c r="X569" s="10"/>
    </row>
    <row r="570" spans="10:24" x14ac:dyDescent="0.2">
      <c r="J570" s="19"/>
      <c r="P570" s="10"/>
      <c r="Q570" s="10"/>
      <c r="T570" s="10"/>
      <c r="U570" s="10"/>
      <c r="X570" s="10"/>
    </row>
    <row r="571" spans="10:24" x14ac:dyDescent="0.2">
      <c r="J571" s="19"/>
      <c r="P571" s="10"/>
      <c r="Q571" s="10"/>
      <c r="T571" s="10"/>
      <c r="U571" s="10"/>
      <c r="X571" s="10"/>
    </row>
    <row r="572" spans="10:24" x14ac:dyDescent="0.2">
      <c r="J572" s="19"/>
      <c r="P572" s="10"/>
      <c r="Q572" s="10"/>
      <c r="T572" s="10"/>
      <c r="U572" s="10"/>
      <c r="X572" s="10"/>
    </row>
    <row r="573" spans="10:24" x14ac:dyDescent="0.2">
      <c r="J573" s="19"/>
      <c r="P573" s="10"/>
      <c r="Q573" s="10"/>
      <c r="T573" s="10"/>
      <c r="U573" s="10"/>
      <c r="X573" s="10"/>
    </row>
    <row r="574" spans="10:24" x14ac:dyDescent="0.2">
      <c r="J574" s="19"/>
      <c r="P574" s="10"/>
      <c r="Q574" s="10"/>
      <c r="T574" s="10"/>
      <c r="U574" s="10"/>
      <c r="X574" s="10"/>
    </row>
    <row r="575" spans="10:24" x14ac:dyDescent="0.2">
      <c r="J575" s="19"/>
      <c r="P575" s="10"/>
      <c r="Q575" s="10"/>
      <c r="T575" s="10"/>
      <c r="U575" s="10"/>
      <c r="X575" s="10"/>
    </row>
    <row r="576" spans="10:24" x14ac:dyDescent="0.2">
      <c r="J576" s="19"/>
      <c r="P576" s="10"/>
      <c r="Q576" s="10"/>
      <c r="T576" s="10"/>
      <c r="U576" s="10"/>
      <c r="X576" s="10"/>
    </row>
    <row r="577" spans="5:24" x14ac:dyDescent="0.2">
      <c r="J577" s="19"/>
      <c r="P577" s="10"/>
      <c r="Q577" s="10"/>
      <c r="T577" s="10"/>
      <c r="U577" s="10"/>
      <c r="X577" s="10"/>
    </row>
    <row r="578" spans="5:24" x14ac:dyDescent="0.2">
      <c r="J578" s="19"/>
      <c r="P578" s="10"/>
      <c r="Q578" s="10"/>
      <c r="T578" s="10"/>
      <c r="U578" s="10"/>
      <c r="X578" s="10"/>
    </row>
    <row r="579" spans="5:24" x14ac:dyDescent="0.2">
      <c r="J579" s="19"/>
      <c r="P579" s="10"/>
      <c r="Q579" s="10"/>
      <c r="T579" s="10"/>
      <c r="U579" s="10"/>
      <c r="X579" s="10"/>
    </row>
    <row r="580" spans="5:24" x14ac:dyDescent="0.2">
      <c r="J580" s="19"/>
      <c r="P580" s="10"/>
      <c r="Q580" s="10"/>
      <c r="T580" s="10"/>
      <c r="U580" s="10"/>
      <c r="X580" s="10"/>
    </row>
    <row r="581" spans="5:24" x14ac:dyDescent="0.2">
      <c r="J581" s="19"/>
      <c r="P581" s="10"/>
      <c r="Q581" s="10"/>
      <c r="T581" s="10"/>
      <c r="U581" s="10"/>
      <c r="X581" s="10"/>
    </row>
    <row r="582" spans="5:24" x14ac:dyDescent="0.2">
      <c r="J582" s="19"/>
      <c r="P582" s="10"/>
      <c r="Q582" s="10"/>
      <c r="T582" s="10"/>
      <c r="U582" s="10"/>
      <c r="X582" s="10"/>
    </row>
    <row r="583" spans="5:24" x14ac:dyDescent="0.2">
      <c r="E583" s="11"/>
      <c r="F583" s="11"/>
      <c r="G583" s="11"/>
      <c r="P583" s="10"/>
      <c r="T583" s="10"/>
    </row>
    <row r="584" spans="5:24" x14ac:dyDescent="0.2">
      <c r="E584" s="11"/>
      <c r="F584" s="11"/>
      <c r="G584" s="11"/>
      <c r="P584" s="10"/>
      <c r="T584" s="10"/>
    </row>
    <row r="585" spans="5:24" x14ac:dyDescent="0.2">
      <c r="E585" s="11"/>
      <c r="F585" s="11"/>
      <c r="G585" s="11"/>
      <c r="P585" s="10"/>
      <c r="T585" s="10"/>
    </row>
    <row r="586" spans="5:24" x14ac:dyDescent="0.2">
      <c r="E586" s="11"/>
      <c r="F586" s="11"/>
      <c r="G586" s="11"/>
      <c r="P586" s="10"/>
      <c r="T586" s="10"/>
    </row>
    <row r="587" spans="5:24" x14ac:dyDescent="0.2">
      <c r="E587" s="11"/>
      <c r="F587" s="11"/>
      <c r="G587" s="11"/>
      <c r="P587" s="10"/>
      <c r="T587" s="10"/>
    </row>
    <row r="588" spans="5:24" x14ac:dyDescent="0.2">
      <c r="E588" s="11"/>
      <c r="F588" s="11"/>
      <c r="G588" s="11"/>
      <c r="P588" s="10"/>
      <c r="T588" s="10"/>
    </row>
    <row r="589" spans="5:24" x14ac:dyDescent="0.2">
      <c r="E589" s="11"/>
      <c r="F589" s="11"/>
      <c r="G589" s="11"/>
      <c r="P589" s="10"/>
      <c r="T589" s="10"/>
    </row>
    <row r="590" spans="5:24" x14ac:dyDescent="0.2">
      <c r="E590" s="11"/>
      <c r="F590" s="11"/>
      <c r="G590" s="11"/>
      <c r="P590" s="10"/>
      <c r="T590" s="10"/>
    </row>
    <row r="591" spans="5:24" x14ac:dyDescent="0.2">
      <c r="E591" s="11"/>
      <c r="F591" s="11"/>
      <c r="G591" s="11"/>
      <c r="P591" s="10"/>
      <c r="T591" s="10"/>
    </row>
    <row r="592" spans="5:24" x14ac:dyDescent="0.2">
      <c r="E592" s="11"/>
      <c r="F592" s="11"/>
      <c r="G592" s="11"/>
      <c r="P592" s="10"/>
      <c r="T592" s="10"/>
    </row>
    <row r="593" spans="5:20" x14ac:dyDescent="0.2">
      <c r="E593" s="11"/>
      <c r="F593" s="11"/>
      <c r="G593" s="11"/>
      <c r="P593" s="10"/>
      <c r="T593" s="10"/>
    </row>
    <row r="594" spans="5:20" x14ac:dyDescent="0.2">
      <c r="E594" s="11"/>
      <c r="F594" s="11"/>
      <c r="G594" s="11"/>
      <c r="P594" s="10"/>
      <c r="T594" s="10"/>
    </row>
    <row r="595" spans="5:20" x14ac:dyDescent="0.2">
      <c r="E595" s="11"/>
      <c r="F595" s="11"/>
      <c r="G595" s="11"/>
      <c r="P595" s="10"/>
      <c r="T595" s="10"/>
    </row>
    <row r="596" spans="5:20" x14ac:dyDescent="0.2">
      <c r="E596" s="11"/>
      <c r="F596" s="11"/>
      <c r="G596" s="11"/>
      <c r="P596" s="10"/>
      <c r="T596" s="10"/>
    </row>
    <row r="597" spans="5:20" x14ac:dyDescent="0.2">
      <c r="E597" s="11"/>
      <c r="F597" s="11"/>
      <c r="G597" s="11"/>
      <c r="P597" s="10"/>
      <c r="T597" s="10"/>
    </row>
    <row r="598" spans="5:20" x14ac:dyDescent="0.2">
      <c r="E598" s="11"/>
      <c r="F598" s="11"/>
      <c r="G598" s="11"/>
      <c r="P598" s="10"/>
      <c r="T598" s="10"/>
    </row>
    <row r="599" spans="5:20" x14ac:dyDescent="0.2">
      <c r="E599" s="11"/>
      <c r="F599" s="11"/>
      <c r="G599" s="11"/>
      <c r="P599" s="10"/>
      <c r="T599" s="10"/>
    </row>
    <row r="600" spans="5:20" x14ac:dyDescent="0.2">
      <c r="E600" s="11"/>
      <c r="F600" s="11"/>
      <c r="G600" s="11"/>
      <c r="P600" s="10"/>
      <c r="T600" s="10"/>
    </row>
    <row r="601" spans="5:20" x14ac:dyDescent="0.2">
      <c r="E601" s="11"/>
      <c r="F601" s="11"/>
      <c r="G601" s="11"/>
      <c r="P601" s="10"/>
      <c r="T601" s="10"/>
    </row>
    <row r="602" spans="5:20" x14ac:dyDescent="0.2">
      <c r="E602" s="11"/>
      <c r="F602" s="11"/>
      <c r="G602" s="11"/>
      <c r="P602" s="10"/>
      <c r="T602" s="10"/>
    </row>
    <row r="603" spans="5:20" x14ac:dyDescent="0.2">
      <c r="E603" s="11"/>
      <c r="F603" s="11"/>
      <c r="G603" s="11"/>
      <c r="P603" s="10"/>
      <c r="T603" s="10"/>
    </row>
    <row r="604" spans="5:20" x14ac:dyDescent="0.2">
      <c r="E604" s="11"/>
      <c r="F604" s="11"/>
      <c r="G604" s="11"/>
      <c r="P604" s="10"/>
      <c r="T604" s="10"/>
    </row>
    <row r="605" spans="5:20" x14ac:dyDescent="0.2">
      <c r="E605" s="11"/>
      <c r="F605" s="11"/>
      <c r="G605" s="11"/>
      <c r="P605" s="10"/>
      <c r="T605" s="10"/>
    </row>
    <row r="606" spans="5:20" x14ac:dyDescent="0.2">
      <c r="E606" s="11"/>
      <c r="F606" s="11"/>
      <c r="G606" s="11"/>
      <c r="P606" s="10"/>
      <c r="T606" s="10"/>
    </row>
    <row r="607" spans="5:20" x14ac:dyDescent="0.2">
      <c r="E607" s="11"/>
      <c r="F607" s="11"/>
      <c r="G607" s="11"/>
      <c r="P607" s="10"/>
      <c r="T607" s="10"/>
    </row>
    <row r="608" spans="5:20" x14ac:dyDescent="0.2">
      <c r="E608" s="11"/>
      <c r="F608" s="11"/>
      <c r="G608" s="11"/>
      <c r="P608" s="10"/>
      <c r="T608" s="10"/>
    </row>
    <row r="609" spans="5:20" x14ac:dyDescent="0.2">
      <c r="E609" s="11"/>
      <c r="F609" s="11"/>
      <c r="G609" s="11"/>
      <c r="P609" s="10"/>
      <c r="T609" s="10"/>
    </row>
    <row r="610" spans="5:20" x14ac:dyDescent="0.2">
      <c r="E610" s="11"/>
      <c r="F610" s="11"/>
      <c r="G610" s="11"/>
      <c r="P610" s="10"/>
      <c r="T610" s="10"/>
    </row>
    <row r="611" spans="5:20" x14ac:dyDescent="0.2">
      <c r="E611" s="11"/>
      <c r="F611" s="11"/>
      <c r="G611" s="11"/>
      <c r="P611" s="10"/>
      <c r="T611" s="10"/>
    </row>
    <row r="612" spans="5:20" x14ac:dyDescent="0.2">
      <c r="E612" s="11"/>
      <c r="F612" s="11"/>
      <c r="G612" s="11"/>
      <c r="P612" s="10"/>
      <c r="T612" s="10"/>
    </row>
    <row r="613" spans="5:20" x14ac:dyDescent="0.2">
      <c r="E613" s="11"/>
      <c r="F613" s="11"/>
      <c r="G613" s="11"/>
      <c r="P613" s="10"/>
      <c r="T613" s="10"/>
    </row>
    <row r="614" spans="5:20" x14ac:dyDescent="0.2">
      <c r="E614" s="11"/>
      <c r="F614" s="11"/>
      <c r="G614" s="11"/>
      <c r="P614" s="10"/>
      <c r="T614" s="10"/>
    </row>
    <row r="615" spans="5:20" x14ac:dyDescent="0.2">
      <c r="E615" s="11"/>
      <c r="F615" s="11"/>
      <c r="G615" s="11"/>
      <c r="P615" s="10"/>
      <c r="T615" s="10"/>
    </row>
    <row r="616" spans="5:20" x14ac:dyDescent="0.2">
      <c r="E616" s="11"/>
      <c r="F616" s="11"/>
      <c r="G616" s="11"/>
      <c r="P616" s="10"/>
      <c r="T616" s="10"/>
    </row>
    <row r="617" spans="5:20" x14ac:dyDescent="0.2">
      <c r="E617" s="11"/>
      <c r="F617" s="11"/>
      <c r="G617" s="11"/>
      <c r="P617" s="10"/>
      <c r="T617" s="10"/>
    </row>
    <row r="618" spans="5:20" x14ac:dyDescent="0.2">
      <c r="E618" s="11"/>
      <c r="F618" s="11"/>
      <c r="G618" s="11"/>
      <c r="P618" s="10"/>
      <c r="T618" s="10"/>
    </row>
    <row r="619" spans="5:20" x14ac:dyDescent="0.2">
      <c r="E619" s="11"/>
      <c r="F619" s="11"/>
      <c r="G619" s="11"/>
      <c r="P619" s="10"/>
      <c r="T619" s="10"/>
    </row>
    <row r="620" spans="5:20" x14ac:dyDescent="0.2">
      <c r="E620" s="11"/>
      <c r="F620" s="11"/>
      <c r="G620" s="11"/>
      <c r="P620" s="10"/>
      <c r="T620" s="10"/>
    </row>
    <row r="621" spans="5:20" x14ac:dyDescent="0.2">
      <c r="E621" s="11"/>
      <c r="F621" s="11"/>
      <c r="G621" s="11"/>
      <c r="P621" s="10"/>
      <c r="T621" s="10"/>
    </row>
    <row r="622" spans="5:20" x14ac:dyDescent="0.2">
      <c r="E622" s="11"/>
      <c r="F622" s="11"/>
      <c r="G622" s="11"/>
      <c r="P622" s="10"/>
      <c r="T622" s="10"/>
    </row>
    <row r="623" spans="5:20" x14ac:dyDescent="0.2">
      <c r="E623" s="11"/>
      <c r="F623" s="11"/>
      <c r="G623" s="11"/>
      <c r="P623" s="10"/>
      <c r="T623" s="10"/>
    </row>
    <row r="624" spans="5:20" x14ac:dyDescent="0.2">
      <c r="E624" s="11"/>
      <c r="F624" s="11"/>
      <c r="G624" s="11"/>
      <c r="P624" s="10"/>
      <c r="T624" s="10"/>
    </row>
    <row r="625" spans="5:20" x14ac:dyDescent="0.2">
      <c r="E625" s="11"/>
      <c r="F625" s="11"/>
      <c r="G625" s="11"/>
      <c r="P625" s="10"/>
      <c r="T625" s="10"/>
    </row>
    <row r="626" spans="5:20" x14ac:dyDescent="0.2">
      <c r="E626" s="11"/>
      <c r="F626" s="11"/>
      <c r="G626" s="11"/>
      <c r="P626" s="10"/>
      <c r="T626" s="10"/>
    </row>
    <row r="627" spans="5:20" x14ac:dyDescent="0.2">
      <c r="E627" s="11"/>
      <c r="F627" s="11"/>
      <c r="G627" s="11"/>
      <c r="P627" s="10"/>
      <c r="T627" s="10"/>
    </row>
    <row r="628" spans="5:20" x14ac:dyDescent="0.2">
      <c r="E628" s="11"/>
      <c r="F628" s="11"/>
      <c r="G628" s="11"/>
      <c r="P628" s="10"/>
      <c r="T628" s="10"/>
    </row>
    <row r="629" spans="5:20" x14ac:dyDescent="0.2">
      <c r="E629" s="11"/>
      <c r="F629" s="11"/>
      <c r="G629" s="11"/>
      <c r="P629" s="10"/>
      <c r="T629" s="10"/>
    </row>
    <row r="630" spans="5:20" x14ac:dyDescent="0.2">
      <c r="E630" s="11"/>
      <c r="F630" s="11"/>
      <c r="G630" s="11"/>
      <c r="P630" s="10"/>
      <c r="T630" s="10"/>
    </row>
    <row r="631" spans="5:20" x14ac:dyDescent="0.2">
      <c r="E631" s="11"/>
      <c r="F631" s="11"/>
      <c r="G631" s="11"/>
      <c r="P631" s="10"/>
      <c r="T631" s="10"/>
    </row>
    <row r="632" spans="5:20" x14ac:dyDescent="0.2">
      <c r="E632" s="11"/>
      <c r="F632" s="11"/>
      <c r="G632" s="11"/>
      <c r="P632" s="10"/>
      <c r="T632" s="10"/>
    </row>
    <row r="633" spans="5:20" x14ac:dyDescent="0.2">
      <c r="E633" s="11"/>
      <c r="F633" s="11"/>
      <c r="G633" s="11"/>
      <c r="P633" s="10"/>
      <c r="T633" s="10"/>
    </row>
    <row r="634" spans="5:20" x14ac:dyDescent="0.2">
      <c r="E634" s="11"/>
      <c r="F634" s="11"/>
      <c r="G634" s="11"/>
      <c r="P634" s="10"/>
      <c r="T634" s="10"/>
    </row>
    <row r="635" spans="5:20" x14ac:dyDescent="0.2">
      <c r="E635" s="11"/>
      <c r="F635" s="11"/>
      <c r="G635" s="11"/>
      <c r="P635" s="10"/>
      <c r="T635" s="10"/>
    </row>
    <row r="636" spans="5:20" x14ac:dyDescent="0.2">
      <c r="E636" s="11"/>
      <c r="F636" s="11"/>
      <c r="G636" s="11"/>
      <c r="P636" s="10"/>
      <c r="T636" s="10"/>
    </row>
    <row r="637" spans="5:20" x14ac:dyDescent="0.2">
      <c r="E637" s="11"/>
      <c r="F637" s="11"/>
      <c r="G637" s="11"/>
      <c r="P637" s="10"/>
      <c r="T637" s="10"/>
    </row>
    <row r="638" spans="5:20" x14ac:dyDescent="0.2">
      <c r="E638" s="11"/>
      <c r="F638" s="11"/>
      <c r="G638" s="11"/>
      <c r="P638" s="10"/>
      <c r="T638" s="10"/>
    </row>
    <row r="639" spans="5:20" x14ac:dyDescent="0.2">
      <c r="E639" s="11"/>
      <c r="F639" s="11"/>
      <c r="G639" s="11"/>
      <c r="P639" s="10"/>
      <c r="T639" s="10"/>
    </row>
    <row r="640" spans="5:20" x14ac:dyDescent="0.2">
      <c r="E640" s="11"/>
      <c r="F640" s="11"/>
      <c r="G640" s="11"/>
      <c r="P640" s="10"/>
      <c r="T640" s="10"/>
    </row>
    <row r="641" spans="5:20" x14ac:dyDescent="0.2">
      <c r="E641" s="11"/>
      <c r="F641" s="11"/>
      <c r="G641" s="11"/>
      <c r="P641" s="10"/>
      <c r="T641" s="10"/>
    </row>
    <row r="642" spans="5:20" x14ac:dyDescent="0.2">
      <c r="E642" s="11"/>
      <c r="F642" s="11"/>
      <c r="G642" s="11"/>
      <c r="P642" s="10"/>
      <c r="T642" s="10"/>
    </row>
    <row r="643" spans="5:20" x14ac:dyDescent="0.2">
      <c r="E643" s="11"/>
      <c r="F643" s="11"/>
      <c r="G643" s="11"/>
      <c r="P643" s="10"/>
      <c r="T643" s="10"/>
    </row>
    <row r="644" spans="5:20" x14ac:dyDescent="0.2">
      <c r="E644" s="11"/>
      <c r="F644" s="11"/>
      <c r="G644" s="11"/>
      <c r="P644" s="10"/>
      <c r="T644" s="10"/>
    </row>
    <row r="645" spans="5:20" x14ac:dyDescent="0.2">
      <c r="E645" s="11"/>
      <c r="F645" s="11"/>
      <c r="G645" s="11"/>
      <c r="P645" s="10"/>
      <c r="T645" s="10"/>
    </row>
    <row r="646" spans="5:20" x14ac:dyDescent="0.2">
      <c r="E646" s="11"/>
      <c r="F646" s="11"/>
      <c r="G646" s="11"/>
      <c r="P646" s="10"/>
      <c r="T646" s="10"/>
    </row>
    <row r="647" spans="5:20" x14ac:dyDescent="0.2">
      <c r="E647" s="11"/>
      <c r="F647" s="11"/>
      <c r="G647" s="11"/>
      <c r="P647" s="10"/>
      <c r="T647" s="10"/>
    </row>
    <row r="648" spans="5:20" x14ac:dyDescent="0.2">
      <c r="E648" s="11"/>
      <c r="F648" s="11"/>
      <c r="G648" s="11"/>
      <c r="P648" s="10"/>
      <c r="T648" s="10"/>
    </row>
    <row r="649" spans="5:20" x14ac:dyDescent="0.2">
      <c r="E649" s="11"/>
      <c r="F649" s="11"/>
      <c r="G649" s="11"/>
      <c r="P649" s="10"/>
      <c r="T649" s="10"/>
    </row>
    <row r="650" spans="5:20" x14ac:dyDescent="0.2">
      <c r="E650" s="11"/>
      <c r="F650" s="11"/>
      <c r="G650" s="11"/>
      <c r="P650" s="10"/>
      <c r="T650" s="10"/>
    </row>
    <row r="651" spans="5:20" x14ac:dyDescent="0.2">
      <c r="E651" s="11"/>
      <c r="F651" s="11"/>
      <c r="G651" s="11"/>
      <c r="P651" s="10"/>
      <c r="T651" s="10"/>
    </row>
    <row r="652" spans="5:20" x14ac:dyDescent="0.2">
      <c r="E652" s="11"/>
      <c r="F652" s="11"/>
      <c r="G652" s="11"/>
      <c r="P652" s="10"/>
      <c r="T652" s="10"/>
    </row>
    <row r="653" spans="5:20" x14ac:dyDescent="0.2">
      <c r="E653" s="11"/>
      <c r="F653" s="11"/>
      <c r="G653" s="11"/>
      <c r="P653" s="10"/>
      <c r="T653" s="10"/>
    </row>
    <row r="654" spans="5:20" x14ac:dyDescent="0.2">
      <c r="E654" s="11"/>
      <c r="F654" s="11"/>
      <c r="G654" s="11"/>
      <c r="P654" s="10"/>
      <c r="T654" s="10"/>
    </row>
    <row r="655" spans="5:20" x14ac:dyDescent="0.2">
      <c r="E655" s="11"/>
      <c r="F655" s="11"/>
      <c r="G655" s="11"/>
      <c r="P655" s="10"/>
      <c r="T655" s="10"/>
    </row>
    <row r="656" spans="5:20" x14ac:dyDescent="0.2">
      <c r="E656" s="11"/>
      <c r="F656" s="11"/>
      <c r="G656" s="11"/>
      <c r="P656" s="10"/>
      <c r="T656" s="10"/>
    </row>
    <row r="657" spans="5:20" x14ac:dyDescent="0.2">
      <c r="E657" s="11"/>
      <c r="F657" s="11"/>
      <c r="G657" s="11"/>
      <c r="P657" s="10"/>
      <c r="T657" s="10"/>
    </row>
    <row r="658" spans="5:20" x14ac:dyDescent="0.2">
      <c r="E658" s="11"/>
      <c r="F658" s="11"/>
      <c r="G658" s="11"/>
      <c r="P658" s="10"/>
      <c r="T658" s="10"/>
    </row>
    <row r="659" spans="5:20" x14ac:dyDescent="0.2">
      <c r="E659" s="11"/>
      <c r="F659" s="11"/>
      <c r="G659" s="11"/>
      <c r="P659" s="10"/>
      <c r="T659" s="10"/>
    </row>
    <row r="660" spans="5:20" x14ac:dyDescent="0.2">
      <c r="E660" s="11"/>
      <c r="F660" s="11"/>
      <c r="G660" s="11"/>
      <c r="P660" s="10"/>
      <c r="T660" s="10"/>
    </row>
    <row r="661" spans="5:20" x14ac:dyDescent="0.2">
      <c r="E661" s="11"/>
      <c r="F661" s="11"/>
      <c r="G661" s="11"/>
      <c r="P661" s="10"/>
      <c r="T661" s="10"/>
    </row>
    <row r="662" spans="5:20" x14ac:dyDescent="0.2">
      <c r="E662" s="11"/>
      <c r="F662" s="11"/>
      <c r="G662" s="11"/>
      <c r="P662" s="10"/>
      <c r="T662" s="10"/>
    </row>
    <row r="663" spans="5:20" x14ac:dyDescent="0.2">
      <c r="E663" s="11"/>
      <c r="F663" s="11"/>
      <c r="G663" s="11"/>
      <c r="P663" s="10"/>
      <c r="T663" s="10"/>
    </row>
    <row r="664" spans="5:20" x14ac:dyDescent="0.2">
      <c r="E664" s="11"/>
      <c r="F664" s="11"/>
      <c r="G664" s="11"/>
      <c r="P664" s="10"/>
      <c r="T664" s="10"/>
    </row>
    <row r="665" spans="5:20" x14ac:dyDescent="0.2">
      <c r="E665" s="11"/>
      <c r="F665" s="11"/>
      <c r="G665" s="11"/>
      <c r="P665" s="10"/>
      <c r="T665" s="10"/>
    </row>
    <row r="666" spans="5:20" x14ac:dyDescent="0.2">
      <c r="E666" s="11"/>
      <c r="F666" s="11"/>
      <c r="G666" s="11"/>
      <c r="P666" s="10"/>
      <c r="T666" s="10"/>
    </row>
    <row r="667" spans="5:20" x14ac:dyDescent="0.2">
      <c r="E667" s="11"/>
      <c r="F667" s="11"/>
      <c r="G667" s="11"/>
      <c r="P667" s="10"/>
      <c r="T667" s="10"/>
    </row>
    <row r="668" spans="5:20" x14ac:dyDescent="0.2">
      <c r="E668" s="11"/>
      <c r="F668" s="11"/>
      <c r="G668" s="11"/>
      <c r="P668" s="10"/>
      <c r="T668" s="10"/>
    </row>
    <row r="669" spans="5:20" x14ac:dyDescent="0.2">
      <c r="E669" s="11"/>
      <c r="F669" s="11"/>
      <c r="G669" s="11"/>
      <c r="P669" s="10"/>
      <c r="T669" s="10"/>
    </row>
    <row r="670" spans="5:20" x14ac:dyDescent="0.2">
      <c r="E670" s="11"/>
      <c r="F670" s="11"/>
      <c r="G670" s="11"/>
      <c r="P670" s="10"/>
      <c r="T670" s="10"/>
    </row>
    <row r="671" spans="5:20" x14ac:dyDescent="0.2">
      <c r="E671" s="11"/>
      <c r="F671" s="11"/>
      <c r="G671" s="11"/>
      <c r="P671" s="10"/>
      <c r="T671" s="10"/>
    </row>
    <row r="672" spans="5:20" x14ac:dyDescent="0.2">
      <c r="E672" s="11"/>
      <c r="F672" s="11"/>
      <c r="G672" s="11"/>
      <c r="P672" s="10"/>
      <c r="T672" s="10"/>
    </row>
    <row r="673" spans="5:20" x14ac:dyDescent="0.2">
      <c r="E673" s="11"/>
      <c r="F673" s="11"/>
      <c r="G673" s="11"/>
      <c r="P673" s="10"/>
      <c r="T673" s="10"/>
    </row>
    <row r="674" spans="5:20" x14ac:dyDescent="0.2">
      <c r="E674" s="11"/>
      <c r="F674" s="11"/>
      <c r="G674" s="11"/>
      <c r="P674" s="10"/>
      <c r="T674" s="10"/>
    </row>
    <row r="675" spans="5:20" x14ac:dyDescent="0.2">
      <c r="E675" s="11"/>
      <c r="F675" s="11"/>
      <c r="G675" s="11"/>
      <c r="P675" s="10"/>
      <c r="T675" s="10"/>
    </row>
    <row r="676" spans="5:20" x14ac:dyDescent="0.2">
      <c r="E676" s="11"/>
      <c r="F676" s="11"/>
      <c r="G676" s="11"/>
      <c r="P676" s="10"/>
      <c r="T676" s="10"/>
    </row>
    <row r="677" spans="5:20" x14ac:dyDescent="0.2">
      <c r="E677" s="11"/>
      <c r="F677" s="11"/>
      <c r="G677" s="11"/>
      <c r="P677" s="10"/>
      <c r="T677" s="10"/>
    </row>
    <row r="678" spans="5:20" x14ac:dyDescent="0.2">
      <c r="E678" s="11"/>
      <c r="F678" s="11"/>
      <c r="G678" s="11"/>
      <c r="P678" s="10"/>
      <c r="T678" s="10"/>
    </row>
    <row r="679" spans="5:20" x14ac:dyDescent="0.2">
      <c r="E679" s="11"/>
      <c r="F679" s="11"/>
      <c r="G679" s="11"/>
      <c r="P679" s="10"/>
      <c r="T679" s="10"/>
    </row>
    <row r="680" spans="5:20" x14ac:dyDescent="0.2">
      <c r="E680" s="11"/>
      <c r="F680" s="11"/>
      <c r="G680" s="11"/>
      <c r="P680" s="10"/>
      <c r="T680" s="10"/>
    </row>
    <row r="681" spans="5:20" x14ac:dyDescent="0.2">
      <c r="E681" s="11"/>
      <c r="F681" s="11"/>
      <c r="G681" s="11"/>
      <c r="P681" s="10"/>
      <c r="T681" s="10"/>
    </row>
    <row r="682" spans="5:20" x14ac:dyDescent="0.2">
      <c r="E682" s="11"/>
      <c r="F682" s="11"/>
      <c r="G682" s="11"/>
      <c r="P682" s="10"/>
      <c r="T682" s="10"/>
    </row>
    <row r="683" spans="5:20" x14ac:dyDescent="0.2">
      <c r="E683" s="11"/>
      <c r="F683" s="11"/>
      <c r="G683" s="11"/>
      <c r="P683" s="10"/>
      <c r="T683" s="10"/>
    </row>
    <row r="684" spans="5:20" x14ac:dyDescent="0.2">
      <c r="E684" s="11"/>
      <c r="F684" s="11"/>
      <c r="G684" s="11"/>
      <c r="P684" s="10"/>
      <c r="T684" s="10"/>
    </row>
    <row r="685" spans="5:20" x14ac:dyDescent="0.2">
      <c r="E685" s="11"/>
      <c r="F685" s="11"/>
      <c r="G685" s="11"/>
      <c r="P685" s="10"/>
      <c r="T685" s="10"/>
    </row>
    <row r="686" spans="5:20" x14ac:dyDescent="0.2">
      <c r="E686" s="11"/>
      <c r="F686" s="11"/>
      <c r="G686" s="11"/>
      <c r="P686" s="10"/>
      <c r="T686" s="10"/>
    </row>
    <row r="687" spans="5:20" x14ac:dyDescent="0.2">
      <c r="E687" s="11"/>
      <c r="F687" s="11"/>
      <c r="G687" s="11"/>
      <c r="P687" s="10"/>
      <c r="T687" s="10"/>
    </row>
    <row r="688" spans="5:20" x14ac:dyDescent="0.2">
      <c r="E688" s="11"/>
      <c r="F688" s="11"/>
      <c r="G688" s="11"/>
      <c r="P688" s="10"/>
      <c r="T688" s="10"/>
    </row>
    <row r="689" spans="5:20" x14ac:dyDescent="0.2">
      <c r="E689" s="11"/>
      <c r="F689" s="11"/>
      <c r="G689" s="11"/>
      <c r="P689" s="10"/>
      <c r="T689" s="10"/>
    </row>
    <row r="690" spans="5:20" x14ac:dyDescent="0.2">
      <c r="E690" s="11"/>
      <c r="F690" s="11"/>
      <c r="G690" s="11"/>
      <c r="P690" s="10"/>
      <c r="T690" s="10"/>
    </row>
    <row r="691" spans="5:20" x14ac:dyDescent="0.2">
      <c r="E691" s="11"/>
      <c r="F691" s="11"/>
      <c r="G691" s="11"/>
      <c r="P691" s="10"/>
      <c r="T691" s="10"/>
    </row>
    <row r="692" spans="5:20" x14ac:dyDescent="0.2">
      <c r="E692" s="11"/>
      <c r="F692" s="11"/>
      <c r="G692" s="11"/>
      <c r="P692" s="10"/>
      <c r="T692" s="10"/>
    </row>
    <row r="693" spans="5:20" x14ac:dyDescent="0.2">
      <c r="E693" s="11"/>
      <c r="F693" s="11"/>
      <c r="G693" s="11"/>
      <c r="P693" s="10"/>
      <c r="T693" s="10"/>
    </row>
    <row r="694" spans="5:20" x14ac:dyDescent="0.2">
      <c r="E694" s="11"/>
      <c r="F694" s="11"/>
      <c r="G694" s="11"/>
      <c r="P694" s="10"/>
      <c r="T694" s="10"/>
    </row>
    <row r="695" spans="5:20" x14ac:dyDescent="0.2">
      <c r="E695" s="11"/>
      <c r="F695" s="11"/>
      <c r="G695" s="11"/>
      <c r="P695" s="10"/>
      <c r="T695" s="10"/>
    </row>
    <row r="696" spans="5:20" x14ac:dyDescent="0.2">
      <c r="E696" s="11"/>
      <c r="F696" s="11"/>
      <c r="G696" s="11"/>
      <c r="P696" s="10"/>
      <c r="T696" s="10"/>
    </row>
    <row r="697" spans="5:20" x14ac:dyDescent="0.2">
      <c r="E697" s="11"/>
      <c r="F697" s="11"/>
      <c r="G697" s="11"/>
      <c r="P697" s="10"/>
      <c r="T697" s="10"/>
    </row>
    <row r="698" spans="5:20" x14ac:dyDescent="0.2">
      <c r="E698" s="11"/>
      <c r="F698" s="11"/>
      <c r="G698" s="11"/>
      <c r="P698" s="10"/>
      <c r="T698" s="10"/>
    </row>
    <row r="699" spans="5:20" x14ac:dyDescent="0.2">
      <c r="E699" s="11"/>
      <c r="F699" s="11"/>
      <c r="G699" s="11"/>
      <c r="P699" s="10"/>
      <c r="T699" s="10"/>
    </row>
    <row r="700" spans="5:20" x14ac:dyDescent="0.2">
      <c r="E700" s="11"/>
      <c r="F700" s="11"/>
      <c r="G700" s="11"/>
      <c r="P700" s="10"/>
      <c r="T700" s="10"/>
    </row>
    <row r="701" spans="5:20" x14ac:dyDescent="0.2">
      <c r="E701" s="11"/>
      <c r="F701" s="11"/>
      <c r="G701" s="11"/>
      <c r="P701" s="10"/>
      <c r="T701" s="10"/>
    </row>
    <row r="702" spans="5:20" x14ac:dyDescent="0.2">
      <c r="E702" s="11"/>
      <c r="F702" s="11"/>
      <c r="G702" s="11"/>
      <c r="P702" s="10"/>
      <c r="T702" s="10"/>
    </row>
    <row r="703" spans="5:20" x14ac:dyDescent="0.2">
      <c r="E703" s="11"/>
      <c r="F703" s="11"/>
      <c r="G703" s="11"/>
      <c r="P703" s="10"/>
      <c r="T703" s="10"/>
    </row>
    <row r="704" spans="5:20" x14ac:dyDescent="0.2">
      <c r="E704" s="11"/>
      <c r="F704" s="11"/>
      <c r="G704" s="11"/>
      <c r="P704" s="10"/>
      <c r="T704" s="10"/>
    </row>
    <row r="705" spans="5:20" x14ac:dyDescent="0.2">
      <c r="E705" s="11"/>
      <c r="F705" s="11"/>
      <c r="G705" s="11"/>
      <c r="P705" s="10"/>
      <c r="T705" s="10"/>
    </row>
    <row r="706" spans="5:20" x14ac:dyDescent="0.2">
      <c r="E706" s="11"/>
      <c r="F706" s="11"/>
      <c r="G706" s="11"/>
      <c r="P706" s="10"/>
      <c r="T706" s="10"/>
    </row>
    <row r="707" spans="5:20" x14ac:dyDescent="0.2">
      <c r="E707" s="11"/>
      <c r="F707" s="11"/>
      <c r="G707" s="11"/>
      <c r="P707" s="10"/>
      <c r="T707" s="10"/>
    </row>
    <row r="708" spans="5:20" x14ac:dyDescent="0.2">
      <c r="E708" s="11"/>
      <c r="F708" s="11"/>
      <c r="G708" s="11"/>
      <c r="P708" s="10"/>
      <c r="T708" s="10"/>
    </row>
    <row r="709" spans="5:20" x14ac:dyDescent="0.2">
      <c r="E709" s="11"/>
      <c r="F709" s="11"/>
      <c r="G709" s="11"/>
      <c r="P709" s="10"/>
      <c r="T709" s="10"/>
    </row>
    <row r="710" spans="5:20" x14ac:dyDescent="0.2">
      <c r="E710" s="11"/>
      <c r="F710" s="11"/>
      <c r="G710" s="11"/>
      <c r="P710" s="10"/>
      <c r="T710" s="10"/>
    </row>
    <row r="711" spans="5:20" x14ac:dyDescent="0.2">
      <c r="E711" s="11"/>
      <c r="F711" s="11"/>
      <c r="G711" s="11"/>
      <c r="P711" s="10"/>
      <c r="T711" s="10"/>
    </row>
    <row r="712" spans="5:20" x14ac:dyDescent="0.2">
      <c r="E712" s="11"/>
      <c r="F712" s="11"/>
      <c r="G712" s="11"/>
      <c r="P712" s="10"/>
      <c r="T712" s="10"/>
    </row>
    <row r="713" spans="5:20" x14ac:dyDescent="0.2">
      <c r="E713" s="11"/>
      <c r="F713" s="11"/>
      <c r="G713" s="11"/>
      <c r="P713" s="10"/>
      <c r="T713" s="10"/>
    </row>
    <row r="714" spans="5:20" x14ac:dyDescent="0.2">
      <c r="E714" s="11"/>
      <c r="F714" s="11"/>
      <c r="G714" s="11"/>
      <c r="P714" s="10"/>
      <c r="T714" s="10"/>
    </row>
    <row r="715" spans="5:20" x14ac:dyDescent="0.2">
      <c r="E715" s="11"/>
      <c r="F715" s="11"/>
      <c r="G715" s="11"/>
      <c r="P715" s="10"/>
      <c r="T715" s="10"/>
    </row>
    <row r="716" spans="5:20" x14ac:dyDescent="0.2">
      <c r="E716" s="11"/>
      <c r="F716" s="11"/>
      <c r="G716" s="11"/>
      <c r="P716" s="10"/>
      <c r="T716" s="10"/>
    </row>
    <row r="717" spans="5:20" x14ac:dyDescent="0.2">
      <c r="E717" s="11"/>
      <c r="F717" s="11"/>
      <c r="G717" s="11"/>
      <c r="P717" s="10"/>
      <c r="T717" s="10"/>
    </row>
    <row r="718" spans="5:20" x14ac:dyDescent="0.2">
      <c r="E718" s="11"/>
      <c r="F718" s="11"/>
      <c r="G718" s="11"/>
      <c r="P718" s="10"/>
      <c r="T718" s="10"/>
    </row>
    <row r="719" spans="5:20" x14ac:dyDescent="0.2">
      <c r="E719" s="11"/>
      <c r="F719" s="11"/>
      <c r="G719" s="11"/>
      <c r="P719" s="10"/>
      <c r="T719" s="10"/>
    </row>
    <row r="720" spans="5:20" x14ac:dyDescent="0.2">
      <c r="E720" s="11"/>
      <c r="F720" s="11"/>
      <c r="G720" s="11"/>
      <c r="P720" s="10"/>
      <c r="T720" s="10"/>
    </row>
    <row r="721" spans="5:20" x14ac:dyDescent="0.2">
      <c r="E721" s="11"/>
      <c r="F721" s="11"/>
      <c r="G721" s="11"/>
      <c r="P721" s="10"/>
      <c r="T721" s="10"/>
    </row>
    <row r="722" spans="5:20" x14ac:dyDescent="0.2">
      <c r="E722" s="11"/>
      <c r="F722" s="11"/>
      <c r="G722" s="11"/>
      <c r="P722" s="10"/>
      <c r="T722" s="10"/>
    </row>
    <row r="723" spans="5:20" x14ac:dyDescent="0.2">
      <c r="E723" s="11"/>
      <c r="F723" s="11"/>
      <c r="G723" s="11"/>
      <c r="P723" s="10"/>
      <c r="T723" s="10"/>
    </row>
    <row r="724" spans="5:20" x14ac:dyDescent="0.2">
      <c r="E724" s="11"/>
      <c r="F724" s="11"/>
      <c r="G724" s="11"/>
      <c r="P724" s="10"/>
      <c r="T724" s="10"/>
    </row>
    <row r="725" spans="5:20" x14ac:dyDescent="0.2">
      <c r="E725" s="11"/>
      <c r="F725" s="11"/>
      <c r="G725" s="11"/>
      <c r="P725" s="10"/>
      <c r="T725" s="10"/>
    </row>
    <row r="726" spans="5:20" x14ac:dyDescent="0.2">
      <c r="E726" s="11"/>
      <c r="F726" s="11"/>
      <c r="G726" s="11"/>
      <c r="P726" s="10"/>
      <c r="T726" s="10"/>
    </row>
    <row r="727" spans="5:20" x14ac:dyDescent="0.2">
      <c r="E727" s="11"/>
      <c r="F727" s="11"/>
      <c r="G727" s="11"/>
      <c r="P727" s="10"/>
      <c r="T727" s="10"/>
    </row>
    <row r="728" spans="5:20" x14ac:dyDescent="0.2">
      <c r="E728" s="11"/>
      <c r="F728" s="11"/>
      <c r="G728" s="11"/>
      <c r="P728" s="10"/>
      <c r="T728" s="10"/>
    </row>
    <row r="729" spans="5:20" x14ac:dyDescent="0.2">
      <c r="E729" s="11"/>
      <c r="F729" s="11"/>
      <c r="G729" s="11"/>
      <c r="P729" s="10"/>
      <c r="T729" s="10"/>
    </row>
    <row r="730" spans="5:20" x14ac:dyDescent="0.2">
      <c r="E730" s="11"/>
      <c r="F730" s="11"/>
      <c r="G730" s="11"/>
      <c r="P730" s="10"/>
      <c r="T730" s="10"/>
    </row>
    <row r="731" spans="5:20" x14ac:dyDescent="0.2">
      <c r="E731" s="11"/>
      <c r="F731" s="11"/>
      <c r="G731" s="11"/>
      <c r="P731" s="10"/>
      <c r="T731" s="10"/>
    </row>
    <row r="732" spans="5:20" x14ac:dyDescent="0.2">
      <c r="E732" s="11"/>
      <c r="F732" s="11"/>
      <c r="G732" s="11"/>
      <c r="P732" s="10"/>
      <c r="T732" s="10"/>
    </row>
    <row r="733" spans="5:20" x14ac:dyDescent="0.2">
      <c r="E733" s="11"/>
      <c r="F733" s="11"/>
      <c r="G733" s="11"/>
      <c r="P733" s="10"/>
      <c r="T733" s="10"/>
    </row>
    <row r="734" spans="5:20" x14ac:dyDescent="0.2">
      <c r="E734" s="11"/>
      <c r="F734" s="11"/>
      <c r="G734" s="11"/>
      <c r="P734" s="10"/>
      <c r="T734" s="10"/>
    </row>
    <row r="735" spans="5:20" x14ac:dyDescent="0.2">
      <c r="E735" s="11"/>
      <c r="F735" s="11"/>
      <c r="G735" s="11"/>
      <c r="P735" s="10"/>
      <c r="T735" s="10"/>
    </row>
    <row r="736" spans="5:20" x14ac:dyDescent="0.2">
      <c r="E736" s="11"/>
      <c r="F736" s="11"/>
      <c r="G736" s="11"/>
      <c r="P736" s="10"/>
      <c r="T736" s="10"/>
    </row>
    <row r="737" spans="5:20" x14ac:dyDescent="0.2">
      <c r="E737" s="11"/>
      <c r="F737" s="11"/>
      <c r="G737" s="11"/>
      <c r="P737" s="10"/>
      <c r="T737" s="10"/>
    </row>
    <row r="738" spans="5:20" x14ac:dyDescent="0.2">
      <c r="E738" s="11"/>
      <c r="F738" s="11"/>
      <c r="G738" s="11"/>
      <c r="P738" s="10"/>
      <c r="T738" s="10"/>
    </row>
    <row r="739" spans="5:20" x14ac:dyDescent="0.2">
      <c r="E739" s="11"/>
      <c r="F739" s="11"/>
      <c r="G739" s="11"/>
      <c r="P739" s="10"/>
      <c r="T739" s="10"/>
    </row>
    <row r="740" spans="5:20" x14ac:dyDescent="0.2">
      <c r="E740" s="11"/>
      <c r="F740" s="11"/>
      <c r="G740" s="11"/>
      <c r="P740" s="10"/>
      <c r="T740" s="10"/>
    </row>
    <row r="741" spans="5:20" x14ac:dyDescent="0.2">
      <c r="E741" s="11"/>
      <c r="F741" s="11"/>
      <c r="G741" s="11"/>
      <c r="P741" s="10"/>
      <c r="T741" s="10"/>
    </row>
    <row r="742" spans="5:20" x14ac:dyDescent="0.2">
      <c r="E742" s="11"/>
      <c r="F742" s="11"/>
      <c r="G742" s="11"/>
      <c r="P742" s="10"/>
      <c r="T742" s="10"/>
    </row>
    <row r="743" spans="5:20" x14ac:dyDescent="0.2">
      <c r="E743" s="11"/>
      <c r="F743" s="11"/>
      <c r="G743" s="11"/>
      <c r="P743" s="10"/>
      <c r="T743" s="10"/>
    </row>
    <row r="744" spans="5:20" x14ac:dyDescent="0.2">
      <c r="E744" s="11"/>
      <c r="F744" s="11"/>
      <c r="G744" s="11"/>
      <c r="P744" s="10"/>
      <c r="T744" s="10"/>
    </row>
    <row r="745" spans="5:20" x14ac:dyDescent="0.2">
      <c r="E745" s="11"/>
      <c r="F745" s="11"/>
      <c r="G745" s="11"/>
      <c r="P745" s="10"/>
      <c r="T745" s="10"/>
    </row>
    <row r="746" spans="5:20" x14ac:dyDescent="0.2">
      <c r="E746" s="11"/>
      <c r="F746" s="11"/>
      <c r="G746" s="11"/>
      <c r="P746" s="10"/>
      <c r="T746" s="10"/>
    </row>
    <row r="747" spans="5:20" x14ac:dyDescent="0.2">
      <c r="E747" s="11"/>
      <c r="F747" s="11"/>
      <c r="G747" s="11"/>
      <c r="P747" s="10"/>
      <c r="T747" s="10"/>
    </row>
    <row r="748" spans="5:20" x14ac:dyDescent="0.2">
      <c r="E748" s="11"/>
      <c r="F748" s="11"/>
      <c r="G748" s="11"/>
      <c r="P748" s="10"/>
      <c r="T748" s="10"/>
    </row>
    <row r="749" spans="5:20" x14ac:dyDescent="0.2">
      <c r="E749" s="11"/>
      <c r="F749" s="11"/>
      <c r="G749" s="11"/>
      <c r="P749" s="10"/>
      <c r="T749" s="10"/>
    </row>
    <row r="750" spans="5:20" x14ac:dyDescent="0.2">
      <c r="E750" s="11"/>
      <c r="F750" s="11"/>
      <c r="G750" s="11"/>
      <c r="P750" s="10"/>
      <c r="T750" s="10"/>
    </row>
    <row r="751" spans="5:20" x14ac:dyDescent="0.2">
      <c r="E751" s="11"/>
      <c r="F751" s="11"/>
      <c r="G751" s="11"/>
      <c r="P751" s="10"/>
      <c r="T751" s="10"/>
    </row>
    <row r="752" spans="5:20" x14ac:dyDescent="0.2">
      <c r="E752" s="11"/>
      <c r="F752" s="11"/>
      <c r="G752" s="11"/>
      <c r="P752" s="10"/>
      <c r="T752" s="10"/>
    </row>
    <row r="753" spans="5:20" x14ac:dyDescent="0.2">
      <c r="E753" s="11"/>
      <c r="F753" s="11"/>
      <c r="G753" s="11"/>
      <c r="P753" s="10"/>
      <c r="T753" s="10"/>
    </row>
    <row r="754" spans="5:20" x14ac:dyDescent="0.2">
      <c r="E754" s="11"/>
      <c r="F754" s="11"/>
      <c r="G754" s="11"/>
      <c r="P754" s="10"/>
      <c r="T754" s="10"/>
    </row>
    <row r="755" spans="5:20" x14ac:dyDescent="0.2">
      <c r="E755" s="11"/>
      <c r="F755" s="11"/>
      <c r="G755" s="11"/>
      <c r="P755" s="10"/>
      <c r="T755" s="10"/>
    </row>
    <row r="756" spans="5:20" x14ac:dyDescent="0.2">
      <c r="E756" s="11"/>
      <c r="F756" s="11"/>
      <c r="G756" s="11"/>
      <c r="P756" s="10"/>
      <c r="T756" s="10"/>
    </row>
    <row r="757" spans="5:20" x14ac:dyDescent="0.2">
      <c r="E757" s="11"/>
      <c r="F757" s="11"/>
      <c r="G757" s="11"/>
      <c r="P757" s="10"/>
      <c r="T757" s="10"/>
    </row>
    <row r="758" spans="5:20" x14ac:dyDescent="0.2">
      <c r="E758" s="11"/>
      <c r="F758" s="11"/>
      <c r="G758" s="11"/>
      <c r="P758" s="10"/>
      <c r="T758" s="10"/>
    </row>
    <row r="759" spans="5:20" x14ac:dyDescent="0.2">
      <c r="E759" s="11"/>
      <c r="F759" s="11"/>
      <c r="G759" s="11"/>
      <c r="P759" s="10"/>
      <c r="T759" s="10"/>
    </row>
    <row r="760" spans="5:20" x14ac:dyDescent="0.2">
      <c r="E760" s="11"/>
      <c r="F760" s="11"/>
      <c r="G760" s="11"/>
      <c r="P760" s="10"/>
      <c r="T760" s="10"/>
    </row>
    <row r="761" spans="5:20" x14ac:dyDescent="0.2">
      <c r="E761" s="11"/>
      <c r="F761" s="11"/>
      <c r="G761" s="11"/>
      <c r="P761" s="10"/>
      <c r="T761" s="10"/>
    </row>
    <row r="762" spans="5:20" x14ac:dyDescent="0.2">
      <c r="E762" s="11"/>
      <c r="F762" s="11"/>
      <c r="G762" s="11"/>
      <c r="P762" s="10"/>
      <c r="T762" s="10"/>
    </row>
    <row r="763" spans="5:20" x14ac:dyDescent="0.2">
      <c r="E763" s="11"/>
      <c r="F763" s="11"/>
      <c r="G763" s="11"/>
      <c r="P763" s="10"/>
      <c r="T763" s="10"/>
    </row>
    <row r="764" spans="5:20" x14ac:dyDescent="0.2">
      <c r="E764" s="11"/>
      <c r="F764" s="11"/>
      <c r="G764" s="11"/>
      <c r="P764" s="10"/>
      <c r="T764" s="10"/>
    </row>
    <row r="765" spans="5:20" x14ac:dyDescent="0.2">
      <c r="E765" s="11"/>
      <c r="F765" s="11"/>
      <c r="G765" s="11"/>
      <c r="P765" s="10"/>
      <c r="T765" s="10"/>
    </row>
    <row r="766" spans="5:20" x14ac:dyDescent="0.2">
      <c r="E766" s="11"/>
      <c r="F766" s="11"/>
      <c r="G766" s="11"/>
      <c r="P766" s="10"/>
      <c r="T766" s="10"/>
    </row>
    <row r="767" spans="5:20" x14ac:dyDescent="0.2">
      <c r="E767" s="11"/>
      <c r="F767" s="11"/>
      <c r="G767" s="11"/>
      <c r="P767" s="10"/>
      <c r="T767" s="10"/>
    </row>
    <row r="768" spans="5:20" x14ac:dyDescent="0.2">
      <c r="E768" s="11"/>
      <c r="F768" s="11"/>
      <c r="G768" s="11"/>
      <c r="P768" s="10"/>
      <c r="T768" s="10"/>
    </row>
    <row r="769" spans="5:20" x14ac:dyDescent="0.2">
      <c r="E769" s="11"/>
      <c r="F769" s="11"/>
      <c r="G769" s="11"/>
      <c r="P769" s="10"/>
      <c r="T769" s="10"/>
    </row>
    <row r="770" spans="5:20" x14ac:dyDescent="0.2">
      <c r="E770" s="11"/>
      <c r="F770" s="11"/>
      <c r="G770" s="11"/>
      <c r="P770" s="10"/>
      <c r="T770" s="10"/>
    </row>
    <row r="771" spans="5:20" x14ac:dyDescent="0.2">
      <c r="E771" s="11"/>
      <c r="F771" s="11"/>
      <c r="G771" s="11"/>
      <c r="P771" s="10"/>
      <c r="T771" s="10"/>
    </row>
    <row r="772" spans="5:20" x14ac:dyDescent="0.2">
      <c r="E772" s="11"/>
      <c r="F772" s="11"/>
      <c r="G772" s="11"/>
      <c r="P772" s="10"/>
      <c r="T772" s="10"/>
    </row>
    <row r="773" spans="5:20" x14ac:dyDescent="0.2">
      <c r="E773" s="11"/>
      <c r="F773" s="11"/>
      <c r="G773" s="11"/>
      <c r="P773" s="10"/>
      <c r="T773" s="10"/>
    </row>
    <row r="774" spans="5:20" x14ac:dyDescent="0.2">
      <c r="E774" s="11"/>
      <c r="F774" s="11"/>
      <c r="G774" s="11"/>
      <c r="P774" s="10"/>
      <c r="T774" s="10"/>
    </row>
    <row r="775" spans="5:20" x14ac:dyDescent="0.2">
      <c r="E775" s="11"/>
      <c r="F775" s="11"/>
      <c r="G775" s="11"/>
      <c r="P775" s="10"/>
      <c r="T775" s="10"/>
    </row>
    <row r="776" spans="5:20" x14ac:dyDescent="0.2">
      <c r="E776" s="11"/>
      <c r="F776" s="11"/>
      <c r="G776" s="11"/>
      <c r="P776" s="10"/>
      <c r="T776" s="10"/>
    </row>
    <row r="777" spans="5:20" x14ac:dyDescent="0.2">
      <c r="E777" s="11"/>
      <c r="F777" s="11"/>
      <c r="G777" s="11"/>
      <c r="P777" s="10"/>
      <c r="T777" s="10"/>
    </row>
    <row r="778" spans="5:20" x14ac:dyDescent="0.2">
      <c r="E778" s="11"/>
      <c r="F778" s="11"/>
      <c r="G778" s="11"/>
      <c r="P778" s="10"/>
      <c r="T778" s="10"/>
    </row>
    <row r="779" spans="5:20" x14ac:dyDescent="0.2">
      <c r="E779" s="11"/>
      <c r="F779" s="11"/>
      <c r="G779" s="11"/>
      <c r="P779" s="10"/>
      <c r="T779" s="10"/>
    </row>
    <row r="780" spans="5:20" x14ac:dyDescent="0.2">
      <c r="E780" s="11"/>
      <c r="F780" s="11"/>
      <c r="G780" s="11"/>
      <c r="P780" s="10"/>
      <c r="T780" s="10"/>
    </row>
    <row r="781" spans="5:20" x14ac:dyDescent="0.2">
      <c r="E781" s="11"/>
      <c r="F781" s="11"/>
      <c r="G781" s="11"/>
      <c r="P781" s="10"/>
      <c r="T781" s="10"/>
    </row>
    <row r="782" spans="5:20" x14ac:dyDescent="0.2">
      <c r="E782" s="11"/>
      <c r="F782" s="11"/>
      <c r="G782" s="11"/>
      <c r="P782" s="10"/>
      <c r="T782" s="10"/>
    </row>
    <row r="783" spans="5:20" x14ac:dyDescent="0.2">
      <c r="E783" s="11"/>
      <c r="F783" s="11"/>
      <c r="G783" s="11"/>
      <c r="P783" s="10"/>
      <c r="T783" s="10"/>
    </row>
    <row r="784" spans="5:20" x14ac:dyDescent="0.2">
      <c r="E784" s="11"/>
      <c r="F784" s="11"/>
      <c r="G784" s="11"/>
      <c r="P784" s="10"/>
      <c r="T784" s="10"/>
    </row>
    <row r="785" spans="5:20" x14ac:dyDescent="0.2">
      <c r="E785" s="11"/>
      <c r="F785" s="11"/>
      <c r="G785" s="11"/>
      <c r="P785" s="10"/>
      <c r="T785" s="10"/>
    </row>
    <row r="786" spans="5:20" x14ac:dyDescent="0.2">
      <c r="E786" s="11"/>
      <c r="F786" s="11"/>
      <c r="G786" s="11"/>
      <c r="P786" s="10"/>
      <c r="T786" s="10"/>
    </row>
    <row r="787" spans="5:20" x14ac:dyDescent="0.2">
      <c r="E787" s="11"/>
      <c r="F787" s="11"/>
      <c r="G787" s="11"/>
      <c r="P787" s="10"/>
      <c r="T787" s="10"/>
    </row>
    <row r="788" spans="5:20" x14ac:dyDescent="0.2">
      <c r="E788" s="11"/>
      <c r="F788" s="11"/>
      <c r="G788" s="11"/>
      <c r="P788" s="10"/>
      <c r="T788" s="10"/>
    </row>
    <row r="789" spans="5:20" x14ac:dyDescent="0.2">
      <c r="E789" s="11"/>
      <c r="F789" s="11"/>
      <c r="G789" s="11"/>
      <c r="P789" s="10"/>
      <c r="T789" s="10"/>
    </row>
    <row r="790" spans="5:20" x14ac:dyDescent="0.2">
      <c r="E790" s="11"/>
      <c r="F790" s="11"/>
      <c r="G790" s="11"/>
      <c r="P790" s="10"/>
      <c r="T790" s="10"/>
    </row>
    <row r="791" spans="5:20" x14ac:dyDescent="0.2">
      <c r="E791" s="11"/>
      <c r="F791" s="11"/>
      <c r="G791" s="11"/>
      <c r="P791" s="10"/>
      <c r="T791" s="10"/>
    </row>
    <row r="792" spans="5:20" x14ac:dyDescent="0.2">
      <c r="E792" s="11"/>
      <c r="F792" s="11"/>
      <c r="G792" s="11"/>
      <c r="P792" s="10"/>
      <c r="T792" s="10"/>
    </row>
    <row r="793" spans="5:20" x14ac:dyDescent="0.2">
      <c r="E793" s="11"/>
      <c r="F793" s="11"/>
      <c r="G793" s="11"/>
      <c r="P793" s="10"/>
      <c r="T793" s="10"/>
    </row>
    <row r="794" spans="5:20" x14ac:dyDescent="0.2">
      <c r="E794" s="11"/>
      <c r="F794" s="11"/>
      <c r="G794" s="11"/>
      <c r="P794" s="10"/>
      <c r="T794" s="10"/>
    </row>
    <row r="795" spans="5:20" x14ac:dyDescent="0.2">
      <c r="E795" s="11"/>
      <c r="F795" s="11"/>
      <c r="G795" s="11"/>
      <c r="P795" s="10"/>
      <c r="T795" s="10"/>
    </row>
    <row r="796" spans="5:20" x14ac:dyDescent="0.2">
      <c r="E796" s="11"/>
      <c r="F796" s="11"/>
      <c r="G796" s="11"/>
      <c r="P796" s="10"/>
      <c r="T796" s="10"/>
    </row>
    <row r="797" spans="5:20" x14ac:dyDescent="0.2">
      <c r="E797" s="11"/>
      <c r="F797" s="11"/>
      <c r="G797" s="11"/>
      <c r="P797" s="10"/>
      <c r="T797" s="10"/>
    </row>
    <row r="798" spans="5:20" x14ac:dyDescent="0.2">
      <c r="E798" s="11"/>
      <c r="F798" s="11"/>
      <c r="G798" s="11"/>
      <c r="P798" s="10"/>
      <c r="T798" s="10"/>
    </row>
    <row r="799" spans="5:20" x14ac:dyDescent="0.2">
      <c r="E799" s="11"/>
      <c r="F799" s="11"/>
      <c r="G799" s="11"/>
      <c r="P799" s="10"/>
      <c r="T799" s="10"/>
    </row>
    <row r="800" spans="5:20" x14ac:dyDescent="0.2">
      <c r="E800" s="11"/>
      <c r="F800" s="11"/>
      <c r="G800" s="11"/>
      <c r="P800" s="10"/>
      <c r="T800" s="10"/>
    </row>
    <row r="801" spans="5:20" x14ac:dyDescent="0.2">
      <c r="E801" s="11"/>
      <c r="F801" s="11"/>
      <c r="G801" s="11"/>
      <c r="P801" s="10"/>
      <c r="T801" s="10"/>
    </row>
    <row r="802" spans="5:20" x14ac:dyDescent="0.2">
      <c r="E802" s="11"/>
      <c r="F802" s="11"/>
      <c r="G802" s="11"/>
      <c r="P802" s="10"/>
      <c r="T802" s="10"/>
    </row>
    <row r="803" spans="5:20" x14ac:dyDescent="0.2">
      <c r="E803" s="11"/>
      <c r="F803" s="11"/>
      <c r="G803" s="11"/>
      <c r="P803" s="10"/>
      <c r="T803" s="10"/>
    </row>
    <row r="804" spans="5:20" x14ac:dyDescent="0.2">
      <c r="E804" s="11"/>
      <c r="F804" s="11"/>
      <c r="G804" s="11"/>
      <c r="P804" s="10"/>
      <c r="T804" s="10"/>
    </row>
    <row r="805" spans="5:20" x14ac:dyDescent="0.2">
      <c r="E805" s="11"/>
      <c r="F805" s="11"/>
      <c r="G805" s="11"/>
      <c r="P805" s="10"/>
      <c r="T805" s="10"/>
    </row>
    <row r="806" spans="5:20" x14ac:dyDescent="0.2">
      <c r="E806" s="11"/>
      <c r="F806" s="11"/>
      <c r="G806" s="11"/>
      <c r="P806" s="10"/>
      <c r="T806" s="10"/>
    </row>
    <row r="807" spans="5:20" x14ac:dyDescent="0.2">
      <c r="E807" s="11"/>
      <c r="F807" s="11"/>
      <c r="G807" s="11"/>
      <c r="P807" s="10"/>
      <c r="T807" s="10"/>
    </row>
    <row r="808" spans="5:20" x14ac:dyDescent="0.2">
      <c r="E808" s="11"/>
      <c r="F808" s="11"/>
      <c r="G808" s="11"/>
      <c r="P808" s="10"/>
      <c r="T808" s="10"/>
    </row>
    <row r="809" spans="5:20" x14ac:dyDescent="0.2">
      <c r="E809" s="11"/>
      <c r="F809" s="11"/>
      <c r="G809" s="11"/>
      <c r="P809" s="10"/>
      <c r="T809" s="10"/>
    </row>
    <row r="810" spans="5:20" x14ac:dyDescent="0.2">
      <c r="E810" s="11"/>
      <c r="F810" s="11"/>
      <c r="G810" s="11"/>
      <c r="P810" s="10"/>
      <c r="T810" s="10"/>
    </row>
    <row r="811" spans="5:20" x14ac:dyDescent="0.2">
      <c r="E811" s="11"/>
      <c r="F811" s="11"/>
      <c r="G811" s="11"/>
      <c r="P811" s="10"/>
      <c r="T811" s="10"/>
    </row>
    <row r="812" spans="5:20" x14ac:dyDescent="0.2">
      <c r="E812" s="11"/>
      <c r="F812" s="11"/>
      <c r="G812" s="11"/>
      <c r="P812" s="10"/>
      <c r="T812" s="10"/>
    </row>
    <row r="813" spans="5:20" x14ac:dyDescent="0.2">
      <c r="E813" s="11"/>
      <c r="F813" s="11"/>
      <c r="G813" s="11"/>
      <c r="P813" s="10"/>
      <c r="T813" s="10"/>
    </row>
    <row r="814" spans="5:20" x14ac:dyDescent="0.2">
      <c r="E814" s="11"/>
      <c r="F814" s="11"/>
      <c r="G814" s="11"/>
      <c r="P814" s="10"/>
      <c r="T814" s="10"/>
    </row>
    <row r="815" spans="5:20" x14ac:dyDescent="0.2">
      <c r="E815" s="11"/>
      <c r="F815" s="11"/>
      <c r="G815" s="11"/>
      <c r="P815" s="10"/>
      <c r="T815" s="10"/>
    </row>
    <row r="816" spans="5:20" x14ac:dyDescent="0.2">
      <c r="E816" s="11"/>
      <c r="F816" s="11"/>
      <c r="G816" s="11"/>
      <c r="P816" s="10"/>
      <c r="T816" s="10"/>
    </row>
    <row r="817" spans="5:20" x14ac:dyDescent="0.2">
      <c r="E817" s="11"/>
      <c r="F817" s="11"/>
      <c r="G817" s="11"/>
      <c r="P817" s="10"/>
      <c r="T817" s="10"/>
    </row>
    <row r="818" spans="5:20" x14ac:dyDescent="0.2">
      <c r="E818" s="11"/>
      <c r="F818" s="11"/>
      <c r="G818" s="11"/>
      <c r="P818" s="10"/>
      <c r="T818" s="10"/>
    </row>
    <row r="819" spans="5:20" x14ac:dyDescent="0.2">
      <c r="E819" s="11"/>
      <c r="F819" s="11"/>
      <c r="G819" s="11"/>
      <c r="P819" s="10"/>
      <c r="T819" s="10"/>
    </row>
    <row r="820" spans="5:20" x14ac:dyDescent="0.2">
      <c r="E820" s="11"/>
      <c r="F820" s="11"/>
      <c r="G820" s="11"/>
      <c r="P820" s="10"/>
      <c r="T820" s="10"/>
    </row>
    <row r="821" spans="5:20" x14ac:dyDescent="0.2">
      <c r="E821" s="11"/>
      <c r="F821" s="11"/>
      <c r="G821" s="11"/>
      <c r="P821" s="10"/>
      <c r="T821" s="10"/>
    </row>
    <row r="822" spans="5:20" x14ac:dyDescent="0.2">
      <c r="E822" s="11"/>
      <c r="F822" s="11"/>
      <c r="G822" s="11"/>
      <c r="P822" s="10"/>
      <c r="T822" s="10"/>
    </row>
    <row r="823" spans="5:20" x14ac:dyDescent="0.2">
      <c r="E823" s="11"/>
      <c r="F823" s="11"/>
      <c r="G823" s="11"/>
      <c r="P823" s="10"/>
      <c r="T823" s="10"/>
    </row>
    <row r="824" spans="5:20" x14ac:dyDescent="0.2">
      <c r="E824" s="11"/>
      <c r="F824" s="11"/>
      <c r="G824" s="11"/>
      <c r="P824" s="10"/>
      <c r="T824" s="10"/>
    </row>
    <row r="825" spans="5:20" x14ac:dyDescent="0.2">
      <c r="E825" s="11"/>
      <c r="F825" s="11"/>
      <c r="G825" s="11"/>
      <c r="P825" s="10"/>
      <c r="T825" s="10"/>
    </row>
    <row r="826" spans="5:20" x14ac:dyDescent="0.2">
      <c r="E826" s="11"/>
      <c r="F826" s="11"/>
      <c r="G826" s="11"/>
      <c r="P826" s="10"/>
      <c r="T826" s="10"/>
    </row>
    <row r="827" spans="5:20" x14ac:dyDescent="0.2">
      <c r="E827" s="11"/>
      <c r="F827" s="11"/>
      <c r="G827" s="11"/>
      <c r="P827" s="10"/>
      <c r="T827" s="10"/>
    </row>
    <row r="828" spans="5:20" x14ac:dyDescent="0.2">
      <c r="E828" s="11"/>
      <c r="F828" s="11"/>
      <c r="G828" s="11"/>
      <c r="P828" s="10"/>
      <c r="T828" s="10"/>
    </row>
    <row r="829" spans="5:20" x14ac:dyDescent="0.2">
      <c r="E829" s="11"/>
      <c r="F829" s="11"/>
      <c r="G829" s="11"/>
      <c r="P829" s="10"/>
      <c r="T829" s="10"/>
    </row>
    <row r="830" spans="5:20" x14ac:dyDescent="0.2">
      <c r="E830" s="11"/>
      <c r="F830" s="11"/>
      <c r="G830" s="11"/>
      <c r="P830" s="10"/>
      <c r="T830" s="10"/>
    </row>
    <row r="831" spans="5:20" x14ac:dyDescent="0.2">
      <c r="E831" s="11"/>
      <c r="F831" s="11"/>
      <c r="G831" s="11"/>
      <c r="P831" s="10"/>
      <c r="T831" s="10"/>
    </row>
    <row r="832" spans="5:20" x14ac:dyDescent="0.2">
      <c r="E832" s="11"/>
      <c r="F832" s="11"/>
      <c r="G832" s="11"/>
      <c r="P832" s="10"/>
      <c r="T832" s="10"/>
    </row>
    <row r="833" spans="5:20" x14ac:dyDescent="0.2">
      <c r="E833" s="11"/>
      <c r="F833" s="11"/>
      <c r="G833" s="11"/>
      <c r="P833" s="10"/>
      <c r="T833" s="10"/>
    </row>
    <row r="834" spans="5:20" x14ac:dyDescent="0.2">
      <c r="E834" s="11"/>
      <c r="F834" s="11"/>
      <c r="G834" s="11"/>
      <c r="P834" s="10"/>
      <c r="T834" s="10"/>
    </row>
    <row r="835" spans="5:20" x14ac:dyDescent="0.2">
      <c r="E835" s="11"/>
      <c r="F835" s="11"/>
      <c r="G835" s="11"/>
      <c r="P835" s="10"/>
      <c r="T835" s="10"/>
    </row>
    <row r="836" spans="5:20" x14ac:dyDescent="0.2">
      <c r="E836" s="11"/>
      <c r="F836" s="11"/>
      <c r="G836" s="11"/>
      <c r="P836" s="10"/>
      <c r="T836" s="10"/>
    </row>
    <row r="837" spans="5:20" x14ac:dyDescent="0.2">
      <c r="E837" s="11"/>
      <c r="F837" s="11"/>
      <c r="G837" s="11"/>
      <c r="P837" s="10"/>
      <c r="T837" s="10"/>
    </row>
    <row r="838" spans="5:20" x14ac:dyDescent="0.2">
      <c r="E838" s="11"/>
      <c r="F838" s="11"/>
      <c r="G838" s="11"/>
      <c r="P838" s="10"/>
      <c r="T838" s="10"/>
    </row>
    <row r="839" spans="5:20" x14ac:dyDescent="0.2">
      <c r="E839" s="11"/>
      <c r="F839" s="11"/>
      <c r="G839" s="11"/>
      <c r="P839" s="10"/>
      <c r="T839" s="10"/>
    </row>
    <row r="840" spans="5:20" x14ac:dyDescent="0.2">
      <c r="E840" s="11"/>
      <c r="F840" s="11"/>
      <c r="G840" s="11"/>
      <c r="P840" s="10"/>
      <c r="T840" s="10"/>
    </row>
    <row r="841" spans="5:20" x14ac:dyDescent="0.2">
      <c r="E841" s="11"/>
      <c r="F841" s="11"/>
      <c r="G841" s="11"/>
      <c r="P841" s="10"/>
      <c r="T841" s="10"/>
    </row>
    <row r="842" spans="5:20" x14ac:dyDescent="0.2">
      <c r="E842" s="11"/>
      <c r="F842" s="11"/>
      <c r="G842" s="11"/>
      <c r="P842" s="10"/>
      <c r="T842" s="10"/>
    </row>
    <row r="843" spans="5:20" x14ac:dyDescent="0.2">
      <c r="E843" s="11"/>
      <c r="F843" s="11"/>
      <c r="G843" s="11"/>
      <c r="P843" s="10"/>
      <c r="T843" s="10"/>
    </row>
    <row r="844" spans="5:20" x14ac:dyDescent="0.2">
      <c r="E844" s="11"/>
      <c r="F844" s="11"/>
      <c r="G844" s="11"/>
      <c r="P844" s="10"/>
      <c r="T844" s="10"/>
    </row>
    <row r="845" spans="5:20" x14ac:dyDescent="0.2">
      <c r="E845" s="11"/>
      <c r="F845" s="11"/>
      <c r="G845" s="11"/>
      <c r="P845" s="10"/>
      <c r="T845" s="10"/>
    </row>
    <row r="846" spans="5:20" x14ac:dyDescent="0.2">
      <c r="E846" s="11"/>
      <c r="F846" s="11"/>
      <c r="G846" s="11"/>
      <c r="P846" s="10"/>
      <c r="T846" s="10"/>
    </row>
    <row r="847" spans="5:20" x14ac:dyDescent="0.2">
      <c r="E847" s="11"/>
      <c r="F847" s="11"/>
      <c r="G847" s="11"/>
      <c r="P847" s="10"/>
      <c r="T847" s="10"/>
    </row>
    <row r="848" spans="5:20" x14ac:dyDescent="0.2">
      <c r="E848" s="11"/>
      <c r="F848" s="11"/>
      <c r="G848" s="11"/>
      <c r="P848" s="10"/>
      <c r="T848" s="10"/>
    </row>
    <row r="849" spans="5:20" x14ac:dyDescent="0.2">
      <c r="E849" s="11"/>
      <c r="F849" s="11"/>
      <c r="G849" s="11"/>
      <c r="P849" s="10"/>
      <c r="T849" s="10"/>
    </row>
    <row r="850" spans="5:20" x14ac:dyDescent="0.2">
      <c r="E850" s="11"/>
      <c r="F850" s="11"/>
      <c r="G850" s="11"/>
      <c r="P850" s="10"/>
      <c r="T850" s="10"/>
    </row>
    <row r="851" spans="5:20" x14ac:dyDescent="0.2">
      <c r="E851" s="11"/>
      <c r="F851" s="11"/>
      <c r="G851" s="11"/>
      <c r="P851" s="10"/>
      <c r="T851" s="10"/>
    </row>
    <row r="852" spans="5:20" x14ac:dyDescent="0.2">
      <c r="E852" s="11"/>
      <c r="F852" s="11"/>
      <c r="G852" s="11"/>
      <c r="P852" s="10"/>
      <c r="T852" s="10"/>
    </row>
    <row r="853" spans="5:20" x14ac:dyDescent="0.2">
      <c r="E853" s="11"/>
      <c r="F853" s="11"/>
      <c r="G853" s="11"/>
      <c r="P853" s="10"/>
      <c r="T853" s="10"/>
    </row>
    <row r="854" spans="5:20" x14ac:dyDescent="0.2">
      <c r="E854" s="11"/>
      <c r="F854" s="11"/>
      <c r="G854" s="11"/>
      <c r="P854" s="10"/>
      <c r="T854" s="10"/>
    </row>
    <row r="855" spans="5:20" x14ac:dyDescent="0.2">
      <c r="E855" s="11"/>
      <c r="F855" s="11"/>
      <c r="G855" s="11"/>
      <c r="P855" s="10"/>
      <c r="T855" s="10"/>
    </row>
    <row r="856" spans="5:20" x14ac:dyDescent="0.2">
      <c r="E856" s="11"/>
      <c r="F856" s="11"/>
      <c r="G856" s="11"/>
      <c r="P856" s="10"/>
      <c r="T856" s="10"/>
    </row>
    <row r="857" spans="5:20" x14ac:dyDescent="0.2">
      <c r="E857" s="11"/>
      <c r="F857" s="11"/>
      <c r="G857" s="11"/>
      <c r="P857" s="10"/>
      <c r="T857" s="10"/>
    </row>
    <row r="858" spans="5:20" x14ac:dyDescent="0.2">
      <c r="E858" s="11"/>
      <c r="F858" s="11"/>
      <c r="G858" s="11"/>
      <c r="P858" s="10"/>
      <c r="T858" s="10"/>
    </row>
    <row r="859" spans="5:20" x14ac:dyDescent="0.2">
      <c r="E859" s="11"/>
      <c r="F859" s="11"/>
      <c r="G859" s="11"/>
      <c r="P859" s="10"/>
      <c r="T859" s="10"/>
    </row>
    <row r="860" spans="5:20" x14ac:dyDescent="0.2">
      <c r="E860" s="11"/>
      <c r="F860" s="11"/>
      <c r="G860" s="11"/>
      <c r="P860" s="10"/>
      <c r="T860" s="10"/>
    </row>
    <row r="861" spans="5:20" x14ac:dyDescent="0.2">
      <c r="E861" s="11"/>
      <c r="F861" s="11"/>
      <c r="G861" s="11"/>
      <c r="P861" s="10"/>
      <c r="T861" s="10"/>
    </row>
    <row r="862" spans="5:20" x14ac:dyDescent="0.2">
      <c r="E862" s="11"/>
      <c r="F862" s="11"/>
      <c r="G862" s="11"/>
      <c r="P862" s="10"/>
      <c r="T862" s="10"/>
    </row>
    <row r="863" spans="5:20" x14ac:dyDescent="0.2">
      <c r="E863" s="11"/>
      <c r="F863" s="11"/>
      <c r="G863" s="11"/>
      <c r="P863" s="10"/>
      <c r="T863" s="10"/>
    </row>
    <row r="864" spans="5:20" x14ac:dyDescent="0.2">
      <c r="E864" s="11"/>
      <c r="F864" s="11"/>
      <c r="G864" s="11"/>
      <c r="P864" s="10"/>
      <c r="T864" s="10"/>
    </row>
    <row r="865" spans="5:20" x14ac:dyDescent="0.2">
      <c r="E865" s="11"/>
      <c r="F865" s="11"/>
      <c r="G865" s="11"/>
      <c r="P865" s="10"/>
      <c r="T865" s="10"/>
    </row>
    <row r="866" spans="5:20" x14ac:dyDescent="0.2">
      <c r="E866" s="11"/>
      <c r="F866" s="11"/>
      <c r="G866" s="11"/>
      <c r="P866" s="10"/>
      <c r="T866" s="10"/>
    </row>
    <row r="867" spans="5:20" x14ac:dyDescent="0.2">
      <c r="E867" s="11"/>
      <c r="F867" s="11"/>
      <c r="G867" s="11"/>
      <c r="P867" s="10"/>
      <c r="T867" s="10"/>
    </row>
    <row r="868" spans="5:20" x14ac:dyDescent="0.2">
      <c r="E868" s="11"/>
      <c r="F868" s="11"/>
      <c r="G868" s="11"/>
      <c r="P868" s="10"/>
      <c r="T868" s="10"/>
    </row>
    <row r="869" spans="5:20" x14ac:dyDescent="0.2">
      <c r="E869" s="11"/>
      <c r="F869" s="11"/>
      <c r="G869" s="11"/>
      <c r="P869" s="10"/>
      <c r="T869" s="10"/>
    </row>
    <row r="870" spans="5:20" x14ac:dyDescent="0.2">
      <c r="E870" s="11"/>
      <c r="F870" s="11"/>
      <c r="G870" s="11"/>
      <c r="P870" s="10"/>
      <c r="T870" s="10"/>
    </row>
    <row r="871" spans="5:20" x14ac:dyDescent="0.2">
      <c r="E871" s="11"/>
      <c r="F871" s="11"/>
      <c r="G871" s="11"/>
      <c r="P871" s="10"/>
      <c r="T871" s="10"/>
    </row>
    <row r="872" spans="5:20" x14ac:dyDescent="0.2">
      <c r="E872" s="11"/>
      <c r="F872" s="11"/>
      <c r="G872" s="11"/>
      <c r="P872" s="10"/>
      <c r="T872" s="10"/>
    </row>
    <row r="873" spans="5:20" x14ac:dyDescent="0.2">
      <c r="E873" s="11"/>
      <c r="F873" s="11"/>
      <c r="G873" s="11"/>
      <c r="P873" s="10"/>
      <c r="T873" s="10"/>
    </row>
    <row r="874" spans="5:20" x14ac:dyDescent="0.2">
      <c r="E874" s="11"/>
      <c r="F874" s="11"/>
      <c r="G874" s="11"/>
      <c r="P874" s="10"/>
      <c r="T874" s="10"/>
    </row>
    <row r="875" spans="5:20" x14ac:dyDescent="0.2">
      <c r="E875" s="11"/>
      <c r="F875" s="11"/>
      <c r="G875" s="11"/>
      <c r="P875" s="10"/>
      <c r="T875" s="10"/>
    </row>
    <row r="876" spans="5:20" x14ac:dyDescent="0.2">
      <c r="E876" s="11"/>
      <c r="F876" s="11"/>
      <c r="G876" s="11"/>
      <c r="P876" s="10"/>
      <c r="T876" s="10"/>
    </row>
    <row r="877" spans="5:20" x14ac:dyDescent="0.2">
      <c r="E877" s="11"/>
      <c r="F877" s="11"/>
      <c r="G877" s="11"/>
      <c r="P877" s="10"/>
      <c r="T877" s="10"/>
    </row>
    <row r="878" spans="5:20" x14ac:dyDescent="0.2">
      <c r="E878" s="11"/>
      <c r="F878" s="11"/>
      <c r="G878" s="11"/>
      <c r="P878" s="10"/>
      <c r="T878" s="10"/>
    </row>
    <row r="879" spans="5:20" x14ac:dyDescent="0.2">
      <c r="E879" s="11"/>
      <c r="F879" s="11"/>
      <c r="G879" s="11"/>
      <c r="P879" s="10"/>
      <c r="T879" s="10"/>
    </row>
    <row r="880" spans="5:20" x14ac:dyDescent="0.2">
      <c r="E880" s="11"/>
      <c r="F880" s="11"/>
      <c r="G880" s="11"/>
      <c r="P880" s="10"/>
      <c r="T880" s="10"/>
    </row>
    <row r="881" spans="5:20" x14ac:dyDescent="0.2">
      <c r="E881" s="11"/>
      <c r="F881" s="11"/>
      <c r="G881" s="11"/>
      <c r="P881" s="10"/>
      <c r="T881" s="10"/>
    </row>
    <row r="882" spans="5:20" x14ac:dyDescent="0.2">
      <c r="E882" s="11"/>
      <c r="F882" s="11"/>
      <c r="G882" s="11"/>
      <c r="P882" s="10"/>
      <c r="T882" s="10"/>
    </row>
    <row r="883" spans="5:20" x14ac:dyDescent="0.2">
      <c r="E883" s="11"/>
      <c r="F883" s="11"/>
      <c r="G883" s="11"/>
      <c r="P883" s="10"/>
      <c r="T883" s="10"/>
    </row>
    <row r="884" spans="5:20" x14ac:dyDescent="0.2">
      <c r="E884" s="11"/>
      <c r="F884" s="11"/>
      <c r="G884" s="11"/>
      <c r="P884" s="10"/>
      <c r="T884" s="10"/>
    </row>
    <row r="885" spans="5:20" x14ac:dyDescent="0.2">
      <c r="E885" s="11"/>
      <c r="F885" s="11"/>
      <c r="G885" s="11"/>
      <c r="P885" s="10"/>
      <c r="T885" s="10"/>
    </row>
    <row r="886" spans="5:20" x14ac:dyDescent="0.2">
      <c r="E886" s="11"/>
      <c r="F886" s="11"/>
      <c r="G886" s="11"/>
      <c r="P886" s="10"/>
      <c r="T886" s="10"/>
    </row>
    <row r="887" spans="5:20" x14ac:dyDescent="0.2">
      <c r="E887" s="11"/>
      <c r="F887" s="11"/>
      <c r="G887" s="11"/>
      <c r="P887" s="10"/>
      <c r="T887" s="10"/>
    </row>
    <row r="888" spans="5:20" x14ac:dyDescent="0.2">
      <c r="E888" s="11"/>
      <c r="F888" s="11"/>
      <c r="G888" s="11"/>
      <c r="P888" s="10"/>
      <c r="T888" s="10"/>
    </row>
    <row r="889" spans="5:20" x14ac:dyDescent="0.2">
      <c r="E889" s="11"/>
      <c r="F889" s="11"/>
      <c r="G889" s="11"/>
      <c r="P889" s="10"/>
      <c r="T889" s="10"/>
    </row>
    <row r="890" spans="5:20" x14ac:dyDescent="0.2">
      <c r="E890" s="11"/>
      <c r="F890" s="11"/>
      <c r="G890" s="11"/>
      <c r="P890" s="10"/>
      <c r="T890" s="10"/>
    </row>
    <row r="891" spans="5:20" x14ac:dyDescent="0.2">
      <c r="E891" s="11"/>
      <c r="F891" s="11"/>
      <c r="G891" s="11"/>
      <c r="P891" s="10"/>
      <c r="T891" s="10"/>
    </row>
    <row r="892" spans="5:20" x14ac:dyDescent="0.2">
      <c r="E892" s="11"/>
      <c r="F892" s="11"/>
      <c r="G892" s="11"/>
      <c r="P892" s="10"/>
      <c r="T892" s="10"/>
    </row>
    <row r="893" spans="5:20" x14ac:dyDescent="0.2">
      <c r="E893" s="11"/>
      <c r="F893" s="11"/>
      <c r="G893" s="11"/>
      <c r="P893" s="10"/>
      <c r="T893" s="10"/>
    </row>
    <row r="894" spans="5:20" x14ac:dyDescent="0.2">
      <c r="E894" s="11"/>
      <c r="F894" s="11"/>
      <c r="G894" s="11"/>
      <c r="P894" s="10"/>
      <c r="T894" s="10"/>
    </row>
    <row r="895" spans="5:20" x14ac:dyDescent="0.2">
      <c r="E895" s="11"/>
      <c r="F895" s="11"/>
      <c r="G895" s="11"/>
      <c r="P895" s="10"/>
      <c r="T895" s="10"/>
    </row>
    <row r="896" spans="5:20" x14ac:dyDescent="0.2">
      <c r="E896" s="11"/>
      <c r="F896" s="11"/>
      <c r="G896" s="11"/>
      <c r="P896" s="10"/>
      <c r="T896" s="10"/>
    </row>
    <row r="897" spans="5:20" x14ac:dyDescent="0.2">
      <c r="E897" s="11"/>
      <c r="F897" s="11"/>
      <c r="G897" s="11"/>
      <c r="P897" s="10"/>
      <c r="T897" s="10"/>
    </row>
    <row r="898" spans="5:20" x14ac:dyDescent="0.2">
      <c r="E898" s="11"/>
      <c r="F898" s="11"/>
      <c r="G898" s="11"/>
      <c r="P898" s="10"/>
      <c r="T898" s="10"/>
    </row>
    <row r="899" spans="5:20" x14ac:dyDescent="0.2">
      <c r="E899" s="11"/>
      <c r="F899" s="11"/>
      <c r="G899" s="11"/>
      <c r="P899" s="10"/>
      <c r="T899" s="10"/>
    </row>
    <row r="900" spans="5:20" x14ac:dyDescent="0.2">
      <c r="E900" s="11"/>
      <c r="F900" s="11"/>
      <c r="G900" s="11"/>
      <c r="P900" s="10"/>
      <c r="T900" s="10"/>
    </row>
    <row r="901" spans="5:20" x14ac:dyDescent="0.2">
      <c r="E901" s="11"/>
      <c r="F901" s="11"/>
      <c r="G901" s="11"/>
      <c r="P901" s="10"/>
      <c r="T901" s="10"/>
    </row>
    <row r="902" spans="5:20" x14ac:dyDescent="0.2">
      <c r="E902" s="11"/>
      <c r="F902" s="11"/>
      <c r="G902" s="11"/>
      <c r="P902" s="10"/>
      <c r="T902" s="10"/>
    </row>
    <row r="903" spans="5:20" x14ac:dyDescent="0.2">
      <c r="E903" s="11"/>
      <c r="F903" s="11"/>
      <c r="G903" s="11"/>
      <c r="P903" s="10"/>
      <c r="T903" s="10"/>
    </row>
    <row r="904" spans="5:20" x14ac:dyDescent="0.2">
      <c r="E904" s="11"/>
      <c r="F904" s="11"/>
      <c r="G904" s="11"/>
      <c r="P904" s="10"/>
      <c r="T904" s="10"/>
    </row>
    <row r="905" spans="5:20" x14ac:dyDescent="0.2">
      <c r="E905" s="11"/>
      <c r="F905" s="11"/>
      <c r="G905" s="11"/>
      <c r="P905" s="10"/>
      <c r="T905" s="10"/>
    </row>
    <row r="906" spans="5:20" x14ac:dyDescent="0.2">
      <c r="E906" s="11"/>
      <c r="F906" s="11"/>
      <c r="G906" s="11"/>
      <c r="P906" s="10"/>
      <c r="T906" s="10"/>
    </row>
    <row r="907" spans="5:20" x14ac:dyDescent="0.2">
      <c r="E907" s="11"/>
      <c r="F907" s="11"/>
      <c r="G907" s="11"/>
      <c r="P907" s="10"/>
      <c r="T907" s="10"/>
    </row>
    <row r="908" spans="5:20" x14ac:dyDescent="0.2">
      <c r="E908" s="11"/>
      <c r="F908" s="11"/>
      <c r="G908" s="11"/>
      <c r="P908" s="10"/>
      <c r="T908" s="10"/>
    </row>
    <row r="909" spans="5:20" x14ac:dyDescent="0.2">
      <c r="E909" s="11"/>
      <c r="F909" s="11"/>
      <c r="G909" s="11"/>
      <c r="P909" s="10"/>
      <c r="T909" s="10"/>
    </row>
    <row r="910" spans="5:20" x14ac:dyDescent="0.2">
      <c r="E910" s="11"/>
      <c r="F910" s="11"/>
      <c r="G910" s="11"/>
      <c r="P910" s="10"/>
      <c r="T910" s="10"/>
    </row>
    <row r="911" spans="5:20" x14ac:dyDescent="0.2">
      <c r="E911" s="11"/>
      <c r="F911" s="11"/>
      <c r="G911" s="11"/>
      <c r="P911" s="10"/>
      <c r="T911" s="10"/>
    </row>
    <row r="912" spans="5:20" x14ac:dyDescent="0.2">
      <c r="E912" s="11"/>
      <c r="F912" s="11"/>
      <c r="G912" s="11"/>
      <c r="P912" s="10"/>
      <c r="T912" s="10"/>
    </row>
    <row r="913" spans="5:20" x14ac:dyDescent="0.2">
      <c r="E913" s="11"/>
      <c r="F913" s="11"/>
      <c r="G913" s="11"/>
      <c r="P913" s="10"/>
      <c r="T913" s="10"/>
    </row>
    <row r="914" spans="5:20" x14ac:dyDescent="0.2">
      <c r="E914" s="11"/>
      <c r="F914" s="11"/>
      <c r="G914" s="11"/>
      <c r="P914" s="10"/>
      <c r="T914" s="10"/>
    </row>
    <row r="915" spans="5:20" x14ac:dyDescent="0.2">
      <c r="E915" s="11"/>
      <c r="F915" s="11"/>
      <c r="G915" s="11"/>
      <c r="P915" s="10"/>
      <c r="T915" s="10"/>
    </row>
    <row r="916" spans="5:20" x14ac:dyDescent="0.2">
      <c r="E916" s="11"/>
      <c r="F916" s="11"/>
      <c r="G916" s="11"/>
      <c r="P916" s="10"/>
      <c r="T916" s="10"/>
    </row>
    <row r="917" spans="5:20" x14ac:dyDescent="0.2">
      <c r="E917" s="11"/>
      <c r="F917" s="11"/>
      <c r="G917" s="11"/>
      <c r="P917" s="10"/>
      <c r="T917" s="10"/>
    </row>
    <row r="918" spans="5:20" x14ac:dyDescent="0.2">
      <c r="E918" s="11"/>
      <c r="F918" s="11"/>
      <c r="G918" s="11"/>
      <c r="P918" s="10"/>
      <c r="T918" s="10"/>
    </row>
    <row r="919" spans="5:20" x14ac:dyDescent="0.2">
      <c r="E919" s="11"/>
      <c r="F919" s="11"/>
      <c r="G919" s="11"/>
      <c r="P919" s="10"/>
      <c r="T919" s="10"/>
    </row>
    <row r="920" spans="5:20" x14ac:dyDescent="0.2">
      <c r="E920" s="11"/>
      <c r="F920" s="11"/>
      <c r="G920" s="11"/>
      <c r="P920" s="10"/>
      <c r="T920" s="10"/>
    </row>
    <row r="921" spans="5:20" x14ac:dyDescent="0.2">
      <c r="E921" s="11"/>
      <c r="F921" s="11"/>
      <c r="G921" s="11"/>
      <c r="P921" s="10"/>
      <c r="T921" s="10"/>
    </row>
    <row r="922" spans="5:20" x14ac:dyDescent="0.2">
      <c r="E922" s="11"/>
      <c r="F922" s="11"/>
      <c r="G922" s="11"/>
      <c r="P922" s="10"/>
      <c r="T922" s="10"/>
    </row>
    <row r="923" spans="5:20" x14ac:dyDescent="0.2">
      <c r="E923" s="11"/>
      <c r="F923" s="11"/>
      <c r="G923" s="11"/>
      <c r="P923" s="10"/>
      <c r="T923" s="10"/>
    </row>
    <row r="924" spans="5:20" x14ac:dyDescent="0.2">
      <c r="E924" s="11"/>
      <c r="F924" s="11"/>
      <c r="G924" s="11"/>
      <c r="P924" s="10"/>
      <c r="T924" s="10"/>
    </row>
    <row r="925" spans="5:20" x14ac:dyDescent="0.2">
      <c r="E925" s="11"/>
      <c r="F925" s="11"/>
      <c r="G925" s="11"/>
      <c r="P925" s="10"/>
      <c r="T925" s="10"/>
    </row>
    <row r="926" spans="5:20" x14ac:dyDescent="0.2">
      <c r="E926" s="11"/>
      <c r="F926" s="11"/>
      <c r="G926" s="11"/>
      <c r="P926" s="10"/>
      <c r="T926" s="10"/>
    </row>
    <row r="927" spans="5:20" x14ac:dyDescent="0.2">
      <c r="E927" s="11"/>
      <c r="F927" s="11"/>
      <c r="G927" s="11"/>
      <c r="P927" s="10"/>
      <c r="T927" s="10"/>
    </row>
    <row r="928" spans="5:20" x14ac:dyDescent="0.2">
      <c r="E928" s="11"/>
      <c r="F928" s="11"/>
      <c r="G928" s="11"/>
      <c r="P928" s="10"/>
      <c r="T928" s="10"/>
    </row>
    <row r="929" spans="5:20" x14ac:dyDescent="0.2">
      <c r="E929" s="11"/>
      <c r="F929" s="11"/>
      <c r="G929" s="11"/>
      <c r="P929" s="10"/>
      <c r="T929" s="10"/>
    </row>
    <row r="930" spans="5:20" x14ac:dyDescent="0.2">
      <c r="E930" s="11"/>
      <c r="F930" s="11"/>
      <c r="G930" s="11"/>
      <c r="P930" s="10"/>
      <c r="T930" s="10"/>
    </row>
    <row r="931" spans="5:20" x14ac:dyDescent="0.2">
      <c r="E931" s="11"/>
      <c r="F931" s="11"/>
      <c r="G931" s="11"/>
      <c r="P931" s="10"/>
      <c r="T931" s="10"/>
    </row>
    <row r="932" spans="5:20" x14ac:dyDescent="0.2">
      <c r="E932" s="11"/>
      <c r="F932" s="11"/>
      <c r="G932" s="11"/>
      <c r="P932" s="10"/>
      <c r="T932" s="10"/>
    </row>
    <row r="933" spans="5:20" x14ac:dyDescent="0.2">
      <c r="E933" s="11"/>
      <c r="F933" s="11"/>
      <c r="G933" s="11"/>
      <c r="P933" s="10"/>
      <c r="T933" s="10"/>
    </row>
    <row r="934" spans="5:20" x14ac:dyDescent="0.2">
      <c r="E934" s="11"/>
      <c r="F934" s="11"/>
      <c r="G934" s="11"/>
      <c r="P934" s="10"/>
      <c r="T934" s="10"/>
    </row>
    <row r="935" spans="5:20" x14ac:dyDescent="0.2">
      <c r="E935" s="11"/>
      <c r="F935" s="11"/>
      <c r="G935" s="11"/>
      <c r="P935" s="10"/>
      <c r="T935" s="10"/>
    </row>
    <row r="936" spans="5:20" x14ac:dyDescent="0.2">
      <c r="E936" s="11"/>
      <c r="F936" s="11"/>
      <c r="G936" s="11"/>
      <c r="P936" s="10"/>
      <c r="T936" s="10"/>
    </row>
    <row r="937" spans="5:20" x14ac:dyDescent="0.2">
      <c r="E937" s="11"/>
      <c r="F937" s="11"/>
      <c r="G937" s="11"/>
      <c r="P937" s="10"/>
      <c r="T937" s="10"/>
    </row>
    <row r="938" spans="5:20" x14ac:dyDescent="0.2">
      <c r="E938" s="11"/>
      <c r="F938" s="11"/>
      <c r="G938" s="11"/>
      <c r="P938" s="10"/>
      <c r="T938" s="10"/>
    </row>
    <row r="939" spans="5:20" x14ac:dyDescent="0.2">
      <c r="E939" s="11"/>
      <c r="F939" s="11"/>
      <c r="G939" s="11"/>
      <c r="P939" s="10"/>
      <c r="T939" s="10"/>
    </row>
    <row r="940" spans="5:20" x14ac:dyDescent="0.2">
      <c r="E940" s="11"/>
      <c r="F940" s="11"/>
      <c r="G940" s="11"/>
      <c r="P940" s="10"/>
      <c r="T940" s="10"/>
    </row>
    <row r="941" spans="5:20" x14ac:dyDescent="0.2">
      <c r="E941" s="11"/>
      <c r="F941" s="11"/>
      <c r="G941" s="11"/>
      <c r="P941" s="10"/>
      <c r="T941" s="10"/>
    </row>
    <row r="942" spans="5:20" x14ac:dyDescent="0.2">
      <c r="E942" s="11"/>
      <c r="F942" s="11"/>
      <c r="G942" s="11"/>
      <c r="P942" s="10"/>
      <c r="T942" s="10"/>
    </row>
    <row r="943" spans="5:20" x14ac:dyDescent="0.2">
      <c r="E943" s="11"/>
      <c r="F943" s="11"/>
      <c r="G943" s="11"/>
      <c r="P943" s="10"/>
      <c r="T943" s="10"/>
    </row>
    <row r="944" spans="5:20" x14ac:dyDescent="0.2">
      <c r="E944" s="11"/>
      <c r="F944" s="11"/>
      <c r="G944" s="11"/>
      <c r="P944" s="10"/>
      <c r="T944" s="10"/>
    </row>
    <row r="945" spans="5:20" x14ac:dyDescent="0.2">
      <c r="E945" s="11"/>
      <c r="F945" s="11"/>
      <c r="G945" s="11"/>
      <c r="P945" s="10"/>
      <c r="T945" s="10"/>
    </row>
    <row r="946" spans="5:20" x14ac:dyDescent="0.2">
      <c r="E946" s="11"/>
      <c r="F946" s="11"/>
      <c r="G946" s="11"/>
      <c r="P946" s="10"/>
      <c r="T946" s="10"/>
    </row>
    <row r="947" spans="5:20" x14ac:dyDescent="0.2">
      <c r="E947" s="11"/>
      <c r="F947" s="11"/>
      <c r="G947" s="11"/>
      <c r="P947" s="10"/>
      <c r="T947" s="10"/>
    </row>
    <row r="948" spans="5:20" x14ac:dyDescent="0.2">
      <c r="E948" s="11"/>
      <c r="F948" s="11"/>
      <c r="G948" s="11"/>
      <c r="P948" s="10"/>
      <c r="T948" s="10"/>
    </row>
    <row r="949" spans="5:20" x14ac:dyDescent="0.2">
      <c r="E949" s="11"/>
      <c r="F949" s="11"/>
      <c r="G949" s="11"/>
      <c r="P949" s="10"/>
      <c r="T949" s="10"/>
    </row>
    <row r="950" spans="5:20" x14ac:dyDescent="0.2">
      <c r="E950" s="11"/>
      <c r="F950" s="11"/>
      <c r="G950" s="11"/>
      <c r="P950" s="10"/>
      <c r="T950" s="10"/>
    </row>
    <row r="951" spans="5:20" x14ac:dyDescent="0.2">
      <c r="E951" s="11"/>
      <c r="F951" s="11"/>
      <c r="G951" s="11"/>
      <c r="P951" s="10"/>
      <c r="T951" s="10"/>
    </row>
    <row r="952" spans="5:20" x14ac:dyDescent="0.2">
      <c r="E952" s="11"/>
      <c r="F952" s="11"/>
      <c r="G952" s="11"/>
      <c r="P952" s="10"/>
      <c r="T952" s="10"/>
    </row>
    <row r="953" spans="5:20" x14ac:dyDescent="0.2">
      <c r="E953" s="11"/>
      <c r="F953" s="11"/>
      <c r="G953" s="11"/>
      <c r="P953" s="10"/>
      <c r="T953" s="10"/>
    </row>
    <row r="954" spans="5:20" x14ac:dyDescent="0.2">
      <c r="E954" s="11"/>
      <c r="F954" s="11"/>
      <c r="G954" s="11"/>
      <c r="P954" s="10"/>
      <c r="T954" s="10"/>
    </row>
    <row r="955" spans="5:20" x14ac:dyDescent="0.2">
      <c r="E955" s="11"/>
      <c r="F955" s="11"/>
      <c r="G955" s="11"/>
      <c r="P955" s="10"/>
      <c r="T955" s="10"/>
    </row>
    <row r="956" spans="5:20" x14ac:dyDescent="0.2">
      <c r="E956" s="11"/>
      <c r="F956" s="11"/>
      <c r="G956" s="11"/>
      <c r="P956" s="10"/>
      <c r="T956" s="10"/>
    </row>
    <row r="957" spans="5:20" x14ac:dyDescent="0.2">
      <c r="E957" s="11"/>
      <c r="F957" s="11"/>
      <c r="G957" s="11"/>
      <c r="P957" s="10"/>
      <c r="T957" s="10"/>
    </row>
    <row r="958" spans="5:20" x14ac:dyDescent="0.2">
      <c r="E958" s="11"/>
      <c r="F958" s="11"/>
      <c r="G958" s="11"/>
      <c r="P958" s="10"/>
      <c r="T958" s="10"/>
    </row>
    <row r="959" spans="5:20" x14ac:dyDescent="0.2">
      <c r="E959" s="11"/>
      <c r="F959" s="11"/>
      <c r="G959" s="11"/>
      <c r="P959" s="10"/>
      <c r="T959" s="10"/>
    </row>
    <row r="960" spans="5:20" x14ac:dyDescent="0.2">
      <c r="E960" s="11"/>
      <c r="F960" s="11"/>
      <c r="G960" s="11"/>
      <c r="P960" s="10"/>
      <c r="T960" s="10"/>
    </row>
    <row r="961" spans="5:20" x14ac:dyDescent="0.2">
      <c r="E961" s="11"/>
      <c r="F961" s="11"/>
      <c r="G961" s="11"/>
      <c r="P961" s="10"/>
      <c r="T961" s="10"/>
    </row>
    <row r="962" spans="5:20" x14ac:dyDescent="0.2">
      <c r="E962" s="11"/>
      <c r="F962" s="11"/>
      <c r="G962" s="11"/>
      <c r="P962" s="10"/>
      <c r="T962" s="10"/>
    </row>
    <row r="963" spans="5:20" x14ac:dyDescent="0.2">
      <c r="E963" s="11"/>
      <c r="F963" s="11"/>
      <c r="G963" s="11"/>
      <c r="P963" s="10"/>
      <c r="T963" s="10"/>
    </row>
    <row r="964" spans="5:20" x14ac:dyDescent="0.2">
      <c r="E964" s="11"/>
      <c r="F964" s="11"/>
      <c r="G964" s="11"/>
      <c r="P964" s="10"/>
      <c r="T964" s="10"/>
    </row>
    <row r="965" spans="5:20" x14ac:dyDescent="0.2">
      <c r="E965" s="11"/>
      <c r="F965" s="11"/>
      <c r="G965" s="11"/>
      <c r="P965" s="10"/>
      <c r="T965" s="10"/>
    </row>
    <row r="966" spans="5:20" x14ac:dyDescent="0.2">
      <c r="E966" s="11"/>
      <c r="F966" s="11"/>
      <c r="G966" s="11"/>
      <c r="P966" s="10"/>
      <c r="T966" s="10"/>
    </row>
    <row r="967" spans="5:20" x14ac:dyDescent="0.2">
      <c r="E967" s="11"/>
      <c r="F967" s="11"/>
      <c r="G967" s="11"/>
      <c r="P967" s="10"/>
      <c r="T967" s="10"/>
    </row>
    <row r="968" spans="5:20" x14ac:dyDescent="0.2">
      <c r="E968" s="11"/>
      <c r="F968" s="11"/>
      <c r="G968" s="11"/>
      <c r="P968" s="10"/>
      <c r="T968" s="10"/>
    </row>
    <row r="969" spans="5:20" x14ac:dyDescent="0.2">
      <c r="E969" s="11"/>
      <c r="F969" s="11"/>
      <c r="G969" s="11"/>
      <c r="P969" s="10"/>
      <c r="T969" s="10"/>
    </row>
    <row r="970" spans="5:20" x14ac:dyDescent="0.2">
      <c r="E970" s="11"/>
      <c r="F970" s="11"/>
      <c r="G970" s="11"/>
      <c r="P970" s="10"/>
      <c r="T970" s="10"/>
    </row>
    <row r="971" spans="5:20" x14ac:dyDescent="0.2">
      <c r="E971" s="11"/>
      <c r="F971" s="11"/>
      <c r="G971" s="11"/>
      <c r="P971" s="10"/>
      <c r="T971" s="10"/>
    </row>
    <row r="972" spans="5:20" x14ac:dyDescent="0.2">
      <c r="E972" s="11"/>
      <c r="F972" s="11"/>
      <c r="G972" s="11"/>
      <c r="P972" s="10"/>
      <c r="T972" s="10"/>
    </row>
    <row r="973" spans="5:20" x14ac:dyDescent="0.2">
      <c r="E973" s="11"/>
      <c r="F973" s="11"/>
      <c r="G973" s="11"/>
      <c r="P973" s="10"/>
      <c r="T973" s="10"/>
    </row>
    <row r="974" spans="5:20" x14ac:dyDescent="0.2">
      <c r="E974" s="11"/>
      <c r="F974" s="11"/>
      <c r="G974" s="11"/>
      <c r="P974" s="10"/>
      <c r="T974" s="10"/>
    </row>
    <row r="975" spans="5:20" x14ac:dyDescent="0.2">
      <c r="E975" s="11"/>
      <c r="F975" s="11"/>
      <c r="G975" s="11"/>
      <c r="P975" s="10"/>
      <c r="T975" s="10"/>
    </row>
    <row r="976" spans="5:20" x14ac:dyDescent="0.2">
      <c r="E976" s="11"/>
      <c r="F976" s="11"/>
      <c r="G976" s="11"/>
      <c r="P976" s="10"/>
      <c r="T976" s="10"/>
    </row>
    <row r="977" spans="5:20" x14ac:dyDescent="0.2">
      <c r="E977" s="11"/>
      <c r="F977" s="11"/>
      <c r="G977" s="11"/>
      <c r="P977" s="10"/>
      <c r="T977" s="10"/>
    </row>
    <row r="978" spans="5:20" x14ac:dyDescent="0.2">
      <c r="E978" s="11"/>
      <c r="F978" s="11"/>
      <c r="G978" s="11"/>
      <c r="P978" s="10"/>
      <c r="T978" s="10"/>
    </row>
    <row r="979" spans="5:20" x14ac:dyDescent="0.2">
      <c r="E979" s="11"/>
      <c r="F979" s="11"/>
      <c r="G979" s="11"/>
      <c r="P979" s="10"/>
      <c r="T979" s="10"/>
    </row>
    <row r="980" spans="5:20" x14ac:dyDescent="0.2">
      <c r="E980" s="11"/>
      <c r="F980" s="11"/>
      <c r="G980" s="11"/>
      <c r="P980" s="10"/>
      <c r="T980" s="10"/>
    </row>
    <row r="981" spans="5:20" x14ac:dyDescent="0.2">
      <c r="E981" s="11"/>
      <c r="F981" s="11"/>
      <c r="G981" s="11"/>
      <c r="P981" s="10"/>
      <c r="T981" s="10"/>
    </row>
    <row r="982" spans="5:20" x14ac:dyDescent="0.2">
      <c r="E982" s="11"/>
      <c r="F982" s="11"/>
      <c r="G982" s="11"/>
      <c r="P982" s="10"/>
      <c r="T982" s="10"/>
    </row>
    <row r="983" spans="5:20" x14ac:dyDescent="0.2">
      <c r="E983" s="11"/>
      <c r="F983" s="11"/>
      <c r="G983" s="11"/>
      <c r="P983" s="10"/>
      <c r="T983" s="10"/>
    </row>
    <row r="984" spans="5:20" x14ac:dyDescent="0.2">
      <c r="E984" s="11"/>
      <c r="F984" s="11"/>
      <c r="G984" s="11"/>
      <c r="P984" s="10"/>
      <c r="T984" s="10"/>
    </row>
    <row r="985" spans="5:20" x14ac:dyDescent="0.2">
      <c r="E985" s="11"/>
      <c r="F985" s="11"/>
      <c r="G985" s="11"/>
      <c r="P985" s="10"/>
      <c r="T985" s="10"/>
    </row>
    <row r="986" spans="5:20" x14ac:dyDescent="0.2">
      <c r="E986" s="11"/>
      <c r="F986" s="11"/>
      <c r="G986" s="11"/>
      <c r="P986" s="10"/>
      <c r="T986" s="10"/>
    </row>
    <row r="987" spans="5:20" x14ac:dyDescent="0.2">
      <c r="E987" s="11"/>
      <c r="F987" s="11"/>
      <c r="G987" s="11"/>
      <c r="P987" s="10"/>
      <c r="T987" s="10"/>
    </row>
    <row r="988" spans="5:20" x14ac:dyDescent="0.2">
      <c r="E988" s="11"/>
      <c r="F988" s="11"/>
      <c r="G988" s="11"/>
      <c r="P988" s="10"/>
      <c r="T988" s="10"/>
    </row>
    <row r="989" spans="5:20" x14ac:dyDescent="0.2">
      <c r="E989" s="11"/>
      <c r="F989" s="11"/>
      <c r="G989" s="11"/>
      <c r="P989" s="10"/>
      <c r="T989" s="10"/>
    </row>
    <row r="990" spans="5:20" x14ac:dyDescent="0.2">
      <c r="E990" s="11"/>
      <c r="F990" s="11"/>
      <c r="G990" s="11"/>
      <c r="P990" s="10"/>
      <c r="T990" s="10"/>
    </row>
    <row r="991" spans="5:20" x14ac:dyDescent="0.2">
      <c r="E991" s="11"/>
      <c r="F991" s="11"/>
      <c r="G991" s="11"/>
      <c r="P991" s="10"/>
      <c r="T991" s="10"/>
    </row>
    <row r="992" spans="5:20" x14ac:dyDescent="0.2">
      <c r="E992" s="11"/>
      <c r="F992" s="11"/>
      <c r="G992" s="11"/>
      <c r="P992" s="10"/>
      <c r="T992" s="10"/>
    </row>
    <row r="993" spans="5:20" x14ac:dyDescent="0.2">
      <c r="E993" s="11"/>
      <c r="F993" s="11"/>
      <c r="G993" s="11"/>
      <c r="P993" s="10"/>
      <c r="T993" s="10"/>
    </row>
    <row r="994" spans="5:20" x14ac:dyDescent="0.2">
      <c r="E994" s="11"/>
      <c r="F994" s="11"/>
      <c r="G994" s="11"/>
      <c r="P994" s="10"/>
      <c r="T994" s="10"/>
    </row>
    <row r="995" spans="5:20" x14ac:dyDescent="0.2">
      <c r="E995" s="11"/>
      <c r="F995" s="11"/>
      <c r="G995" s="11"/>
      <c r="P995" s="10"/>
      <c r="T995" s="10"/>
    </row>
    <row r="996" spans="5:20" x14ac:dyDescent="0.2">
      <c r="E996" s="11"/>
      <c r="F996" s="11"/>
      <c r="G996" s="11"/>
      <c r="P996" s="10"/>
      <c r="T996" s="10"/>
    </row>
    <row r="997" spans="5:20" x14ac:dyDescent="0.2">
      <c r="E997" s="11"/>
      <c r="F997" s="11"/>
      <c r="G997" s="11"/>
      <c r="P997" s="10"/>
      <c r="T997" s="10"/>
    </row>
    <row r="998" spans="5:20" x14ac:dyDescent="0.2">
      <c r="E998" s="11"/>
      <c r="F998" s="11"/>
      <c r="G998" s="11"/>
      <c r="P998" s="10"/>
      <c r="T998" s="10"/>
    </row>
    <row r="999" spans="5:20" x14ac:dyDescent="0.2">
      <c r="E999" s="11"/>
      <c r="F999" s="11"/>
      <c r="G999" s="11"/>
      <c r="P999" s="10"/>
      <c r="T999" s="10"/>
    </row>
    <row r="1000" spans="5:20" x14ac:dyDescent="0.2">
      <c r="E1000" s="11"/>
      <c r="F1000" s="11"/>
      <c r="G1000" s="11"/>
      <c r="P1000" s="10"/>
      <c r="T1000" s="10"/>
    </row>
    <row r="1001" spans="5:20" x14ac:dyDescent="0.2">
      <c r="E1001" s="11"/>
      <c r="F1001" s="11"/>
      <c r="G1001" s="11"/>
      <c r="P1001" s="10"/>
      <c r="T1001" s="10"/>
    </row>
    <row r="1002" spans="5:20" x14ac:dyDescent="0.2">
      <c r="E1002" s="11"/>
      <c r="F1002" s="11"/>
      <c r="G1002" s="11"/>
      <c r="P1002" s="10"/>
      <c r="T1002" s="10"/>
    </row>
    <row r="1003" spans="5:20" x14ac:dyDescent="0.2">
      <c r="E1003" s="11"/>
      <c r="F1003" s="11"/>
      <c r="G1003" s="11"/>
      <c r="P1003" s="10"/>
      <c r="T1003" s="10"/>
    </row>
    <row r="1004" spans="5:20" x14ac:dyDescent="0.2">
      <c r="E1004" s="11"/>
      <c r="F1004" s="11"/>
      <c r="G1004" s="11"/>
      <c r="P1004" s="10"/>
      <c r="T1004" s="10"/>
    </row>
    <row r="1005" spans="5:20" x14ac:dyDescent="0.2">
      <c r="E1005" s="11"/>
      <c r="F1005" s="11"/>
      <c r="G1005" s="11"/>
      <c r="P1005" s="10"/>
      <c r="T1005" s="10"/>
    </row>
    <row r="1006" spans="5:20" x14ac:dyDescent="0.2">
      <c r="E1006" s="11"/>
      <c r="F1006" s="11"/>
      <c r="G1006" s="11"/>
      <c r="P1006" s="10"/>
      <c r="T1006" s="10"/>
    </row>
    <row r="1007" spans="5:20" x14ac:dyDescent="0.2">
      <c r="E1007" s="11"/>
      <c r="F1007" s="11"/>
      <c r="G1007" s="11"/>
      <c r="P1007" s="10"/>
      <c r="T1007" s="10"/>
    </row>
    <row r="1008" spans="5:20" x14ac:dyDescent="0.2">
      <c r="E1008" s="11"/>
      <c r="F1008" s="11"/>
      <c r="G1008" s="11"/>
      <c r="P1008" s="10"/>
      <c r="T1008" s="10"/>
    </row>
    <row r="1009" spans="5:20" x14ac:dyDescent="0.2">
      <c r="E1009" s="11"/>
      <c r="F1009" s="11"/>
      <c r="G1009" s="11"/>
      <c r="P1009" s="10"/>
      <c r="T1009" s="10"/>
    </row>
    <row r="1010" spans="5:20" x14ac:dyDescent="0.2">
      <c r="E1010" s="11"/>
      <c r="F1010" s="11"/>
      <c r="G1010" s="11"/>
      <c r="P1010" s="10"/>
      <c r="T1010" s="10"/>
    </row>
    <row r="1011" spans="5:20" x14ac:dyDescent="0.2">
      <c r="E1011" s="11"/>
      <c r="F1011" s="11"/>
      <c r="G1011" s="11"/>
      <c r="P1011" s="10"/>
      <c r="T1011" s="10"/>
    </row>
    <row r="1012" spans="5:20" x14ac:dyDescent="0.2">
      <c r="E1012" s="11"/>
      <c r="F1012" s="11"/>
      <c r="G1012" s="11"/>
      <c r="P1012" s="10"/>
      <c r="T1012" s="10"/>
    </row>
    <row r="1013" spans="5:20" x14ac:dyDescent="0.2">
      <c r="E1013" s="11"/>
      <c r="F1013" s="11"/>
      <c r="G1013" s="11"/>
      <c r="P1013" s="10"/>
      <c r="T1013" s="10"/>
    </row>
    <row r="1014" spans="5:20" x14ac:dyDescent="0.2">
      <c r="E1014" s="11"/>
      <c r="F1014" s="11"/>
      <c r="G1014" s="11"/>
      <c r="P1014" s="10"/>
      <c r="T1014" s="10"/>
    </row>
    <row r="1015" spans="5:20" x14ac:dyDescent="0.2">
      <c r="E1015" s="11"/>
      <c r="F1015" s="11"/>
      <c r="G1015" s="11"/>
      <c r="P1015" s="10"/>
      <c r="T1015" s="10"/>
    </row>
    <row r="1016" spans="5:20" x14ac:dyDescent="0.2">
      <c r="E1016" s="11"/>
      <c r="F1016" s="11"/>
      <c r="G1016" s="11"/>
      <c r="P1016" s="10"/>
      <c r="T1016" s="10"/>
    </row>
    <row r="1017" spans="5:20" x14ac:dyDescent="0.2">
      <c r="E1017" s="11"/>
      <c r="F1017" s="11"/>
      <c r="G1017" s="11"/>
      <c r="P1017" s="10"/>
      <c r="T1017" s="10"/>
    </row>
    <row r="1018" spans="5:20" x14ac:dyDescent="0.2">
      <c r="E1018" s="11"/>
      <c r="F1018" s="11"/>
      <c r="G1018" s="11"/>
      <c r="P1018" s="10"/>
      <c r="T1018" s="10"/>
    </row>
    <row r="1019" spans="5:20" x14ac:dyDescent="0.2">
      <c r="E1019" s="11"/>
      <c r="F1019" s="11"/>
      <c r="G1019" s="11"/>
      <c r="P1019" s="10"/>
      <c r="T1019" s="10"/>
    </row>
    <row r="1020" spans="5:20" x14ac:dyDescent="0.2">
      <c r="E1020" s="11"/>
      <c r="F1020" s="11"/>
      <c r="G1020" s="11"/>
      <c r="P1020" s="10"/>
      <c r="T1020" s="10"/>
    </row>
    <row r="1021" spans="5:20" x14ac:dyDescent="0.2">
      <c r="E1021" s="11"/>
      <c r="F1021" s="11"/>
      <c r="G1021" s="11"/>
      <c r="P1021" s="10"/>
      <c r="T1021" s="10"/>
    </row>
    <row r="1022" spans="5:20" x14ac:dyDescent="0.2">
      <c r="E1022" s="11"/>
      <c r="F1022" s="11"/>
      <c r="G1022" s="11"/>
      <c r="P1022" s="10"/>
      <c r="T1022" s="10"/>
    </row>
    <row r="1023" spans="5:20" x14ac:dyDescent="0.2">
      <c r="E1023" s="11"/>
      <c r="F1023" s="11"/>
      <c r="G1023" s="11"/>
      <c r="P1023" s="10"/>
      <c r="T1023" s="10"/>
    </row>
    <row r="1024" spans="5:20" x14ac:dyDescent="0.2">
      <c r="E1024" s="11"/>
      <c r="F1024" s="11"/>
      <c r="G1024" s="11"/>
      <c r="P1024" s="10"/>
      <c r="T1024" s="10"/>
    </row>
    <row r="1025" spans="5:20" x14ac:dyDescent="0.2">
      <c r="E1025" s="11"/>
      <c r="F1025" s="11"/>
      <c r="G1025" s="11"/>
      <c r="P1025" s="10"/>
      <c r="T1025" s="10"/>
    </row>
    <row r="1026" spans="5:20" x14ac:dyDescent="0.2">
      <c r="E1026" s="11"/>
      <c r="F1026" s="11"/>
      <c r="G1026" s="11"/>
      <c r="P1026" s="10"/>
      <c r="T1026" s="10"/>
    </row>
    <row r="1027" spans="5:20" x14ac:dyDescent="0.2">
      <c r="E1027" s="11"/>
      <c r="F1027" s="11"/>
      <c r="G1027" s="11"/>
      <c r="P1027" s="10"/>
      <c r="T1027" s="10"/>
    </row>
    <row r="1028" spans="5:20" x14ac:dyDescent="0.2">
      <c r="E1028" s="11"/>
      <c r="F1028" s="11"/>
      <c r="G1028" s="11"/>
      <c r="P1028" s="10"/>
      <c r="T1028" s="10"/>
    </row>
    <row r="1029" spans="5:20" x14ac:dyDescent="0.2">
      <c r="E1029" s="11"/>
      <c r="F1029" s="11"/>
      <c r="G1029" s="11"/>
      <c r="P1029" s="10"/>
      <c r="T1029" s="10"/>
    </row>
    <row r="1030" spans="5:20" x14ac:dyDescent="0.2">
      <c r="E1030" s="11"/>
      <c r="F1030" s="11"/>
      <c r="G1030" s="11"/>
      <c r="P1030" s="10"/>
      <c r="T1030" s="10"/>
    </row>
    <row r="1031" spans="5:20" x14ac:dyDescent="0.2">
      <c r="E1031" s="11"/>
      <c r="F1031" s="11"/>
      <c r="G1031" s="11"/>
      <c r="P1031" s="10"/>
      <c r="T1031" s="10"/>
    </row>
    <row r="1032" spans="5:20" x14ac:dyDescent="0.2">
      <c r="E1032" s="11"/>
      <c r="F1032" s="11"/>
      <c r="G1032" s="11"/>
      <c r="P1032" s="10"/>
      <c r="T1032" s="10"/>
    </row>
    <row r="1033" spans="5:20" x14ac:dyDescent="0.2">
      <c r="E1033" s="11"/>
      <c r="F1033" s="11"/>
      <c r="G1033" s="11"/>
      <c r="P1033" s="10"/>
      <c r="T1033" s="10"/>
    </row>
    <row r="1034" spans="5:20" x14ac:dyDescent="0.2">
      <c r="E1034" s="11"/>
      <c r="F1034" s="11"/>
      <c r="G1034" s="11"/>
      <c r="P1034" s="10"/>
      <c r="T1034" s="10"/>
    </row>
    <row r="1035" spans="5:20" x14ac:dyDescent="0.2">
      <c r="E1035" s="11"/>
      <c r="F1035" s="11"/>
      <c r="G1035" s="11"/>
      <c r="P1035" s="10"/>
      <c r="T1035" s="10"/>
    </row>
    <row r="1036" spans="5:20" x14ac:dyDescent="0.2">
      <c r="E1036" s="11"/>
      <c r="F1036" s="11"/>
      <c r="G1036" s="11"/>
      <c r="P1036" s="10"/>
      <c r="T1036" s="10"/>
    </row>
    <row r="1037" spans="5:20" x14ac:dyDescent="0.2">
      <c r="E1037" s="11"/>
      <c r="F1037" s="11"/>
      <c r="G1037" s="11"/>
      <c r="P1037" s="10"/>
      <c r="T1037" s="10"/>
    </row>
    <row r="1038" spans="5:20" x14ac:dyDescent="0.2">
      <c r="E1038" s="11"/>
      <c r="F1038" s="11"/>
      <c r="G1038" s="11"/>
      <c r="P1038" s="10"/>
      <c r="T1038" s="10"/>
    </row>
    <row r="1039" spans="5:20" x14ac:dyDescent="0.2">
      <c r="E1039" s="11"/>
      <c r="F1039" s="11"/>
      <c r="G1039" s="11"/>
      <c r="P1039" s="10"/>
      <c r="T1039" s="10"/>
    </row>
    <row r="1040" spans="5:20" x14ac:dyDescent="0.2">
      <c r="E1040" s="11"/>
      <c r="F1040" s="11"/>
      <c r="G1040" s="11"/>
      <c r="P1040" s="10"/>
      <c r="T1040" s="10"/>
    </row>
    <row r="1041" spans="5:20" x14ac:dyDescent="0.2">
      <c r="E1041" s="11"/>
      <c r="F1041" s="11"/>
      <c r="G1041" s="11"/>
      <c r="P1041" s="10"/>
      <c r="T1041" s="10"/>
    </row>
    <row r="1042" spans="5:20" x14ac:dyDescent="0.2">
      <c r="E1042" s="11"/>
      <c r="F1042" s="11"/>
      <c r="G1042" s="11"/>
      <c r="P1042" s="10"/>
      <c r="T1042" s="10"/>
    </row>
    <row r="1043" spans="5:20" x14ac:dyDescent="0.2">
      <c r="E1043" s="11"/>
      <c r="F1043" s="11"/>
      <c r="G1043" s="11"/>
      <c r="P1043" s="10"/>
      <c r="T1043" s="10"/>
    </row>
    <row r="1044" spans="5:20" x14ac:dyDescent="0.2">
      <c r="E1044" s="11"/>
      <c r="F1044" s="11"/>
      <c r="G1044" s="11"/>
      <c r="P1044" s="10"/>
      <c r="T1044" s="10"/>
    </row>
    <row r="1045" spans="5:20" x14ac:dyDescent="0.2">
      <c r="E1045" s="11"/>
      <c r="F1045" s="11"/>
      <c r="G1045" s="11"/>
      <c r="P1045" s="10"/>
      <c r="T1045" s="10"/>
    </row>
    <row r="1046" spans="5:20" x14ac:dyDescent="0.2">
      <c r="E1046" s="11"/>
      <c r="F1046" s="11"/>
      <c r="G1046" s="11"/>
      <c r="P1046" s="10"/>
      <c r="T1046" s="10"/>
    </row>
    <row r="1047" spans="5:20" x14ac:dyDescent="0.2">
      <c r="E1047" s="11"/>
      <c r="F1047" s="11"/>
      <c r="G1047" s="11"/>
      <c r="P1047" s="10"/>
      <c r="T1047" s="10"/>
    </row>
    <row r="1048" spans="5:20" x14ac:dyDescent="0.2">
      <c r="E1048" s="11"/>
      <c r="F1048" s="11"/>
      <c r="G1048" s="11"/>
      <c r="P1048" s="10"/>
      <c r="T1048" s="10"/>
    </row>
    <row r="1049" spans="5:20" x14ac:dyDescent="0.2">
      <c r="E1049" s="11"/>
      <c r="F1049" s="11"/>
      <c r="G1049" s="11"/>
      <c r="P1049" s="10"/>
      <c r="T1049" s="10"/>
    </row>
    <row r="1050" spans="5:20" x14ac:dyDescent="0.2">
      <c r="E1050" s="11"/>
      <c r="F1050" s="11"/>
      <c r="G1050" s="11"/>
      <c r="P1050" s="10"/>
      <c r="T1050" s="10"/>
    </row>
    <row r="1051" spans="5:20" x14ac:dyDescent="0.2">
      <c r="E1051" s="11"/>
      <c r="F1051" s="11"/>
      <c r="G1051" s="11"/>
      <c r="P1051" s="10"/>
      <c r="T1051" s="10"/>
    </row>
    <row r="1052" spans="5:20" x14ac:dyDescent="0.2">
      <c r="E1052" s="11"/>
      <c r="F1052" s="11"/>
      <c r="G1052" s="11"/>
      <c r="P1052" s="10"/>
      <c r="T1052" s="10"/>
    </row>
    <row r="1053" spans="5:20" x14ac:dyDescent="0.2">
      <c r="E1053" s="11"/>
      <c r="F1053" s="11"/>
      <c r="G1053" s="11"/>
      <c r="P1053" s="10"/>
      <c r="T1053" s="10"/>
    </row>
    <row r="1054" spans="5:20" x14ac:dyDescent="0.2">
      <c r="E1054" s="11"/>
      <c r="F1054" s="11"/>
      <c r="G1054" s="11"/>
      <c r="P1054" s="10"/>
      <c r="T1054" s="10"/>
    </row>
    <row r="1055" spans="5:20" x14ac:dyDescent="0.2">
      <c r="E1055" s="11"/>
      <c r="F1055" s="11"/>
      <c r="G1055" s="11"/>
      <c r="P1055" s="10"/>
      <c r="T1055" s="10"/>
    </row>
    <row r="1056" spans="5:20" x14ac:dyDescent="0.2">
      <c r="E1056" s="11"/>
      <c r="F1056" s="11"/>
      <c r="G1056" s="11"/>
      <c r="P1056" s="10"/>
      <c r="T1056" s="10"/>
    </row>
    <row r="1057" spans="5:20" x14ac:dyDescent="0.2">
      <c r="E1057" s="11"/>
      <c r="F1057" s="11"/>
      <c r="G1057" s="11"/>
      <c r="P1057" s="10"/>
      <c r="T1057" s="10"/>
    </row>
    <row r="1058" spans="5:20" x14ac:dyDescent="0.2">
      <c r="E1058" s="11"/>
      <c r="F1058" s="11"/>
      <c r="G1058" s="11"/>
      <c r="P1058" s="10"/>
      <c r="T1058" s="10"/>
    </row>
    <row r="1059" spans="5:20" x14ac:dyDescent="0.2">
      <c r="E1059" s="11"/>
      <c r="F1059" s="11"/>
      <c r="G1059" s="11"/>
      <c r="P1059" s="10"/>
      <c r="T1059" s="10"/>
    </row>
    <row r="1060" spans="5:20" x14ac:dyDescent="0.2">
      <c r="E1060" s="11"/>
      <c r="F1060" s="11"/>
      <c r="G1060" s="11"/>
      <c r="P1060" s="10"/>
      <c r="T1060" s="10"/>
    </row>
    <row r="1061" spans="5:20" x14ac:dyDescent="0.2">
      <c r="E1061" s="11"/>
      <c r="F1061" s="11"/>
      <c r="G1061" s="11"/>
      <c r="P1061" s="10"/>
      <c r="T1061" s="10"/>
    </row>
    <row r="1062" spans="5:20" x14ac:dyDescent="0.2">
      <c r="E1062" s="11"/>
      <c r="F1062" s="11"/>
      <c r="G1062" s="11"/>
      <c r="P1062" s="10"/>
      <c r="T1062" s="10"/>
    </row>
    <row r="1063" spans="5:20" x14ac:dyDescent="0.2">
      <c r="E1063" s="11"/>
      <c r="F1063" s="11"/>
      <c r="G1063" s="11"/>
      <c r="P1063" s="10"/>
      <c r="T1063" s="10"/>
    </row>
    <row r="1064" spans="5:20" x14ac:dyDescent="0.2">
      <c r="E1064" s="11"/>
      <c r="F1064" s="11"/>
      <c r="G1064" s="11"/>
      <c r="P1064" s="10"/>
      <c r="T1064" s="10"/>
    </row>
    <row r="1065" spans="5:20" x14ac:dyDescent="0.2">
      <c r="E1065" s="11"/>
      <c r="F1065" s="11"/>
      <c r="G1065" s="11"/>
      <c r="P1065" s="10"/>
      <c r="T1065" s="10"/>
    </row>
    <row r="1066" spans="5:20" x14ac:dyDescent="0.2">
      <c r="E1066" s="11"/>
      <c r="F1066" s="11"/>
      <c r="G1066" s="11"/>
      <c r="P1066" s="10"/>
      <c r="T1066" s="10"/>
    </row>
    <row r="1067" spans="5:20" x14ac:dyDescent="0.2">
      <c r="E1067" s="11"/>
      <c r="F1067" s="11"/>
      <c r="G1067" s="11"/>
      <c r="P1067" s="10"/>
      <c r="T1067" s="10"/>
    </row>
    <row r="1068" spans="5:20" x14ac:dyDescent="0.2">
      <c r="E1068" s="11"/>
      <c r="F1068" s="11"/>
      <c r="G1068" s="11"/>
      <c r="P1068" s="10"/>
      <c r="T1068" s="10"/>
    </row>
    <row r="1069" spans="5:20" x14ac:dyDescent="0.2">
      <c r="E1069" s="11"/>
      <c r="F1069" s="11"/>
      <c r="G1069" s="11"/>
      <c r="P1069" s="10"/>
      <c r="T1069" s="10"/>
    </row>
    <row r="1070" spans="5:20" x14ac:dyDescent="0.2">
      <c r="E1070" s="11"/>
      <c r="F1070" s="11"/>
      <c r="G1070" s="11"/>
      <c r="P1070" s="10"/>
      <c r="T1070" s="10"/>
    </row>
    <row r="1071" spans="5:20" x14ac:dyDescent="0.2">
      <c r="E1071" s="11"/>
      <c r="F1071" s="11"/>
      <c r="G1071" s="11"/>
      <c r="P1071" s="10"/>
      <c r="T1071" s="10"/>
    </row>
    <row r="1072" spans="5:20" x14ac:dyDescent="0.2">
      <c r="E1072" s="11"/>
      <c r="F1072" s="11"/>
      <c r="G1072" s="11"/>
      <c r="P1072" s="10"/>
      <c r="T1072" s="10"/>
    </row>
    <row r="1073" spans="5:20" x14ac:dyDescent="0.2">
      <c r="E1073" s="11"/>
      <c r="F1073" s="11"/>
      <c r="G1073" s="11"/>
      <c r="P1073" s="10"/>
      <c r="T1073" s="10"/>
    </row>
    <row r="1074" spans="5:20" x14ac:dyDescent="0.2">
      <c r="E1074" s="11"/>
      <c r="F1074" s="11"/>
      <c r="G1074" s="11"/>
      <c r="P1074" s="10"/>
      <c r="T1074" s="10"/>
    </row>
    <row r="1075" spans="5:20" x14ac:dyDescent="0.2">
      <c r="E1075" s="11"/>
      <c r="F1075" s="11"/>
      <c r="G1075" s="11"/>
      <c r="P1075" s="10"/>
      <c r="T1075" s="10"/>
    </row>
    <row r="1076" spans="5:20" x14ac:dyDescent="0.2">
      <c r="E1076" s="11"/>
      <c r="F1076" s="11"/>
      <c r="G1076" s="11"/>
      <c r="P1076" s="10"/>
      <c r="T1076" s="10"/>
    </row>
    <row r="1077" spans="5:20" x14ac:dyDescent="0.2">
      <c r="E1077" s="11"/>
      <c r="F1077" s="11"/>
      <c r="G1077" s="11"/>
      <c r="P1077" s="10"/>
      <c r="T1077" s="10"/>
    </row>
    <row r="1078" spans="5:20" x14ac:dyDescent="0.2">
      <c r="E1078" s="11"/>
      <c r="F1078" s="11"/>
      <c r="G1078" s="11"/>
      <c r="P1078" s="10"/>
      <c r="T1078" s="10"/>
    </row>
    <row r="1079" spans="5:20" x14ac:dyDescent="0.2">
      <c r="E1079" s="11"/>
      <c r="F1079" s="11"/>
      <c r="G1079" s="11"/>
      <c r="P1079" s="10"/>
      <c r="T1079" s="10"/>
    </row>
    <row r="1080" spans="5:20" x14ac:dyDescent="0.2">
      <c r="E1080" s="11"/>
      <c r="F1080" s="11"/>
      <c r="G1080" s="11"/>
      <c r="P1080" s="10"/>
      <c r="T1080" s="10"/>
    </row>
    <row r="1081" spans="5:20" x14ac:dyDescent="0.2">
      <c r="E1081" s="11"/>
      <c r="F1081" s="11"/>
      <c r="G1081" s="11"/>
      <c r="P1081" s="10"/>
      <c r="T1081" s="10"/>
    </row>
    <row r="1082" spans="5:20" x14ac:dyDescent="0.2">
      <c r="E1082" s="11"/>
      <c r="F1082" s="11"/>
      <c r="G1082" s="11"/>
      <c r="P1082" s="10"/>
      <c r="T1082" s="10"/>
    </row>
    <row r="1083" spans="5:20" x14ac:dyDescent="0.2">
      <c r="E1083" s="11"/>
      <c r="F1083" s="11"/>
      <c r="G1083" s="11"/>
      <c r="P1083" s="10"/>
      <c r="T1083" s="10"/>
    </row>
    <row r="1084" spans="5:20" x14ac:dyDescent="0.2">
      <c r="E1084" s="11"/>
      <c r="F1084" s="11"/>
      <c r="G1084" s="11"/>
      <c r="P1084" s="10"/>
      <c r="T1084" s="10"/>
    </row>
    <row r="1085" spans="5:20" x14ac:dyDescent="0.2">
      <c r="E1085" s="11"/>
      <c r="F1085" s="11"/>
      <c r="G1085" s="11"/>
      <c r="P1085" s="10"/>
      <c r="T1085" s="10"/>
    </row>
    <row r="1086" spans="5:20" x14ac:dyDescent="0.2">
      <c r="E1086" s="11"/>
      <c r="F1086" s="11"/>
      <c r="G1086" s="11"/>
      <c r="P1086" s="10"/>
      <c r="T1086" s="10"/>
    </row>
    <row r="1087" spans="5:20" x14ac:dyDescent="0.2">
      <c r="E1087" s="11"/>
      <c r="F1087" s="11"/>
      <c r="G1087" s="11"/>
      <c r="P1087" s="10"/>
      <c r="T1087" s="10"/>
    </row>
    <row r="1088" spans="5:20" x14ac:dyDescent="0.2">
      <c r="E1088" s="11"/>
      <c r="F1088" s="11"/>
      <c r="G1088" s="11"/>
      <c r="P1088" s="10"/>
      <c r="T1088" s="10"/>
    </row>
    <row r="1089" spans="5:20" x14ac:dyDescent="0.2">
      <c r="E1089" s="11"/>
      <c r="F1089" s="11"/>
      <c r="G1089" s="11"/>
      <c r="P1089" s="10"/>
      <c r="T1089" s="10"/>
    </row>
    <row r="1090" spans="5:20" x14ac:dyDescent="0.2">
      <c r="E1090" s="11"/>
      <c r="F1090" s="11"/>
      <c r="G1090" s="11"/>
      <c r="P1090" s="10"/>
      <c r="T1090" s="10"/>
    </row>
    <row r="1091" spans="5:20" x14ac:dyDescent="0.2">
      <c r="E1091" s="11"/>
      <c r="F1091" s="11"/>
      <c r="G1091" s="11"/>
      <c r="P1091" s="10"/>
      <c r="T1091" s="10"/>
    </row>
    <row r="1092" spans="5:20" x14ac:dyDescent="0.2">
      <c r="E1092" s="11"/>
      <c r="F1092" s="11"/>
      <c r="G1092" s="11"/>
      <c r="P1092" s="10"/>
      <c r="T1092" s="10"/>
    </row>
    <row r="1093" spans="5:20" x14ac:dyDescent="0.2">
      <c r="E1093" s="11"/>
      <c r="F1093" s="11"/>
      <c r="G1093" s="11"/>
      <c r="P1093" s="10"/>
      <c r="T1093" s="10"/>
    </row>
    <row r="1094" spans="5:20" x14ac:dyDescent="0.2">
      <c r="E1094" s="11"/>
      <c r="F1094" s="11"/>
      <c r="G1094" s="11"/>
      <c r="P1094" s="10"/>
      <c r="T1094" s="10"/>
    </row>
    <row r="1095" spans="5:20" x14ac:dyDescent="0.2">
      <c r="E1095" s="11"/>
      <c r="F1095" s="11"/>
      <c r="G1095" s="11"/>
      <c r="P1095" s="10"/>
      <c r="T1095" s="10"/>
    </row>
    <row r="1096" spans="5:20" x14ac:dyDescent="0.2">
      <c r="E1096" s="11"/>
      <c r="F1096" s="11"/>
      <c r="G1096" s="11"/>
      <c r="P1096" s="10"/>
      <c r="T1096" s="10"/>
    </row>
    <row r="1097" spans="5:20" x14ac:dyDescent="0.2">
      <c r="E1097" s="11"/>
      <c r="F1097" s="11"/>
      <c r="G1097" s="11"/>
      <c r="P1097" s="10"/>
      <c r="T1097" s="10"/>
    </row>
    <row r="1098" spans="5:20" x14ac:dyDescent="0.2">
      <c r="E1098" s="11"/>
      <c r="F1098" s="11"/>
      <c r="G1098" s="11"/>
      <c r="P1098" s="10"/>
      <c r="T1098" s="10"/>
    </row>
    <row r="1099" spans="5:20" x14ac:dyDescent="0.2">
      <c r="E1099" s="11"/>
      <c r="F1099" s="11"/>
      <c r="G1099" s="11"/>
      <c r="P1099" s="10"/>
      <c r="T1099" s="10"/>
    </row>
    <row r="1100" spans="5:20" x14ac:dyDescent="0.2">
      <c r="E1100" s="11"/>
      <c r="F1100" s="11"/>
      <c r="G1100" s="11"/>
      <c r="P1100" s="10"/>
      <c r="T1100" s="10"/>
    </row>
    <row r="1101" spans="5:20" x14ac:dyDescent="0.2">
      <c r="E1101" s="11"/>
      <c r="F1101" s="11"/>
      <c r="G1101" s="11"/>
      <c r="P1101" s="10"/>
      <c r="T1101" s="10"/>
    </row>
    <row r="1102" spans="5:20" x14ac:dyDescent="0.2">
      <c r="E1102" s="11"/>
      <c r="F1102" s="11"/>
      <c r="G1102" s="11"/>
      <c r="P1102" s="10"/>
      <c r="T1102" s="10"/>
    </row>
    <row r="1103" spans="5:20" x14ac:dyDescent="0.2">
      <c r="E1103" s="11"/>
      <c r="F1103" s="11"/>
      <c r="G1103" s="11"/>
      <c r="P1103" s="10"/>
      <c r="T1103" s="10"/>
    </row>
    <row r="1104" spans="5:20" x14ac:dyDescent="0.2">
      <c r="E1104" s="11"/>
      <c r="F1104" s="11"/>
      <c r="G1104" s="11"/>
      <c r="P1104" s="10"/>
      <c r="T1104" s="10"/>
    </row>
    <row r="1105" spans="5:20" x14ac:dyDescent="0.2">
      <c r="E1105" s="11"/>
      <c r="F1105" s="11"/>
      <c r="G1105" s="11"/>
      <c r="P1105" s="10"/>
      <c r="T1105" s="10"/>
    </row>
    <row r="1106" spans="5:20" x14ac:dyDescent="0.2">
      <c r="E1106" s="11"/>
      <c r="F1106" s="11"/>
      <c r="G1106" s="11"/>
      <c r="P1106" s="10"/>
      <c r="T1106" s="10"/>
    </row>
    <row r="1107" spans="5:20" x14ac:dyDescent="0.2">
      <c r="E1107" s="11"/>
      <c r="F1107" s="11"/>
      <c r="G1107" s="11"/>
      <c r="P1107" s="10"/>
      <c r="T1107" s="10"/>
    </row>
    <row r="1108" spans="5:20" x14ac:dyDescent="0.2">
      <c r="E1108" s="11"/>
      <c r="F1108" s="11"/>
      <c r="G1108" s="11"/>
      <c r="P1108" s="10"/>
      <c r="T1108" s="10"/>
    </row>
    <row r="1109" spans="5:20" x14ac:dyDescent="0.2">
      <c r="E1109" s="11"/>
      <c r="F1109" s="11"/>
      <c r="G1109" s="11"/>
      <c r="P1109" s="10"/>
      <c r="T1109" s="10"/>
    </row>
    <row r="1110" spans="5:20" x14ac:dyDescent="0.2">
      <c r="E1110" s="11"/>
      <c r="F1110" s="11"/>
      <c r="G1110" s="11"/>
      <c r="P1110" s="10"/>
      <c r="T1110" s="10"/>
    </row>
    <row r="1111" spans="5:20" x14ac:dyDescent="0.2">
      <c r="E1111" s="11"/>
      <c r="F1111" s="11"/>
      <c r="G1111" s="11"/>
      <c r="P1111" s="10"/>
      <c r="T1111" s="10"/>
    </row>
    <row r="1112" spans="5:20" x14ac:dyDescent="0.2">
      <c r="E1112" s="11"/>
      <c r="F1112" s="11"/>
      <c r="G1112" s="11"/>
      <c r="P1112" s="10"/>
      <c r="T1112" s="10"/>
    </row>
    <row r="1113" spans="5:20" x14ac:dyDescent="0.2">
      <c r="E1113" s="11"/>
      <c r="F1113" s="11"/>
      <c r="G1113" s="11"/>
      <c r="P1113" s="10"/>
      <c r="T1113" s="10"/>
    </row>
    <row r="1114" spans="5:20" x14ac:dyDescent="0.2">
      <c r="E1114" s="11"/>
      <c r="F1114" s="11"/>
      <c r="G1114" s="11"/>
      <c r="P1114" s="10"/>
      <c r="T1114" s="10"/>
    </row>
    <row r="1115" spans="5:20" x14ac:dyDescent="0.2">
      <c r="E1115" s="11"/>
      <c r="F1115" s="11"/>
      <c r="G1115" s="11"/>
      <c r="P1115" s="10"/>
      <c r="T1115" s="10"/>
    </row>
    <row r="1116" spans="5:20" x14ac:dyDescent="0.2">
      <c r="E1116" s="11"/>
      <c r="F1116" s="11"/>
      <c r="G1116" s="11"/>
      <c r="P1116" s="10"/>
      <c r="T1116" s="10"/>
    </row>
    <row r="1117" spans="5:20" x14ac:dyDescent="0.2">
      <c r="E1117" s="11"/>
      <c r="F1117" s="11"/>
      <c r="G1117" s="11"/>
      <c r="P1117" s="10"/>
      <c r="T1117" s="10"/>
    </row>
    <row r="1118" spans="5:20" x14ac:dyDescent="0.2">
      <c r="E1118" s="11"/>
      <c r="F1118" s="11"/>
      <c r="G1118" s="11"/>
      <c r="P1118" s="10"/>
      <c r="T1118" s="10"/>
    </row>
    <row r="1119" spans="5:20" x14ac:dyDescent="0.2">
      <c r="E1119" s="11"/>
      <c r="F1119" s="11"/>
      <c r="G1119" s="11"/>
      <c r="P1119" s="10"/>
      <c r="T1119" s="10"/>
    </row>
    <row r="1120" spans="5:20" x14ac:dyDescent="0.2">
      <c r="E1120" s="11"/>
      <c r="F1120" s="11"/>
      <c r="G1120" s="11"/>
      <c r="P1120" s="10"/>
      <c r="T1120" s="10"/>
    </row>
    <row r="1121" spans="5:20" x14ac:dyDescent="0.2">
      <c r="E1121" s="11"/>
      <c r="F1121" s="11"/>
      <c r="G1121" s="11"/>
      <c r="P1121" s="10"/>
      <c r="T1121" s="10"/>
    </row>
    <row r="1122" spans="5:20" x14ac:dyDescent="0.2">
      <c r="E1122" s="11"/>
      <c r="F1122" s="11"/>
      <c r="G1122" s="11"/>
      <c r="P1122" s="10"/>
      <c r="T1122" s="10"/>
    </row>
    <row r="1123" spans="5:20" x14ac:dyDescent="0.2">
      <c r="E1123" s="11"/>
      <c r="F1123" s="11"/>
      <c r="G1123" s="11"/>
      <c r="P1123" s="10"/>
      <c r="T1123" s="10"/>
    </row>
    <row r="1124" spans="5:20" x14ac:dyDescent="0.2">
      <c r="E1124" s="11"/>
      <c r="F1124" s="11"/>
      <c r="G1124" s="11"/>
      <c r="P1124" s="10"/>
      <c r="T1124" s="10"/>
    </row>
    <row r="1125" spans="5:20" x14ac:dyDescent="0.2">
      <c r="E1125" s="11"/>
      <c r="F1125" s="11"/>
      <c r="G1125" s="11"/>
      <c r="P1125" s="10"/>
      <c r="T1125" s="10"/>
    </row>
    <row r="1126" spans="5:20" x14ac:dyDescent="0.2">
      <c r="E1126" s="11"/>
      <c r="F1126" s="11"/>
      <c r="G1126" s="11"/>
      <c r="P1126" s="10"/>
      <c r="T1126" s="10"/>
    </row>
    <row r="1127" spans="5:20" x14ac:dyDescent="0.2">
      <c r="E1127" s="11"/>
      <c r="F1127" s="11"/>
      <c r="G1127" s="11"/>
      <c r="P1127" s="10"/>
      <c r="T1127" s="10"/>
    </row>
    <row r="1128" spans="5:20" x14ac:dyDescent="0.2">
      <c r="E1128" s="11"/>
      <c r="F1128" s="11"/>
      <c r="G1128" s="11"/>
      <c r="P1128" s="10"/>
      <c r="T1128" s="10"/>
    </row>
    <row r="1129" spans="5:20" x14ac:dyDescent="0.2">
      <c r="E1129" s="11"/>
      <c r="F1129" s="11"/>
      <c r="G1129" s="11"/>
      <c r="P1129" s="10"/>
      <c r="T1129" s="10"/>
    </row>
    <row r="1130" spans="5:20" x14ac:dyDescent="0.2">
      <c r="E1130" s="11"/>
      <c r="F1130" s="11"/>
      <c r="G1130" s="11"/>
      <c r="P1130" s="10"/>
      <c r="T1130" s="10"/>
    </row>
    <row r="1131" spans="5:20" x14ac:dyDescent="0.2">
      <c r="E1131" s="11"/>
      <c r="F1131" s="11"/>
      <c r="G1131" s="11"/>
      <c r="P1131" s="10"/>
      <c r="T1131" s="10"/>
    </row>
    <row r="1132" spans="5:20" x14ac:dyDescent="0.2">
      <c r="E1132" s="11"/>
      <c r="F1132" s="11"/>
      <c r="G1132" s="11"/>
      <c r="P1132" s="10"/>
      <c r="T1132" s="10"/>
    </row>
    <row r="1133" spans="5:20" x14ac:dyDescent="0.2">
      <c r="E1133" s="11"/>
      <c r="F1133" s="11"/>
      <c r="G1133" s="11"/>
      <c r="P1133" s="10"/>
      <c r="T1133" s="10"/>
    </row>
    <row r="1134" spans="5:20" x14ac:dyDescent="0.2">
      <c r="E1134" s="11"/>
      <c r="F1134" s="11"/>
      <c r="G1134" s="11"/>
      <c r="P1134" s="10"/>
      <c r="T1134" s="10"/>
    </row>
    <row r="1135" spans="5:20" x14ac:dyDescent="0.2">
      <c r="E1135" s="11"/>
      <c r="F1135" s="11"/>
      <c r="G1135" s="11"/>
      <c r="P1135" s="10"/>
      <c r="T1135" s="10"/>
    </row>
    <row r="1136" spans="5:20" x14ac:dyDescent="0.2">
      <c r="E1136" s="11"/>
      <c r="F1136" s="11"/>
      <c r="G1136" s="11"/>
      <c r="P1136" s="10"/>
      <c r="T1136" s="10"/>
    </row>
    <row r="1137" spans="5:20" x14ac:dyDescent="0.2">
      <c r="E1137" s="11"/>
      <c r="F1137" s="11"/>
      <c r="G1137" s="11"/>
      <c r="P1137" s="10"/>
      <c r="T1137" s="10"/>
    </row>
    <row r="1138" spans="5:20" x14ac:dyDescent="0.2">
      <c r="E1138" s="11"/>
      <c r="F1138" s="11"/>
      <c r="G1138" s="11"/>
      <c r="P1138" s="10"/>
      <c r="T1138" s="10"/>
    </row>
    <row r="1139" spans="5:20" x14ac:dyDescent="0.2">
      <c r="E1139" s="11"/>
      <c r="F1139" s="11"/>
      <c r="G1139" s="11"/>
      <c r="P1139" s="10"/>
      <c r="T1139" s="10"/>
    </row>
    <row r="1140" spans="5:20" x14ac:dyDescent="0.2">
      <c r="E1140" s="11"/>
      <c r="F1140" s="11"/>
      <c r="G1140" s="11"/>
      <c r="P1140" s="10"/>
      <c r="T1140" s="10"/>
    </row>
    <row r="1141" spans="5:20" x14ac:dyDescent="0.2">
      <c r="E1141" s="11"/>
      <c r="F1141" s="11"/>
      <c r="G1141" s="11"/>
      <c r="P1141" s="10"/>
      <c r="T1141" s="10"/>
    </row>
    <row r="1142" spans="5:20" x14ac:dyDescent="0.2">
      <c r="E1142" s="11"/>
      <c r="F1142" s="11"/>
      <c r="G1142" s="11"/>
      <c r="P1142" s="10"/>
      <c r="T1142" s="10"/>
    </row>
    <row r="1143" spans="5:20" x14ac:dyDescent="0.2">
      <c r="E1143" s="11"/>
      <c r="F1143" s="11"/>
      <c r="G1143" s="11"/>
      <c r="P1143" s="10"/>
      <c r="T1143" s="10"/>
    </row>
    <row r="1144" spans="5:20" x14ac:dyDescent="0.2">
      <c r="E1144" s="11"/>
      <c r="F1144" s="11"/>
      <c r="G1144" s="11"/>
      <c r="P1144" s="10"/>
      <c r="T1144" s="10"/>
    </row>
    <row r="1145" spans="5:20" x14ac:dyDescent="0.2">
      <c r="E1145" s="11"/>
      <c r="F1145" s="11"/>
      <c r="G1145" s="11"/>
      <c r="P1145" s="10"/>
      <c r="T1145" s="10"/>
    </row>
    <row r="1146" spans="5:20" x14ac:dyDescent="0.2">
      <c r="E1146" s="11"/>
      <c r="F1146" s="11"/>
      <c r="G1146" s="11"/>
      <c r="P1146" s="10"/>
      <c r="T1146" s="10"/>
    </row>
    <row r="1147" spans="5:20" x14ac:dyDescent="0.2">
      <c r="E1147" s="11"/>
      <c r="F1147" s="11"/>
      <c r="G1147" s="11"/>
      <c r="P1147" s="10"/>
      <c r="T1147" s="10"/>
    </row>
    <row r="1148" spans="5:20" x14ac:dyDescent="0.2">
      <c r="E1148" s="11"/>
      <c r="F1148" s="11"/>
      <c r="G1148" s="11"/>
      <c r="P1148" s="10"/>
      <c r="T1148" s="10"/>
    </row>
    <row r="1149" spans="5:20" x14ac:dyDescent="0.2">
      <c r="E1149" s="11"/>
      <c r="F1149" s="11"/>
      <c r="G1149" s="11"/>
      <c r="P1149" s="10"/>
      <c r="T1149" s="10"/>
    </row>
    <row r="1150" spans="5:20" x14ac:dyDescent="0.2">
      <c r="E1150" s="11"/>
      <c r="F1150" s="11"/>
      <c r="G1150" s="11"/>
      <c r="P1150" s="10"/>
      <c r="T1150" s="10"/>
    </row>
    <row r="1151" spans="5:20" x14ac:dyDescent="0.2">
      <c r="E1151" s="11"/>
      <c r="F1151" s="11"/>
      <c r="G1151" s="11"/>
      <c r="P1151" s="10"/>
      <c r="T1151" s="10"/>
    </row>
    <row r="1152" spans="5:20" x14ac:dyDescent="0.2">
      <c r="E1152" s="11"/>
      <c r="F1152" s="11"/>
      <c r="G1152" s="11"/>
      <c r="P1152" s="10"/>
      <c r="T1152" s="10"/>
    </row>
    <row r="1153" spans="5:20" x14ac:dyDescent="0.2">
      <c r="E1153" s="11"/>
      <c r="F1153" s="11"/>
      <c r="G1153" s="11"/>
      <c r="P1153" s="10"/>
      <c r="T1153" s="10"/>
    </row>
    <row r="1154" spans="5:20" x14ac:dyDescent="0.2">
      <c r="E1154" s="11"/>
      <c r="F1154" s="11"/>
      <c r="G1154" s="11"/>
      <c r="P1154" s="10"/>
      <c r="T1154" s="10"/>
    </row>
    <row r="1155" spans="5:20" x14ac:dyDescent="0.2">
      <c r="E1155" s="11"/>
      <c r="F1155" s="11"/>
      <c r="G1155" s="11"/>
      <c r="P1155" s="10"/>
      <c r="T1155" s="10"/>
    </row>
    <row r="1156" spans="5:20" x14ac:dyDescent="0.2">
      <c r="E1156" s="11"/>
      <c r="F1156" s="11"/>
      <c r="G1156" s="11"/>
      <c r="P1156" s="10"/>
      <c r="T1156" s="10"/>
    </row>
    <row r="1157" spans="5:20" x14ac:dyDescent="0.2">
      <c r="E1157" s="11"/>
      <c r="F1157" s="11"/>
      <c r="G1157" s="11"/>
      <c r="P1157" s="10"/>
      <c r="T1157" s="10"/>
    </row>
    <row r="1158" spans="5:20" x14ac:dyDescent="0.2">
      <c r="E1158" s="11"/>
      <c r="F1158" s="11"/>
      <c r="G1158" s="11"/>
      <c r="P1158" s="10"/>
      <c r="T1158" s="10"/>
    </row>
    <row r="1159" spans="5:20" x14ac:dyDescent="0.2">
      <c r="E1159" s="11"/>
      <c r="F1159" s="11"/>
      <c r="G1159" s="11"/>
      <c r="P1159" s="10"/>
      <c r="T1159" s="10"/>
    </row>
    <row r="1160" spans="5:20" x14ac:dyDescent="0.2">
      <c r="E1160" s="11"/>
      <c r="F1160" s="11"/>
      <c r="G1160" s="11"/>
      <c r="P1160" s="10"/>
      <c r="T1160" s="10"/>
    </row>
    <row r="1161" spans="5:20" x14ac:dyDescent="0.2">
      <c r="E1161" s="11"/>
      <c r="F1161" s="11"/>
      <c r="G1161" s="11"/>
      <c r="P1161" s="10"/>
      <c r="T1161" s="10"/>
    </row>
    <row r="1162" spans="5:20" x14ac:dyDescent="0.2">
      <c r="E1162" s="11"/>
      <c r="F1162" s="11"/>
      <c r="G1162" s="11"/>
      <c r="P1162" s="10"/>
      <c r="T1162" s="10"/>
    </row>
    <row r="1163" spans="5:20" x14ac:dyDescent="0.2">
      <c r="E1163" s="11"/>
      <c r="F1163" s="11"/>
      <c r="G1163" s="11"/>
      <c r="P1163" s="10"/>
      <c r="T1163" s="10"/>
    </row>
    <row r="1164" spans="5:20" x14ac:dyDescent="0.2">
      <c r="E1164" s="11"/>
      <c r="F1164" s="11"/>
      <c r="G1164" s="11"/>
      <c r="P1164" s="10"/>
      <c r="T1164" s="10"/>
    </row>
    <row r="1165" spans="5:20" x14ac:dyDescent="0.2">
      <c r="E1165" s="11"/>
      <c r="F1165" s="11"/>
      <c r="G1165" s="11"/>
      <c r="P1165" s="10"/>
      <c r="T1165" s="10"/>
    </row>
    <row r="1166" spans="5:20" x14ac:dyDescent="0.2">
      <c r="E1166" s="11"/>
      <c r="F1166" s="11"/>
      <c r="G1166" s="11"/>
      <c r="P1166" s="10"/>
      <c r="T1166" s="10"/>
    </row>
    <row r="1167" spans="5:20" x14ac:dyDescent="0.2">
      <c r="E1167" s="11"/>
      <c r="F1167" s="11"/>
      <c r="G1167" s="11"/>
      <c r="P1167" s="10"/>
      <c r="T1167" s="10"/>
    </row>
    <row r="1168" spans="5:20" x14ac:dyDescent="0.2">
      <c r="E1168" s="11"/>
      <c r="F1168" s="11"/>
      <c r="G1168" s="11"/>
      <c r="P1168" s="10"/>
      <c r="T1168" s="10"/>
    </row>
    <row r="1169" spans="5:20" x14ac:dyDescent="0.2">
      <c r="E1169" s="11"/>
      <c r="F1169" s="11"/>
      <c r="G1169" s="11"/>
      <c r="P1169" s="10"/>
      <c r="T1169" s="10"/>
    </row>
    <row r="1170" spans="5:20" x14ac:dyDescent="0.2">
      <c r="E1170" s="11"/>
      <c r="F1170" s="11"/>
      <c r="G1170" s="11"/>
      <c r="P1170" s="10"/>
      <c r="T1170" s="10"/>
    </row>
    <row r="1171" spans="5:20" x14ac:dyDescent="0.2">
      <c r="E1171" s="11"/>
      <c r="F1171" s="11"/>
      <c r="G1171" s="11"/>
      <c r="P1171" s="10"/>
      <c r="T1171" s="10"/>
    </row>
    <row r="1172" spans="5:20" x14ac:dyDescent="0.2">
      <c r="E1172" s="11"/>
      <c r="F1172" s="11"/>
      <c r="G1172" s="11"/>
      <c r="P1172" s="10"/>
      <c r="T1172" s="10"/>
    </row>
    <row r="1173" spans="5:20" x14ac:dyDescent="0.2">
      <c r="E1173" s="11"/>
      <c r="F1173" s="11"/>
      <c r="G1173" s="11"/>
      <c r="P1173" s="10"/>
      <c r="T1173" s="10"/>
    </row>
    <row r="1174" spans="5:20" x14ac:dyDescent="0.2">
      <c r="E1174" s="11"/>
      <c r="F1174" s="11"/>
      <c r="G1174" s="11"/>
      <c r="P1174" s="10"/>
      <c r="T1174" s="10"/>
    </row>
    <row r="1175" spans="5:20" x14ac:dyDescent="0.2">
      <c r="E1175" s="11"/>
      <c r="F1175" s="11"/>
      <c r="G1175" s="11"/>
      <c r="P1175" s="10"/>
      <c r="T1175" s="10"/>
    </row>
    <row r="1176" spans="5:20" x14ac:dyDescent="0.2">
      <c r="E1176" s="11"/>
      <c r="F1176" s="11"/>
      <c r="G1176" s="11"/>
      <c r="P1176" s="10"/>
      <c r="T1176" s="10"/>
    </row>
    <row r="1177" spans="5:20" x14ac:dyDescent="0.2">
      <c r="E1177" s="11"/>
      <c r="F1177" s="11"/>
      <c r="G1177" s="11"/>
      <c r="P1177" s="10"/>
      <c r="T1177" s="10"/>
    </row>
    <row r="1178" spans="5:20" x14ac:dyDescent="0.2">
      <c r="E1178" s="11"/>
      <c r="F1178" s="11"/>
      <c r="G1178" s="11"/>
      <c r="P1178" s="10"/>
      <c r="T1178" s="10"/>
    </row>
    <row r="1179" spans="5:20" x14ac:dyDescent="0.2">
      <c r="E1179" s="11"/>
      <c r="F1179" s="11"/>
      <c r="G1179" s="11"/>
      <c r="P1179" s="10"/>
      <c r="T1179" s="10"/>
    </row>
    <row r="1180" spans="5:20" x14ac:dyDescent="0.2">
      <c r="E1180" s="11"/>
      <c r="F1180" s="11"/>
      <c r="G1180" s="11"/>
      <c r="P1180" s="10"/>
      <c r="T1180" s="10"/>
    </row>
    <row r="1181" spans="5:20" x14ac:dyDescent="0.2">
      <c r="E1181" s="11"/>
      <c r="F1181" s="11"/>
      <c r="G1181" s="11"/>
      <c r="P1181" s="10"/>
      <c r="T1181" s="10"/>
    </row>
    <row r="1182" spans="5:20" x14ac:dyDescent="0.2">
      <c r="E1182" s="11"/>
      <c r="F1182" s="11"/>
      <c r="G1182" s="11"/>
      <c r="P1182" s="10"/>
      <c r="T1182" s="10"/>
    </row>
    <row r="1183" spans="5:20" x14ac:dyDescent="0.2">
      <c r="E1183" s="11"/>
      <c r="F1183" s="11"/>
      <c r="G1183" s="11"/>
      <c r="P1183" s="10"/>
      <c r="T1183" s="10"/>
    </row>
    <row r="1184" spans="5:20" x14ac:dyDescent="0.2">
      <c r="E1184" s="11"/>
      <c r="F1184" s="11"/>
      <c r="G1184" s="11"/>
      <c r="P1184" s="10"/>
      <c r="T1184" s="10"/>
    </row>
    <row r="1185" spans="5:20" x14ac:dyDescent="0.2">
      <c r="E1185" s="11"/>
      <c r="F1185" s="11"/>
      <c r="G1185" s="11"/>
      <c r="P1185" s="10"/>
      <c r="T1185" s="10"/>
    </row>
    <row r="1186" spans="5:20" x14ac:dyDescent="0.2">
      <c r="E1186" s="11"/>
      <c r="F1186" s="11"/>
      <c r="G1186" s="11"/>
      <c r="P1186" s="10"/>
      <c r="T1186" s="10"/>
    </row>
    <row r="1187" spans="5:20" x14ac:dyDescent="0.2">
      <c r="E1187" s="11"/>
      <c r="F1187" s="11"/>
      <c r="G1187" s="11"/>
      <c r="P1187" s="10"/>
      <c r="T1187" s="10"/>
    </row>
    <row r="1188" spans="5:20" x14ac:dyDescent="0.2">
      <c r="E1188" s="11"/>
      <c r="F1188" s="11"/>
      <c r="G1188" s="11"/>
      <c r="P1188" s="10"/>
      <c r="T1188" s="10"/>
    </row>
    <row r="1189" spans="5:20" x14ac:dyDescent="0.2">
      <c r="E1189" s="11"/>
      <c r="F1189" s="11"/>
      <c r="G1189" s="11"/>
      <c r="P1189" s="10"/>
      <c r="T1189" s="10"/>
    </row>
    <row r="1190" spans="5:20" x14ac:dyDescent="0.2">
      <c r="E1190" s="11"/>
      <c r="F1190" s="11"/>
      <c r="G1190" s="11"/>
      <c r="P1190" s="10"/>
      <c r="T1190" s="10"/>
    </row>
    <row r="1191" spans="5:20" x14ac:dyDescent="0.2">
      <c r="E1191" s="11"/>
      <c r="F1191" s="11"/>
      <c r="G1191" s="11"/>
      <c r="P1191" s="10"/>
      <c r="T1191" s="10"/>
    </row>
    <row r="1192" spans="5:20" x14ac:dyDescent="0.2">
      <c r="E1192" s="11"/>
      <c r="F1192" s="11"/>
      <c r="G1192" s="11"/>
      <c r="P1192" s="10"/>
      <c r="T1192" s="10"/>
    </row>
    <row r="1193" spans="5:20" x14ac:dyDescent="0.2">
      <c r="E1193" s="11"/>
      <c r="F1193" s="11"/>
      <c r="G1193" s="11"/>
      <c r="P1193" s="10"/>
      <c r="T1193" s="10"/>
    </row>
    <row r="1194" spans="5:20" x14ac:dyDescent="0.2">
      <c r="E1194" s="11"/>
      <c r="F1194" s="11"/>
      <c r="G1194" s="11"/>
      <c r="P1194" s="10"/>
      <c r="T1194" s="10"/>
    </row>
    <row r="1195" spans="5:20" x14ac:dyDescent="0.2">
      <c r="E1195" s="11"/>
      <c r="F1195" s="11"/>
      <c r="G1195" s="11"/>
      <c r="P1195" s="10"/>
      <c r="T1195" s="10"/>
    </row>
    <row r="1196" spans="5:20" x14ac:dyDescent="0.2">
      <c r="E1196" s="11"/>
      <c r="F1196" s="11"/>
      <c r="G1196" s="11"/>
      <c r="P1196" s="10"/>
      <c r="T1196" s="10"/>
    </row>
    <row r="1197" spans="5:20" x14ac:dyDescent="0.2">
      <c r="E1197" s="11"/>
      <c r="F1197" s="11"/>
      <c r="G1197" s="11"/>
      <c r="P1197" s="10"/>
      <c r="T1197" s="10"/>
    </row>
    <row r="1198" spans="5:20" x14ac:dyDescent="0.2">
      <c r="E1198" s="11"/>
      <c r="F1198" s="11"/>
      <c r="G1198" s="11"/>
      <c r="P1198" s="10"/>
      <c r="T1198" s="10"/>
    </row>
    <row r="1199" spans="5:20" x14ac:dyDescent="0.2">
      <c r="E1199" s="11"/>
      <c r="F1199" s="11"/>
      <c r="G1199" s="11"/>
      <c r="P1199" s="10"/>
      <c r="T1199" s="10"/>
    </row>
    <row r="1200" spans="5:20" x14ac:dyDescent="0.2">
      <c r="E1200" s="11"/>
      <c r="F1200" s="11"/>
      <c r="G1200" s="11"/>
      <c r="P1200" s="10"/>
      <c r="T1200" s="10"/>
    </row>
    <row r="1201" spans="5:20" x14ac:dyDescent="0.2">
      <c r="E1201" s="11"/>
      <c r="F1201" s="11"/>
      <c r="G1201" s="11"/>
      <c r="P1201" s="10"/>
      <c r="T1201" s="10"/>
    </row>
    <row r="1202" spans="5:20" x14ac:dyDescent="0.2">
      <c r="E1202" s="11"/>
      <c r="F1202" s="11"/>
      <c r="G1202" s="11"/>
      <c r="P1202" s="10"/>
      <c r="T1202" s="10"/>
    </row>
    <row r="1203" spans="5:20" x14ac:dyDescent="0.2">
      <c r="E1203" s="11"/>
      <c r="F1203" s="11"/>
      <c r="G1203" s="11"/>
      <c r="P1203" s="10"/>
      <c r="T1203" s="10"/>
    </row>
    <row r="1204" spans="5:20" x14ac:dyDescent="0.2">
      <c r="E1204" s="11"/>
      <c r="F1204" s="11"/>
      <c r="G1204" s="11"/>
      <c r="P1204" s="10"/>
      <c r="T1204" s="10"/>
    </row>
    <row r="1205" spans="5:20" x14ac:dyDescent="0.2">
      <c r="E1205" s="11"/>
      <c r="F1205" s="11"/>
      <c r="G1205" s="11"/>
      <c r="P1205" s="10"/>
      <c r="T1205" s="10"/>
    </row>
    <row r="1206" spans="5:20" x14ac:dyDescent="0.2">
      <c r="E1206" s="11"/>
      <c r="F1206" s="11"/>
      <c r="G1206" s="11"/>
      <c r="P1206" s="10"/>
      <c r="T1206" s="10"/>
    </row>
    <row r="1207" spans="5:20" x14ac:dyDescent="0.2">
      <c r="E1207" s="11"/>
      <c r="F1207" s="11"/>
      <c r="G1207" s="11"/>
      <c r="P1207" s="10"/>
      <c r="T1207" s="10"/>
    </row>
    <row r="1208" spans="5:20" x14ac:dyDescent="0.2">
      <c r="E1208" s="11"/>
      <c r="F1208" s="11"/>
      <c r="G1208" s="11"/>
      <c r="P1208" s="10"/>
      <c r="T1208" s="10"/>
    </row>
    <row r="1209" spans="5:20" x14ac:dyDescent="0.2">
      <c r="E1209" s="11"/>
      <c r="F1209" s="11"/>
      <c r="G1209" s="11"/>
      <c r="P1209" s="10"/>
      <c r="T1209" s="10"/>
    </row>
    <row r="1210" spans="5:20" x14ac:dyDescent="0.2">
      <c r="E1210" s="11"/>
      <c r="F1210" s="11"/>
      <c r="G1210" s="11"/>
      <c r="P1210" s="10"/>
      <c r="T1210" s="10"/>
    </row>
    <row r="1211" spans="5:20" x14ac:dyDescent="0.2">
      <c r="E1211" s="11"/>
      <c r="F1211" s="11"/>
      <c r="G1211" s="11"/>
      <c r="P1211" s="10"/>
      <c r="T1211" s="10"/>
    </row>
    <row r="1212" spans="5:20" x14ac:dyDescent="0.2">
      <c r="E1212" s="11"/>
      <c r="F1212" s="11"/>
      <c r="G1212" s="11"/>
      <c r="P1212" s="10"/>
      <c r="T1212" s="10"/>
    </row>
    <row r="1213" spans="5:20" x14ac:dyDescent="0.2">
      <c r="E1213" s="11"/>
      <c r="F1213" s="11"/>
      <c r="G1213" s="11"/>
      <c r="P1213" s="10"/>
      <c r="T1213" s="10"/>
    </row>
    <row r="1214" spans="5:20" x14ac:dyDescent="0.2">
      <c r="E1214" s="11"/>
      <c r="F1214" s="11"/>
      <c r="G1214" s="11"/>
      <c r="P1214" s="10"/>
      <c r="T1214" s="10"/>
    </row>
    <row r="1215" spans="5:20" x14ac:dyDescent="0.2">
      <c r="E1215" s="11"/>
      <c r="F1215" s="11"/>
      <c r="G1215" s="11"/>
      <c r="P1215" s="10"/>
      <c r="T1215" s="10"/>
    </row>
    <row r="1216" spans="5:20" x14ac:dyDescent="0.2">
      <c r="E1216" s="11"/>
      <c r="F1216" s="11"/>
      <c r="G1216" s="11"/>
      <c r="P1216" s="10"/>
      <c r="T1216" s="10"/>
    </row>
    <row r="1217" spans="5:20" x14ac:dyDescent="0.2">
      <c r="E1217" s="11"/>
      <c r="F1217" s="11"/>
      <c r="G1217" s="11"/>
      <c r="P1217" s="10"/>
      <c r="T1217" s="10"/>
    </row>
    <row r="1218" spans="5:20" x14ac:dyDescent="0.2">
      <c r="E1218" s="11"/>
      <c r="F1218" s="11"/>
      <c r="G1218" s="11"/>
      <c r="P1218" s="10"/>
      <c r="T1218" s="10"/>
    </row>
    <row r="1219" spans="5:20" x14ac:dyDescent="0.2">
      <c r="E1219" s="11"/>
      <c r="F1219" s="11"/>
      <c r="G1219" s="11"/>
      <c r="P1219" s="10"/>
      <c r="T1219" s="10"/>
    </row>
    <row r="1220" spans="5:20" x14ac:dyDescent="0.2">
      <c r="E1220" s="11"/>
      <c r="F1220" s="11"/>
      <c r="G1220" s="11"/>
      <c r="P1220" s="10"/>
      <c r="T1220" s="10"/>
    </row>
    <row r="1221" spans="5:20" x14ac:dyDescent="0.2">
      <c r="E1221" s="11"/>
      <c r="F1221" s="11"/>
      <c r="G1221" s="11"/>
      <c r="P1221" s="10"/>
      <c r="T1221" s="10"/>
    </row>
    <row r="1222" spans="5:20" x14ac:dyDescent="0.2">
      <c r="E1222" s="11"/>
      <c r="F1222" s="11"/>
      <c r="G1222" s="11"/>
      <c r="P1222" s="10"/>
      <c r="T1222" s="10"/>
    </row>
    <row r="1223" spans="5:20" x14ac:dyDescent="0.2">
      <c r="E1223" s="11"/>
      <c r="F1223" s="11"/>
      <c r="G1223" s="11"/>
      <c r="P1223" s="10"/>
      <c r="T1223" s="10"/>
    </row>
    <row r="1224" spans="5:20" x14ac:dyDescent="0.2">
      <c r="E1224" s="11"/>
      <c r="F1224" s="11"/>
      <c r="G1224" s="11"/>
      <c r="P1224" s="10"/>
      <c r="T1224" s="10"/>
    </row>
    <row r="1225" spans="5:20" x14ac:dyDescent="0.2">
      <c r="E1225" s="11"/>
      <c r="F1225" s="11"/>
      <c r="G1225" s="11"/>
      <c r="P1225" s="10"/>
      <c r="T1225" s="10"/>
    </row>
    <row r="1226" spans="5:20" x14ac:dyDescent="0.2">
      <c r="E1226" s="11"/>
      <c r="F1226" s="11"/>
      <c r="G1226" s="11"/>
      <c r="P1226" s="10"/>
      <c r="T1226" s="10"/>
    </row>
    <row r="1227" spans="5:20" x14ac:dyDescent="0.2">
      <c r="E1227" s="11"/>
      <c r="F1227" s="11"/>
      <c r="G1227" s="11"/>
      <c r="P1227" s="10"/>
      <c r="T1227" s="10"/>
    </row>
    <row r="1228" spans="5:20" x14ac:dyDescent="0.2">
      <c r="E1228" s="11"/>
      <c r="F1228" s="11"/>
      <c r="G1228" s="11"/>
      <c r="P1228" s="10"/>
      <c r="T1228" s="10"/>
    </row>
    <row r="1229" spans="5:20" x14ac:dyDescent="0.2">
      <c r="E1229" s="11"/>
      <c r="F1229" s="11"/>
      <c r="G1229" s="11"/>
      <c r="P1229" s="10"/>
      <c r="T1229" s="10"/>
    </row>
    <row r="1230" spans="5:20" x14ac:dyDescent="0.2">
      <c r="E1230" s="11"/>
      <c r="F1230" s="11"/>
      <c r="G1230" s="11"/>
      <c r="P1230" s="10"/>
      <c r="T1230" s="10"/>
    </row>
    <row r="1231" spans="5:20" x14ac:dyDescent="0.2">
      <c r="E1231" s="11"/>
      <c r="F1231" s="11"/>
      <c r="G1231" s="11"/>
      <c r="P1231" s="10"/>
      <c r="T1231" s="10"/>
    </row>
    <row r="1232" spans="5:20" x14ac:dyDescent="0.2">
      <c r="E1232" s="11"/>
      <c r="F1232" s="11"/>
      <c r="G1232" s="11"/>
      <c r="P1232" s="10"/>
      <c r="T1232" s="10"/>
    </row>
    <row r="1233" spans="5:20" x14ac:dyDescent="0.2">
      <c r="E1233" s="11"/>
      <c r="F1233" s="11"/>
      <c r="G1233" s="11"/>
      <c r="P1233" s="10"/>
      <c r="T1233" s="10"/>
    </row>
    <row r="1234" spans="5:20" x14ac:dyDescent="0.2">
      <c r="E1234" s="11"/>
      <c r="F1234" s="11"/>
      <c r="G1234" s="11"/>
      <c r="P1234" s="10"/>
      <c r="T1234" s="10"/>
    </row>
    <row r="1235" spans="5:20" x14ac:dyDescent="0.2">
      <c r="E1235" s="11"/>
      <c r="F1235" s="11"/>
      <c r="G1235" s="11"/>
      <c r="P1235" s="10"/>
      <c r="T1235" s="10"/>
    </row>
    <row r="1236" spans="5:20" x14ac:dyDescent="0.2">
      <c r="E1236" s="11"/>
      <c r="F1236" s="11"/>
      <c r="G1236" s="11"/>
      <c r="P1236" s="10"/>
      <c r="T1236" s="10"/>
    </row>
    <row r="1237" spans="5:20" x14ac:dyDescent="0.2">
      <c r="E1237" s="11"/>
      <c r="F1237" s="11"/>
      <c r="G1237" s="11"/>
      <c r="P1237" s="10"/>
      <c r="T1237" s="10"/>
    </row>
    <row r="1238" spans="5:20" x14ac:dyDescent="0.2">
      <c r="E1238" s="11"/>
      <c r="F1238" s="11"/>
      <c r="G1238" s="11"/>
      <c r="P1238" s="10"/>
      <c r="T1238" s="10"/>
    </row>
    <row r="1239" spans="5:20" x14ac:dyDescent="0.2">
      <c r="E1239" s="11"/>
      <c r="F1239" s="11"/>
      <c r="G1239" s="11"/>
      <c r="P1239" s="10"/>
      <c r="T1239" s="10"/>
    </row>
    <row r="1240" spans="5:20" x14ac:dyDescent="0.2">
      <c r="E1240" s="11"/>
      <c r="F1240" s="11"/>
      <c r="G1240" s="11"/>
      <c r="P1240" s="10"/>
      <c r="T1240" s="10"/>
    </row>
    <row r="1241" spans="5:20" x14ac:dyDescent="0.2">
      <c r="E1241" s="11"/>
      <c r="F1241" s="11"/>
      <c r="G1241" s="11"/>
      <c r="P1241" s="10"/>
      <c r="T1241" s="10"/>
    </row>
    <row r="1242" spans="5:20" x14ac:dyDescent="0.2">
      <c r="E1242" s="11"/>
      <c r="F1242" s="11"/>
      <c r="G1242" s="11"/>
      <c r="P1242" s="10"/>
      <c r="T1242" s="10"/>
    </row>
    <row r="1243" spans="5:20" x14ac:dyDescent="0.2">
      <c r="E1243" s="11"/>
      <c r="F1243" s="11"/>
      <c r="G1243" s="11"/>
      <c r="P1243" s="10"/>
      <c r="T1243" s="10"/>
    </row>
    <row r="1244" spans="5:20" x14ac:dyDescent="0.2">
      <c r="E1244" s="11"/>
      <c r="F1244" s="11"/>
      <c r="G1244" s="11"/>
      <c r="P1244" s="10"/>
      <c r="T1244" s="10"/>
    </row>
    <row r="1245" spans="5:20" x14ac:dyDescent="0.2">
      <c r="E1245" s="11"/>
      <c r="F1245" s="11"/>
      <c r="G1245" s="11"/>
      <c r="P1245" s="10"/>
      <c r="T1245" s="10"/>
    </row>
    <row r="1246" spans="5:20" x14ac:dyDescent="0.2">
      <c r="E1246" s="11"/>
      <c r="F1246" s="11"/>
      <c r="G1246" s="11"/>
      <c r="P1246" s="10"/>
      <c r="T1246" s="10"/>
    </row>
    <row r="1247" spans="5:20" x14ac:dyDescent="0.2">
      <c r="E1247" s="11"/>
      <c r="F1247" s="11"/>
      <c r="G1247" s="11"/>
      <c r="P1247" s="10"/>
      <c r="T1247" s="10"/>
    </row>
    <row r="1248" spans="5:20" x14ac:dyDescent="0.2">
      <c r="E1248" s="11"/>
      <c r="F1248" s="11"/>
      <c r="G1248" s="11"/>
      <c r="P1248" s="10"/>
      <c r="T1248" s="10"/>
    </row>
    <row r="1249" spans="5:20" x14ac:dyDescent="0.2">
      <c r="E1249" s="11"/>
      <c r="F1249" s="11"/>
      <c r="G1249" s="11"/>
      <c r="P1249" s="10"/>
      <c r="T1249" s="10"/>
    </row>
    <row r="1250" spans="5:20" x14ac:dyDescent="0.2">
      <c r="E1250" s="11"/>
      <c r="F1250" s="11"/>
      <c r="G1250" s="11"/>
      <c r="P1250" s="10"/>
      <c r="T1250" s="10"/>
    </row>
    <row r="1251" spans="5:20" x14ac:dyDescent="0.2">
      <c r="E1251" s="11"/>
      <c r="F1251" s="11"/>
      <c r="G1251" s="11"/>
      <c r="P1251" s="10"/>
      <c r="T1251" s="10"/>
    </row>
    <row r="1252" spans="5:20" x14ac:dyDescent="0.2">
      <c r="E1252" s="11"/>
      <c r="F1252" s="11"/>
      <c r="G1252" s="11"/>
      <c r="P1252" s="10"/>
      <c r="T1252" s="10"/>
    </row>
    <row r="1253" spans="5:20" x14ac:dyDescent="0.2">
      <c r="E1253" s="11"/>
      <c r="F1253" s="11"/>
      <c r="G1253" s="11"/>
      <c r="P1253" s="10"/>
      <c r="T1253" s="10"/>
    </row>
    <row r="1254" spans="5:20" x14ac:dyDescent="0.2">
      <c r="E1254" s="11"/>
      <c r="F1254" s="11"/>
      <c r="G1254" s="11"/>
      <c r="P1254" s="10"/>
      <c r="T1254" s="10"/>
    </row>
    <row r="1255" spans="5:20" x14ac:dyDescent="0.2">
      <c r="E1255" s="11"/>
      <c r="F1255" s="11"/>
      <c r="G1255" s="11"/>
      <c r="P1255" s="10"/>
      <c r="T1255" s="10"/>
    </row>
    <row r="1256" spans="5:20" x14ac:dyDescent="0.2">
      <c r="E1256" s="11"/>
      <c r="F1256" s="11"/>
      <c r="G1256" s="11"/>
      <c r="P1256" s="10"/>
      <c r="T1256" s="10"/>
    </row>
    <row r="1257" spans="5:20" x14ac:dyDescent="0.2">
      <c r="E1257" s="11"/>
      <c r="F1257" s="11"/>
      <c r="G1257" s="11"/>
      <c r="P1257" s="10"/>
      <c r="T1257" s="10"/>
    </row>
    <row r="1258" spans="5:20" x14ac:dyDescent="0.2">
      <c r="E1258" s="11"/>
      <c r="F1258" s="11"/>
      <c r="G1258" s="11"/>
      <c r="P1258" s="10"/>
      <c r="T1258" s="10"/>
    </row>
    <row r="1259" spans="5:20" x14ac:dyDescent="0.2">
      <c r="E1259" s="11"/>
      <c r="F1259" s="11"/>
      <c r="G1259" s="11"/>
      <c r="P1259" s="10"/>
      <c r="T1259" s="10"/>
    </row>
    <row r="1260" spans="5:20" x14ac:dyDescent="0.2">
      <c r="E1260" s="11"/>
      <c r="F1260" s="11"/>
      <c r="G1260" s="11"/>
      <c r="P1260" s="10"/>
      <c r="T1260" s="10"/>
    </row>
    <row r="1261" spans="5:20" x14ac:dyDescent="0.2">
      <c r="E1261" s="11"/>
      <c r="F1261" s="11"/>
      <c r="G1261" s="11"/>
      <c r="P1261" s="10"/>
      <c r="T1261" s="10"/>
    </row>
    <row r="1262" spans="5:20" x14ac:dyDescent="0.2">
      <c r="E1262" s="11"/>
      <c r="F1262" s="11"/>
      <c r="G1262" s="11"/>
      <c r="P1262" s="10"/>
      <c r="T1262" s="10"/>
    </row>
    <row r="1263" spans="5:20" x14ac:dyDescent="0.2">
      <c r="E1263" s="11"/>
      <c r="F1263" s="11"/>
      <c r="G1263" s="11"/>
      <c r="P1263" s="10"/>
      <c r="T1263" s="10"/>
    </row>
    <row r="1264" spans="5:20" x14ac:dyDescent="0.2">
      <c r="E1264" s="11"/>
      <c r="F1264" s="11"/>
      <c r="G1264" s="11"/>
      <c r="P1264" s="10"/>
      <c r="T1264" s="10"/>
    </row>
    <row r="1265" spans="5:20" x14ac:dyDescent="0.2">
      <c r="E1265" s="11"/>
      <c r="F1265" s="11"/>
      <c r="G1265" s="11"/>
      <c r="P1265" s="10"/>
      <c r="T1265" s="10"/>
    </row>
    <row r="1266" spans="5:20" x14ac:dyDescent="0.2">
      <c r="E1266" s="11"/>
      <c r="F1266" s="11"/>
      <c r="G1266" s="11"/>
      <c r="P1266" s="10"/>
      <c r="T1266" s="10"/>
    </row>
    <row r="1267" spans="5:20" x14ac:dyDescent="0.2">
      <c r="E1267" s="11"/>
      <c r="F1267" s="11"/>
      <c r="G1267" s="11"/>
      <c r="P1267" s="10"/>
      <c r="T1267" s="10"/>
    </row>
    <row r="1268" spans="5:20" x14ac:dyDescent="0.2">
      <c r="E1268" s="11"/>
      <c r="F1268" s="11"/>
      <c r="G1268" s="11"/>
      <c r="P1268" s="10"/>
      <c r="T1268" s="10"/>
    </row>
    <row r="1269" spans="5:20" x14ac:dyDescent="0.2">
      <c r="E1269" s="11"/>
      <c r="F1269" s="11"/>
      <c r="G1269" s="11"/>
      <c r="P1269" s="10"/>
      <c r="T1269" s="10"/>
    </row>
    <row r="1270" spans="5:20" x14ac:dyDescent="0.2">
      <c r="E1270" s="11"/>
      <c r="F1270" s="11"/>
      <c r="G1270" s="11"/>
      <c r="P1270" s="10"/>
      <c r="T1270" s="10"/>
    </row>
    <row r="1271" spans="5:20" x14ac:dyDescent="0.2">
      <c r="E1271" s="11"/>
      <c r="F1271" s="11"/>
      <c r="G1271" s="11"/>
      <c r="P1271" s="10"/>
      <c r="T1271" s="10"/>
    </row>
    <row r="1272" spans="5:20" x14ac:dyDescent="0.2">
      <c r="E1272" s="11"/>
      <c r="F1272" s="11"/>
      <c r="G1272" s="11"/>
      <c r="P1272" s="10"/>
      <c r="T1272" s="10"/>
    </row>
    <row r="1273" spans="5:20" x14ac:dyDescent="0.2">
      <c r="E1273" s="11"/>
      <c r="F1273" s="11"/>
      <c r="G1273" s="11"/>
      <c r="P1273" s="10"/>
      <c r="T1273" s="10"/>
    </row>
    <row r="1274" spans="5:20" x14ac:dyDescent="0.2">
      <c r="E1274" s="11"/>
      <c r="F1274" s="11"/>
      <c r="G1274" s="11"/>
      <c r="P1274" s="10"/>
      <c r="T1274" s="10"/>
    </row>
    <row r="1275" spans="5:20" x14ac:dyDescent="0.2">
      <c r="E1275" s="11"/>
      <c r="F1275" s="11"/>
      <c r="G1275" s="11"/>
      <c r="P1275" s="10"/>
      <c r="T1275" s="10"/>
    </row>
    <row r="1276" spans="5:20" x14ac:dyDescent="0.2">
      <c r="E1276" s="11"/>
      <c r="F1276" s="11"/>
      <c r="G1276" s="11"/>
      <c r="P1276" s="10"/>
      <c r="T1276" s="10"/>
    </row>
    <row r="1277" spans="5:20" x14ac:dyDescent="0.2">
      <c r="E1277" s="11"/>
      <c r="F1277" s="11"/>
      <c r="G1277" s="11"/>
      <c r="P1277" s="10"/>
      <c r="T1277" s="10"/>
    </row>
    <row r="1278" spans="5:20" x14ac:dyDescent="0.2">
      <c r="E1278" s="11"/>
      <c r="F1278" s="11"/>
      <c r="G1278" s="11"/>
      <c r="P1278" s="10"/>
      <c r="T1278" s="10"/>
    </row>
    <row r="1279" spans="5:20" x14ac:dyDescent="0.2">
      <c r="E1279" s="11"/>
      <c r="F1279" s="11"/>
      <c r="G1279" s="11"/>
      <c r="P1279" s="10"/>
      <c r="T1279" s="10"/>
    </row>
    <row r="1280" spans="5:20" x14ac:dyDescent="0.2">
      <c r="E1280" s="11"/>
      <c r="F1280" s="11"/>
      <c r="G1280" s="11"/>
      <c r="P1280" s="10"/>
      <c r="T1280" s="10"/>
    </row>
    <row r="1281" spans="5:20" x14ac:dyDescent="0.2">
      <c r="E1281" s="11"/>
      <c r="F1281" s="11"/>
      <c r="G1281" s="11"/>
      <c r="P1281" s="10"/>
      <c r="T1281" s="10"/>
    </row>
    <row r="1282" spans="5:20" x14ac:dyDescent="0.2">
      <c r="E1282" s="11"/>
      <c r="F1282" s="11"/>
      <c r="G1282" s="11"/>
      <c r="P1282" s="10"/>
      <c r="T1282" s="10"/>
    </row>
    <row r="1283" spans="5:20" x14ac:dyDescent="0.2">
      <c r="E1283" s="11"/>
      <c r="F1283" s="11"/>
      <c r="G1283" s="11"/>
      <c r="P1283" s="10"/>
      <c r="T1283" s="10"/>
    </row>
    <row r="1284" spans="5:20" x14ac:dyDescent="0.2">
      <c r="E1284" s="11"/>
      <c r="F1284" s="11"/>
      <c r="G1284" s="11"/>
      <c r="P1284" s="10"/>
      <c r="T1284" s="10"/>
    </row>
    <row r="1285" spans="5:20" x14ac:dyDescent="0.2">
      <c r="E1285" s="11"/>
      <c r="F1285" s="11"/>
      <c r="G1285" s="11"/>
      <c r="P1285" s="10"/>
      <c r="T1285" s="10"/>
    </row>
    <row r="1286" spans="5:20" x14ac:dyDescent="0.2">
      <c r="E1286" s="11"/>
      <c r="F1286" s="11"/>
      <c r="G1286" s="11"/>
      <c r="P1286" s="10"/>
      <c r="T1286" s="10"/>
    </row>
    <row r="1287" spans="5:20" x14ac:dyDescent="0.2">
      <c r="E1287" s="11"/>
      <c r="F1287" s="11"/>
      <c r="G1287" s="11"/>
      <c r="P1287" s="10"/>
      <c r="T1287" s="10"/>
    </row>
    <row r="1288" spans="5:20" x14ac:dyDescent="0.2">
      <c r="E1288" s="11"/>
      <c r="F1288" s="11"/>
      <c r="G1288" s="11"/>
      <c r="P1288" s="10"/>
      <c r="T1288" s="10"/>
    </row>
    <row r="1289" spans="5:20" x14ac:dyDescent="0.2">
      <c r="E1289" s="11"/>
      <c r="F1289" s="11"/>
      <c r="G1289" s="11"/>
      <c r="P1289" s="10"/>
      <c r="T1289" s="10"/>
    </row>
    <row r="1290" spans="5:20" x14ac:dyDescent="0.2">
      <c r="E1290" s="11"/>
      <c r="F1290" s="11"/>
      <c r="G1290" s="11"/>
      <c r="P1290" s="10"/>
      <c r="T1290" s="10"/>
    </row>
    <row r="1291" spans="5:20" x14ac:dyDescent="0.2">
      <c r="E1291" s="11"/>
      <c r="F1291" s="11"/>
      <c r="G1291" s="11"/>
      <c r="P1291" s="10"/>
      <c r="T1291" s="10"/>
    </row>
    <row r="1292" spans="5:20" x14ac:dyDescent="0.2">
      <c r="E1292" s="11"/>
      <c r="F1292" s="11"/>
      <c r="G1292" s="11"/>
      <c r="P1292" s="10"/>
      <c r="T1292" s="10"/>
    </row>
    <row r="1293" spans="5:20" x14ac:dyDescent="0.2">
      <c r="E1293" s="11"/>
      <c r="F1293" s="11"/>
      <c r="G1293" s="11"/>
      <c r="P1293" s="10"/>
      <c r="T1293" s="10"/>
    </row>
    <row r="1294" spans="5:20" x14ac:dyDescent="0.2">
      <c r="E1294" s="11"/>
      <c r="F1294" s="11"/>
      <c r="G1294" s="11"/>
      <c r="P1294" s="10"/>
      <c r="T1294" s="10"/>
    </row>
    <row r="1295" spans="5:20" x14ac:dyDescent="0.2">
      <c r="E1295" s="11"/>
      <c r="F1295" s="11"/>
      <c r="G1295" s="11"/>
      <c r="P1295" s="10"/>
      <c r="T1295" s="10"/>
    </row>
    <row r="1296" spans="5:20" x14ac:dyDescent="0.2">
      <c r="E1296" s="11"/>
      <c r="F1296" s="11"/>
      <c r="G1296" s="11"/>
      <c r="P1296" s="10"/>
      <c r="T1296" s="10"/>
    </row>
    <row r="1297" spans="5:20" x14ac:dyDescent="0.2">
      <c r="E1297" s="11"/>
      <c r="F1297" s="11"/>
      <c r="G1297" s="11"/>
      <c r="P1297" s="10"/>
      <c r="T1297" s="10"/>
    </row>
    <row r="1298" spans="5:20" x14ac:dyDescent="0.2">
      <c r="E1298" s="11"/>
      <c r="F1298" s="11"/>
      <c r="G1298" s="11"/>
      <c r="P1298" s="10"/>
      <c r="T1298" s="10"/>
    </row>
    <row r="1299" spans="5:20" x14ac:dyDescent="0.2">
      <c r="E1299" s="11"/>
      <c r="F1299" s="11"/>
      <c r="G1299" s="11"/>
      <c r="P1299" s="10"/>
      <c r="T1299" s="10"/>
    </row>
    <row r="1300" spans="5:20" x14ac:dyDescent="0.2">
      <c r="E1300" s="11"/>
      <c r="F1300" s="11"/>
      <c r="G1300" s="11"/>
      <c r="P1300" s="10"/>
      <c r="T1300" s="10"/>
    </row>
    <row r="1301" spans="5:20" x14ac:dyDescent="0.2">
      <c r="E1301" s="11"/>
      <c r="F1301" s="11"/>
      <c r="G1301" s="11"/>
      <c r="P1301" s="10"/>
      <c r="T1301" s="10"/>
    </row>
    <row r="1302" spans="5:20" x14ac:dyDescent="0.2">
      <c r="E1302" s="11"/>
      <c r="F1302" s="11"/>
      <c r="G1302" s="11"/>
      <c r="P1302" s="10"/>
      <c r="T1302" s="10"/>
    </row>
    <row r="1303" spans="5:20" x14ac:dyDescent="0.2">
      <c r="E1303" s="11"/>
      <c r="F1303" s="11"/>
      <c r="G1303" s="11"/>
      <c r="P1303" s="10"/>
      <c r="T1303" s="10"/>
    </row>
    <row r="1304" spans="5:20" x14ac:dyDescent="0.2">
      <c r="E1304" s="11"/>
      <c r="F1304" s="11"/>
      <c r="G1304" s="11"/>
      <c r="P1304" s="10"/>
      <c r="T1304" s="10"/>
    </row>
    <row r="1305" spans="5:20" x14ac:dyDescent="0.2">
      <c r="E1305" s="11"/>
      <c r="F1305" s="11"/>
      <c r="G1305" s="11"/>
      <c r="P1305" s="10"/>
      <c r="T1305" s="10"/>
    </row>
    <row r="1306" spans="5:20" x14ac:dyDescent="0.2">
      <c r="E1306" s="11"/>
      <c r="F1306" s="11"/>
      <c r="G1306" s="11"/>
      <c r="P1306" s="10"/>
      <c r="T1306" s="10"/>
    </row>
    <row r="1307" spans="5:20" x14ac:dyDescent="0.2">
      <c r="E1307" s="11"/>
      <c r="F1307" s="11"/>
      <c r="G1307" s="11"/>
      <c r="P1307" s="10"/>
      <c r="T1307" s="10"/>
    </row>
    <row r="1308" spans="5:20" x14ac:dyDescent="0.2">
      <c r="E1308" s="11"/>
      <c r="F1308" s="11"/>
      <c r="G1308" s="11"/>
      <c r="P1308" s="10"/>
      <c r="T1308" s="10"/>
    </row>
    <row r="1309" spans="5:20" x14ac:dyDescent="0.2">
      <c r="E1309" s="11"/>
      <c r="F1309" s="11"/>
      <c r="G1309" s="11"/>
      <c r="P1309" s="10"/>
      <c r="T1309" s="10"/>
    </row>
    <row r="1310" spans="5:20" x14ac:dyDescent="0.2">
      <c r="E1310" s="11"/>
      <c r="F1310" s="11"/>
      <c r="G1310" s="11"/>
      <c r="P1310" s="10"/>
      <c r="T1310" s="10"/>
    </row>
    <row r="1311" spans="5:20" x14ac:dyDescent="0.2">
      <c r="E1311" s="11"/>
      <c r="F1311" s="11"/>
      <c r="G1311" s="11"/>
      <c r="P1311" s="10"/>
      <c r="T1311" s="10"/>
    </row>
    <row r="1312" spans="5:20" x14ac:dyDescent="0.2">
      <c r="E1312" s="11"/>
      <c r="F1312" s="11"/>
      <c r="G1312" s="11"/>
      <c r="P1312" s="10"/>
      <c r="T1312" s="10"/>
    </row>
    <row r="1313" spans="5:20" x14ac:dyDescent="0.2">
      <c r="E1313" s="11"/>
      <c r="F1313" s="11"/>
      <c r="G1313" s="11"/>
      <c r="P1313" s="10"/>
      <c r="T1313" s="10"/>
    </row>
    <row r="1314" spans="5:20" x14ac:dyDescent="0.2">
      <c r="E1314" s="11"/>
      <c r="F1314" s="11"/>
      <c r="G1314" s="11"/>
      <c r="P1314" s="10"/>
      <c r="T1314" s="10"/>
    </row>
    <row r="1315" spans="5:20" x14ac:dyDescent="0.2">
      <c r="E1315" s="11"/>
      <c r="F1315" s="11"/>
      <c r="G1315" s="11"/>
      <c r="P1315" s="10"/>
      <c r="T1315" s="10"/>
    </row>
    <row r="1316" spans="5:20" x14ac:dyDescent="0.2">
      <c r="E1316" s="11"/>
      <c r="F1316" s="11"/>
      <c r="G1316" s="11"/>
      <c r="P1316" s="10"/>
      <c r="T1316" s="10"/>
    </row>
    <row r="1317" spans="5:20" x14ac:dyDescent="0.2">
      <c r="E1317" s="11"/>
      <c r="F1317" s="11"/>
      <c r="G1317" s="11"/>
      <c r="P1317" s="10"/>
      <c r="T1317" s="10"/>
    </row>
    <row r="1318" spans="5:20" x14ac:dyDescent="0.2">
      <c r="E1318" s="11"/>
      <c r="F1318" s="11"/>
      <c r="G1318" s="11"/>
      <c r="P1318" s="10"/>
      <c r="T1318" s="10"/>
    </row>
    <row r="1319" spans="5:20" x14ac:dyDescent="0.2">
      <c r="E1319" s="11"/>
      <c r="F1319" s="11"/>
      <c r="G1319" s="11"/>
      <c r="P1319" s="10"/>
      <c r="T1319" s="10"/>
    </row>
    <row r="1320" spans="5:20" x14ac:dyDescent="0.2">
      <c r="E1320" s="11"/>
      <c r="F1320" s="11"/>
      <c r="G1320" s="11"/>
      <c r="P1320" s="10"/>
      <c r="T1320" s="10"/>
    </row>
    <row r="1321" spans="5:20" x14ac:dyDescent="0.2">
      <c r="E1321" s="11"/>
      <c r="F1321" s="11"/>
      <c r="G1321" s="11"/>
      <c r="P1321" s="10"/>
      <c r="T1321" s="10"/>
    </row>
    <row r="1322" spans="5:20" x14ac:dyDescent="0.2">
      <c r="E1322" s="11"/>
      <c r="F1322" s="11"/>
      <c r="G1322" s="11"/>
      <c r="P1322" s="10"/>
      <c r="T1322" s="10"/>
    </row>
    <row r="1323" spans="5:20" x14ac:dyDescent="0.2">
      <c r="E1323" s="11"/>
      <c r="F1323" s="11"/>
      <c r="G1323" s="11"/>
      <c r="P1323" s="10"/>
      <c r="T1323" s="10"/>
    </row>
    <row r="1324" spans="5:20" x14ac:dyDescent="0.2">
      <c r="E1324" s="11"/>
      <c r="F1324" s="11"/>
      <c r="G1324" s="11"/>
      <c r="P1324" s="10"/>
      <c r="T1324" s="10"/>
    </row>
    <row r="1325" spans="5:20" x14ac:dyDescent="0.2">
      <c r="E1325" s="11"/>
      <c r="F1325" s="11"/>
      <c r="G1325" s="11"/>
      <c r="P1325" s="10"/>
      <c r="T1325" s="10"/>
    </row>
    <row r="1326" spans="5:20" x14ac:dyDescent="0.2">
      <c r="E1326" s="11"/>
      <c r="F1326" s="11"/>
      <c r="G1326" s="11"/>
      <c r="P1326" s="10"/>
      <c r="T1326" s="10"/>
    </row>
    <row r="1327" spans="5:20" x14ac:dyDescent="0.2">
      <c r="E1327" s="11"/>
      <c r="F1327" s="11"/>
      <c r="G1327" s="11"/>
      <c r="P1327" s="10"/>
      <c r="T1327" s="10"/>
    </row>
    <row r="1328" spans="5:20" x14ac:dyDescent="0.2">
      <c r="E1328" s="11"/>
      <c r="F1328" s="11"/>
      <c r="G1328" s="11"/>
      <c r="P1328" s="10"/>
      <c r="T1328" s="10"/>
    </row>
    <row r="1329" spans="5:20" x14ac:dyDescent="0.2">
      <c r="E1329" s="11"/>
      <c r="F1329" s="11"/>
      <c r="G1329" s="11"/>
      <c r="P1329" s="10"/>
      <c r="T1329" s="10"/>
    </row>
    <row r="1330" spans="5:20" x14ac:dyDescent="0.2">
      <c r="E1330" s="11"/>
      <c r="F1330" s="11"/>
      <c r="G1330" s="11"/>
      <c r="P1330" s="10"/>
      <c r="T1330" s="10"/>
    </row>
    <row r="1331" spans="5:20" x14ac:dyDescent="0.2">
      <c r="E1331" s="11"/>
      <c r="F1331" s="11"/>
      <c r="G1331" s="11"/>
      <c r="P1331" s="10"/>
      <c r="T1331" s="10"/>
    </row>
    <row r="1332" spans="5:20" x14ac:dyDescent="0.2">
      <c r="E1332" s="11"/>
      <c r="F1332" s="11"/>
      <c r="G1332" s="11"/>
      <c r="P1332" s="10"/>
      <c r="T1332" s="10"/>
    </row>
    <row r="1333" spans="5:20" x14ac:dyDescent="0.2">
      <c r="E1333" s="11"/>
      <c r="F1333" s="11"/>
      <c r="G1333" s="11"/>
      <c r="P1333" s="10"/>
      <c r="T1333" s="10"/>
    </row>
    <row r="1334" spans="5:20" x14ac:dyDescent="0.2">
      <c r="E1334" s="11"/>
      <c r="F1334" s="11"/>
      <c r="G1334" s="11"/>
      <c r="P1334" s="10"/>
      <c r="T1334" s="10"/>
    </row>
    <row r="1335" spans="5:20" x14ac:dyDescent="0.2">
      <c r="E1335" s="11"/>
      <c r="F1335" s="11"/>
      <c r="G1335" s="11"/>
      <c r="P1335" s="10"/>
      <c r="T1335" s="10"/>
    </row>
    <row r="1336" spans="5:20" x14ac:dyDescent="0.2">
      <c r="E1336" s="11"/>
      <c r="F1336" s="11"/>
      <c r="G1336" s="11"/>
      <c r="P1336" s="10"/>
      <c r="T1336" s="10"/>
    </row>
    <row r="1337" spans="5:20" x14ac:dyDescent="0.2">
      <c r="E1337" s="11"/>
      <c r="F1337" s="11"/>
      <c r="G1337" s="11"/>
      <c r="P1337" s="10"/>
      <c r="T1337" s="10"/>
    </row>
    <row r="1338" spans="5:20" x14ac:dyDescent="0.2">
      <c r="E1338" s="11"/>
      <c r="F1338" s="11"/>
      <c r="G1338" s="11"/>
      <c r="P1338" s="10"/>
      <c r="T1338" s="10"/>
    </row>
    <row r="1339" spans="5:20" x14ac:dyDescent="0.2">
      <c r="E1339" s="11"/>
      <c r="F1339" s="11"/>
      <c r="G1339" s="11"/>
      <c r="P1339" s="10"/>
      <c r="T1339" s="10"/>
    </row>
    <row r="1340" spans="5:20" x14ac:dyDescent="0.2">
      <c r="E1340" s="11"/>
      <c r="F1340" s="11"/>
      <c r="G1340" s="11"/>
      <c r="P1340" s="10"/>
      <c r="T1340" s="10"/>
    </row>
    <row r="1341" spans="5:20" x14ac:dyDescent="0.2">
      <c r="E1341" s="11"/>
      <c r="F1341" s="11"/>
      <c r="G1341" s="11"/>
      <c r="P1341" s="10"/>
      <c r="T1341" s="10"/>
    </row>
    <row r="1342" spans="5:20" x14ac:dyDescent="0.2">
      <c r="E1342" s="11"/>
      <c r="F1342" s="11"/>
      <c r="G1342" s="11"/>
      <c r="P1342" s="10"/>
      <c r="T1342" s="10"/>
    </row>
    <row r="1343" spans="5:20" x14ac:dyDescent="0.2">
      <c r="E1343" s="11"/>
      <c r="F1343" s="11"/>
      <c r="G1343" s="11"/>
      <c r="P1343" s="10"/>
      <c r="T1343" s="10"/>
    </row>
    <row r="1344" spans="5:20" x14ac:dyDescent="0.2">
      <c r="E1344" s="11"/>
      <c r="F1344" s="11"/>
      <c r="G1344" s="11"/>
      <c r="P1344" s="10"/>
      <c r="T1344" s="10"/>
    </row>
    <row r="1345" spans="5:20" x14ac:dyDescent="0.2">
      <c r="E1345" s="11"/>
      <c r="F1345" s="11"/>
      <c r="G1345" s="11"/>
      <c r="P1345" s="10"/>
      <c r="T1345" s="10"/>
    </row>
    <row r="1346" spans="5:20" x14ac:dyDescent="0.2">
      <c r="E1346" s="11"/>
      <c r="F1346" s="11"/>
      <c r="G1346" s="11"/>
      <c r="P1346" s="10"/>
      <c r="T1346" s="10"/>
    </row>
    <row r="1347" spans="5:20" x14ac:dyDescent="0.2">
      <c r="E1347" s="11"/>
      <c r="F1347" s="11"/>
      <c r="G1347" s="11"/>
      <c r="P1347" s="10"/>
      <c r="T1347" s="10"/>
    </row>
    <row r="1348" spans="5:20" x14ac:dyDescent="0.2">
      <c r="E1348" s="11"/>
      <c r="F1348" s="11"/>
      <c r="G1348" s="11"/>
      <c r="P1348" s="10"/>
      <c r="T1348" s="10"/>
    </row>
    <row r="1349" spans="5:20" x14ac:dyDescent="0.2">
      <c r="E1349" s="11"/>
      <c r="F1349" s="11"/>
      <c r="G1349" s="11"/>
      <c r="P1349" s="10"/>
      <c r="T1349" s="10"/>
    </row>
    <row r="1350" spans="5:20" x14ac:dyDescent="0.2">
      <c r="E1350" s="11"/>
      <c r="F1350" s="11"/>
      <c r="G1350" s="11"/>
      <c r="P1350" s="10"/>
      <c r="T1350" s="10"/>
    </row>
    <row r="1351" spans="5:20" x14ac:dyDescent="0.2">
      <c r="E1351" s="11"/>
      <c r="F1351" s="11"/>
      <c r="G1351" s="11"/>
      <c r="P1351" s="10"/>
      <c r="T1351" s="10"/>
    </row>
    <row r="1352" spans="5:20" x14ac:dyDescent="0.2">
      <c r="E1352" s="11"/>
      <c r="F1352" s="11"/>
      <c r="G1352" s="11"/>
      <c r="P1352" s="10"/>
      <c r="T1352" s="10"/>
    </row>
    <row r="1353" spans="5:20" x14ac:dyDescent="0.2">
      <c r="E1353" s="11"/>
      <c r="F1353" s="11"/>
      <c r="G1353" s="11"/>
      <c r="P1353" s="10"/>
      <c r="T1353" s="10"/>
    </row>
    <row r="1354" spans="5:20" x14ac:dyDescent="0.2">
      <c r="E1354" s="11"/>
      <c r="F1354" s="11"/>
      <c r="G1354" s="11"/>
      <c r="P1354" s="10"/>
      <c r="T1354" s="10"/>
    </row>
    <row r="1355" spans="5:20" x14ac:dyDescent="0.2">
      <c r="E1355" s="11"/>
      <c r="F1355" s="11"/>
      <c r="G1355" s="11"/>
      <c r="P1355" s="10"/>
      <c r="T1355" s="10"/>
    </row>
    <row r="1356" spans="5:20" x14ac:dyDescent="0.2">
      <c r="E1356" s="11"/>
      <c r="F1356" s="11"/>
      <c r="G1356" s="11"/>
      <c r="P1356" s="10"/>
      <c r="T1356" s="10"/>
    </row>
    <row r="1357" spans="5:20" x14ac:dyDescent="0.2">
      <c r="E1357" s="11"/>
      <c r="F1357" s="11"/>
      <c r="G1357" s="11"/>
      <c r="P1357" s="10"/>
      <c r="T1357" s="10"/>
    </row>
    <row r="1358" spans="5:20" x14ac:dyDescent="0.2">
      <c r="E1358" s="11"/>
      <c r="F1358" s="11"/>
      <c r="G1358" s="11"/>
      <c r="P1358" s="10"/>
      <c r="T1358" s="10"/>
    </row>
    <row r="1359" spans="5:20" x14ac:dyDescent="0.2">
      <c r="E1359" s="11"/>
      <c r="F1359" s="11"/>
      <c r="G1359" s="11"/>
      <c r="P1359" s="10"/>
      <c r="T1359" s="10"/>
    </row>
    <row r="1360" spans="5:20" x14ac:dyDescent="0.2">
      <c r="E1360" s="11"/>
      <c r="F1360" s="11"/>
      <c r="G1360" s="11"/>
      <c r="P1360" s="10"/>
      <c r="T1360" s="10"/>
    </row>
    <row r="1361" spans="5:20" x14ac:dyDescent="0.2">
      <c r="E1361" s="11"/>
      <c r="F1361" s="11"/>
      <c r="G1361" s="11"/>
      <c r="P1361" s="10"/>
      <c r="T1361" s="10"/>
    </row>
    <row r="1362" spans="5:20" x14ac:dyDescent="0.2">
      <c r="E1362" s="11"/>
      <c r="F1362" s="11"/>
      <c r="G1362" s="11"/>
      <c r="P1362" s="10"/>
      <c r="T1362" s="10"/>
    </row>
    <row r="1363" spans="5:20" x14ac:dyDescent="0.2">
      <c r="E1363" s="11"/>
      <c r="F1363" s="11"/>
      <c r="G1363" s="11"/>
      <c r="P1363" s="10"/>
      <c r="T1363" s="10"/>
    </row>
    <row r="1364" spans="5:20" x14ac:dyDescent="0.2">
      <c r="E1364" s="11"/>
      <c r="F1364" s="11"/>
      <c r="G1364" s="11"/>
      <c r="P1364" s="10"/>
      <c r="T1364" s="10"/>
    </row>
    <row r="1365" spans="5:20" x14ac:dyDescent="0.2">
      <c r="E1365" s="11"/>
      <c r="F1365" s="11"/>
      <c r="G1365" s="11"/>
      <c r="P1365" s="10"/>
      <c r="T1365" s="10"/>
    </row>
    <row r="1366" spans="5:20" x14ac:dyDescent="0.2">
      <c r="E1366" s="11"/>
      <c r="F1366" s="11"/>
      <c r="G1366" s="11"/>
      <c r="P1366" s="10"/>
      <c r="T1366" s="10"/>
    </row>
    <row r="1367" spans="5:20" x14ac:dyDescent="0.2">
      <c r="E1367" s="11"/>
      <c r="F1367" s="11"/>
      <c r="G1367" s="11"/>
      <c r="P1367" s="10"/>
      <c r="T1367" s="10"/>
    </row>
    <row r="1368" spans="5:20" x14ac:dyDescent="0.2">
      <c r="E1368" s="11"/>
      <c r="F1368" s="11"/>
      <c r="G1368" s="11"/>
      <c r="P1368" s="10"/>
      <c r="T1368" s="10"/>
    </row>
    <row r="1369" spans="5:20" x14ac:dyDescent="0.2">
      <c r="E1369" s="11"/>
      <c r="F1369" s="11"/>
      <c r="G1369" s="11"/>
      <c r="P1369" s="10"/>
      <c r="T1369" s="10"/>
    </row>
    <row r="1370" spans="5:20" x14ac:dyDescent="0.2">
      <c r="E1370" s="11"/>
      <c r="F1370" s="11"/>
      <c r="G1370" s="11"/>
      <c r="P1370" s="10"/>
      <c r="T1370" s="10"/>
    </row>
    <row r="1371" spans="5:20" x14ac:dyDescent="0.2">
      <c r="E1371" s="11"/>
      <c r="F1371" s="11"/>
      <c r="G1371" s="11"/>
      <c r="P1371" s="10"/>
      <c r="T1371" s="10"/>
    </row>
    <row r="1372" spans="5:20" x14ac:dyDescent="0.2">
      <c r="E1372" s="11"/>
      <c r="F1372" s="11"/>
      <c r="G1372" s="11"/>
      <c r="P1372" s="10"/>
      <c r="T1372" s="10"/>
    </row>
    <row r="1373" spans="5:20" x14ac:dyDescent="0.2">
      <c r="E1373" s="11"/>
      <c r="F1373" s="11"/>
      <c r="G1373" s="11"/>
      <c r="P1373" s="10"/>
      <c r="T1373" s="10"/>
    </row>
    <row r="1374" spans="5:20" x14ac:dyDescent="0.2">
      <c r="E1374" s="11"/>
      <c r="F1374" s="11"/>
      <c r="G1374" s="11"/>
      <c r="P1374" s="10"/>
      <c r="T1374" s="10"/>
    </row>
    <row r="1375" spans="5:20" x14ac:dyDescent="0.2">
      <c r="E1375" s="11"/>
      <c r="F1375" s="11"/>
      <c r="G1375" s="11"/>
      <c r="P1375" s="10"/>
      <c r="T1375" s="10"/>
    </row>
    <row r="1376" spans="5:20" x14ac:dyDescent="0.2">
      <c r="E1376" s="11"/>
      <c r="F1376" s="11"/>
      <c r="G1376" s="11"/>
      <c r="P1376" s="10"/>
      <c r="T1376" s="10"/>
    </row>
    <row r="1377" spans="5:20" x14ac:dyDescent="0.2">
      <c r="E1377" s="11"/>
      <c r="F1377" s="11"/>
      <c r="G1377" s="11"/>
      <c r="P1377" s="10"/>
      <c r="T1377" s="10"/>
    </row>
    <row r="1378" spans="5:20" x14ac:dyDescent="0.2">
      <c r="E1378" s="11"/>
      <c r="F1378" s="11"/>
      <c r="G1378" s="11"/>
      <c r="P1378" s="10"/>
      <c r="T1378" s="10"/>
    </row>
    <row r="1379" spans="5:20" x14ac:dyDescent="0.2">
      <c r="E1379" s="11"/>
      <c r="F1379" s="11"/>
      <c r="G1379" s="11"/>
      <c r="P1379" s="10"/>
      <c r="T1379" s="10"/>
    </row>
    <row r="1380" spans="5:20" x14ac:dyDescent="0.2">
      <c r="E1380" s="11"/>
      <c r="F1380" s="11"/>
      <c r="G1380" s="11"/>
      <c r="P1380" s="10"/>
      <c r="T1380" s="10"/>
    </row>
    <row r="1381" spans="5:20" x14ac:dyDescent="0.2">
      <c r="E1381" s="11"/>
      <c r="F1381" s="11"/>
      <c r="G1381" s="11"/>
      <c r="P1381" s="10"/>
      <c r="T1381" s="10"/>
    </row>
    <row r="1382" spans="5:20" x14ac:dyDescent="0.2">
      <c r="E1382" s="11"/>
      <c r="F1382" s="11"/>
      <c r="G1382" s="11"/>
      <c r="P1382" s="10"/>
      <c r="T1382" s="10"/>
    </row>
    <row r="1383" spans="5:20" x14ac:dyDescent="0.2">
      <c r="E1383" s="11"/>
      <c r="F1383" s="11"/>
      <c r="G1383" s="11"/>
      <c r="P1383" s="10"/>
      <c r="T1383" s="10"/>
    </row>
    <row r="1384" spans="5:20" x14ac:dyDescent="0.2">
      <c r="E1384" s="11"/>
      <c r="F1384" s="11"/>
      <c r="G1384" s="11"/>
      <c r="P1384" s="10"/>
      <c r="T1384" s="10"/>
    </row>
    <row r="1385" spans="5:20" x14ac:dyDescent="0.2">
      <c r="E1385" s="11"/>
      <c r="F1385" s="11"/>
      <c r="G1385" s="11"/>
      <c r="P1385" s="10"/>
      <c r="T1385" s="10"/>
    </row>
    <row r="1386" spans="5:20" x14ac:dyDescent="0.2">
      <c r="E1386" s="11"/>
      <c r="F1386" s="11"/>
      <c r="G1386" s="11"/>
      <c r="P1386" s="10"/>
      <c r="T1386" s="10"/>
    </row>
    <row r="1387" spans="5:20" x14ac:dyDescent="0.2">
      <c r="E1387" s="11"/>
      <c r="F1387" s="11"/>
      <c r="G1387" s="11"/>
      <c r="P1387" s="10"/>
      <c r="T1387" s="10"/>
    </row>
    <row r="1388" spans="5:20" x14ac:dyDescent="0.2">
      <c r="E1388" s="11"/>
      <c r="F1388" s="11"/>
      <c r="G1388" s="11"/>
      <c r="P1388" s="10"/>
      <c r="T1388" s="10"/>
    </row>
    <row r="1389" spans="5:20" x14ac:dyDescent="0.2">
      <c r="E1389" s="11"/>
      <c r="F1389" s="11"/>
      <c r="G1389" s="11"/>
      <c r="P1389" s="10"/>
      <c r="T1389" s="10"/>
    </row>
    <row r="1390" spans="5:20" x14ac:dyDescent="0.2">
      <c r="E1390" s="11"/>
      <c r="F1390" s="11"/>
      <c r="G1390" s="11"/>
      <c r="P1390" s="10"/>
      <c r="T1390" s="10"/>
    </row>
    <row r="1391" spans="5:20" x14ac:dyDescent="0.2">
      <c r="E1391" s="11"/>
      <c r="F1391" s="11"/>
      <c r="G1391" s="11"/>
      <c r="P1391" s="10"/>
      <c r="T1391" s="10"/>
    </row>
    <row r="1392" spans="5:20" x14ac:dyDescent="0.2">
      <c r="E1392" s="11"/>
      <c r="F1392" s="11"/>
      <c r="G1392" s="11"/>
      <c r="P1392" s="10"/>
      <c r="T1392" s="10"/>
    </row>
    <row r="1393" spans="5:20" x14ac:dyDescent="0.2">
      <c r="E1393" s="11"/>
      <c r="F1393" s="11"/>
      <c r="G1393" s="11"/>
      <c r="P1393" s="10"/>
      <c r="T1393" s="10"/>
    </row>
    <row r="1394" spans="5:20" x14ac:dyDescent="0.2">
      <c r="E1394" s="11"/>
      <c r="F1394" s="11"/>
      <c r="G1394" s="11"/>
      <c r="P1394" s="10"/>
      <c r="T1394" s="10"/>
    </row>
    <row r="1395" spans="5:20" x14ac:dyDescent="0.2">
      <c r="E1395" s="11"/>
      <c r="F1395" s="11"/>
      <c r="G1395" s="11"/>
      <c r="P1395" s="10"/>
      <c r="T1395" s="10"/>
    </row>
    <row r="1396" spans="5:20" x14ac:dyDescent="0.2">
      <c r="E1396" s="11"/>
      <c r="F1396" s="11"/>
      <c r="G1396" s="11"/>
      <c r="P1396" s="10"/>
      <c r="T1396" s="10"/>
    </row>
    <row r="1397" spans="5:20" x14ac:dyDescent="0.2">
      <c r="E1397" s="11"/>
      <c r="F1397" s="11"/>
      <c r="G1397" s="11"/>
      <c r="P1397" s="10"/>
      <c r="T1397" s="10"/>
    </row>
    <row r="1398" spans="5:20" x14ac:dyDescent="0.2">
      <c r="E1398" s="11"/>
      <c r="F1398" s="11"/>
      <c r="G1398" s="11"/>
      <c r="P1398" s="10"/>
      <c r="T1398" s="10"/>
    </row>
    <row r="1399" spans="5:20" x14ac:dyDescent="0.2">
      <c r="E1399" s="11"/>
      <c r="F1399" s="11"/>
      <c r="G1399" s="11"/>
      <c r="P1399" s="10"/>
      <c r="T1399" s="10"/>
    </row>
    <row r="1400" spans="5:20" x14ac:dyDescent="0.2">
      <c r="E1400" s="11"/>
      <c r="F1400" s="11"/>
      <c r="G1400" s="11"/>
      <c r="P1400" s="10"/>
      <c r="T1400" s="10"/>
    </row>
    <row r="1401" spans="5:20" x14ac:dyDescent="0.2">
      <c r="E1401" s="11"/>
      <c r="F1401" s="11"/>
      <c r="G1401" s="11"/>
      <c r="P1401" s="10"/>
      <c r="T1401" s="10"/>
    </row>
    <row r="1402" spans="5:20" x14ac:dyDescent="0.2">
      <c r="E1402" s="11"/>
      <c r="F1402" s="11"/>
      <c r="G1402" s="11"/>
      <c r="P1402" s="10"/>
      <c r="T1402" s="10"/>
    </row>
    <row r="1403" spans="5:20" x14ac:dyDescent="0.2">
      <c r="E1403" s="11"/>
      <c r="F1403" s="11"/>
      <c r="G1403" s="11"/>
      <c r="P1403" s="10"/>
      <c r="T1403" s="10"/>
    </row>
    <row r="1404" spans="5:20" x14ac:dyDescent="0.2">
      <c r="E1404" s="11"/>
      <c r="F1404" s="11"/>
      <c r="G1404" s="11"/>
      <c r="P1404" s="10"/>
      <c r="T1404" s="10"/>
    </row>
    <row r="1405" spans="5:20" x14ac:dyDescent="0.2">
      <c r="E1405" s="11"/>
      <c r="F1405" s="11"/>
      <c r="G1405" s="11"/>
      <c r="P1405" s="10"/>
      <c r="T1405" s="10"/>
    </row>
    <row r="1406" spans="5:20" x14ac:dyDescent="0.2">
      <c r="E1406" s="11"/>
      <c r="F1406" s="11"/>
      <c r="G1406" s="11"/>
      <c r="P1406" s="10"/>
      <c r="T1406" s="10"/>
    </row>
    <row r="1407" spans="5:20" x14ac:dyDescent="0.2">
      <c r="E1407" s="11"/>
      <c r="F1407" s="11"/>
      <c r="G1407" s="11"/>
      <c r="P1407" s="10"/>
      <c r="T1407" s="10"/>
    </row>
    <row r="1408" spans="5:20" x14ac:dyDescent="0.2">
      <c r="E1408" s="11"/>
      <c r="F1408" s="11"/>
      <c r="G1408" s="11"/>
      <c r="P1408" s="10"/>
      <c r="T1408" s="10"/>
    </row>
    <row r="1409" spans="5:20" x14ac:dyDescent="0.2">
      <c r="E1409" s="11"/>
      <c r="F1409" s="11"/>
      <c r="G1409" s="11"/>
      <c r="P1409" s="10"/>
      <c r="T1409" s="10"/>
    </row>
    <row r="1410" spans="5:20" x14ac:dyDescent="0.2">
      <c r="E1410" s="11"/>
      <c r="F1410" s="11"/>
      <c r="G1410" s="11"/>
      <c r="P1410" s="10"/>
      <c r="T1410" s="10"/>
    </row>
    <row r="1411" spans="5:20" x14ac:dyDescent="0.2">
      <c r="E1411" s="11"/>
      <c r="F1411" s="11"/>
      <c r="G1411" s="11"/>
      <c r="P1411" s="10"/>
      <c r="T1411" s="10"/>
    </row>
    <row r="1412" spans="5:20" x14ac:dyDescent="0.2">
      <c r="E1412" s="11"/>
      <c r="F1412" s="11"/>
      <c r="G1412" s="11"/>
      <c r="P1412" s="10"/>
      <c r="T1412" s="10"/>
    </row>
    <row r="1413" spans="5:20" x14ac:dyDescent="0.2">
      <c r="E1413" s="11"/>
      <c r="F1413" s="11"/>
      <c r="G1413" s="11"/>
      <c r="P1413" s="10"/>
      <c r="T1413" s="10"/>
    </row>
    <row r="1414" spans="5:20" x14ac:dyDescent="0.2">
      <c r="E1414" s="11"/>
      <c r="F1414" s="11"/>
      <c r="G1414" s="11"/>
      <c r="P1414" s="10"/>
      <c r="T1414" s="10"/>
    </row>
    <row r="1415" spans="5:20" x14ac:dyDescent="0.2">
      <c r="E1415" s="11"/>
      <c r="F1415" s="11"/>
      <c r="G1415" s="11"/>
      <c r="P1415" s="10"/>
      <c r="T1415" s="10"/>
    </row>
    <row r="1416" spans="5:20" x14ac:dyDescent="0.2">
      <c r="E1416" s="11"/>
      <c r="F1416" s="11"/>
      <c r="G1416" s="11"/>
      <c r="P1416" s="10"/>
      <c r="T1416" s="10"/>
    </row>
    <row r="1417" spans="5:20" x14ac:dyDescent="0.2">
      <c r="E1417" s="11"/>
      <c r="F1417" s="11"/>
      <c r="G1417" s="11"/>
      <c r="P1417" s="10"/>
      <c r="T1417" s="10"/>
    </row>
    <row r="1418" spans="5:20" x14ac:dyDescent="0.2">
      <c r="E1418" s="11"/>
      <c r="F1418" s="11"/>
      <c r="G1418" s="11"/>
      <c r="P1418" s="10"/>
      <c r="T1418" s="10"/>
    </row>
    <row r="1419" spans="5:20" x14ac:dyDescent="0.2">
      <c r="E1419" s="11"/>
      <c r="F1419" s="11"/>
      <c r="G1419" s="11"/>
      <c r="P1419" s="10"/>
      <c r="T1419" s="10"/>
    </row>
    <row r="1420" spans="5:20" x14ac:dyDescent="0.2">
      <c r="E1420" s="11"/>
      <c r="F1420" s="11"/>
      <c r="G1420" s="11"/>
      <c r="P1420" s="10"/>
      <c r="T1420" s="10"/>
    </row>
    <row r="1421" spans="5:20" x14ac:dyDescent="0.2">
      <c r="E1421" s="11"/>
      <c r="F1421" s="11"/>
      <c r="G1421" s="11"/>
      <c r="P1421" s="10"/>
      <c r="T1421" s="10"/>
    </row>
    <row r="1422" spans="5:20" x14ac:dyDescent="0.2">
      <c r="E1422" s="11"/>
      <c r="F1422" s="11"/>
      <c r="G1422" s="11"/>
      <c r="P1422" s="10"/>
      <c r="T1422" s="10"/>
    </row>
    <row r="1423" spans="5:20" x14ac:dyDescent="0.2">
      <c r="E1423" s="11"/>
      <c r="F1423" s="11"/>
      <c r="G1423" s="11"/>
      <c r="P1423" s="10"/>
      <c r="T1423" s="10"/>
    </row>
    <row r="1424" spans="5:20" x14ac:dyDescent="0.2">
      <c r="E1424" s="11"/>
      <c r="F1424" s="11"/>
      <c r="G1424" s="11"/>
      <c r="P1424" s="10"/>
      <c r="T1424" s="10"/>
    </row>
    <row r="1425" spans="5:20" x14ac:dyDescent="0.2">
      <c r="E1425" s="11"/>
      <c r="F1425" s="11"/>
      <c r="G1425" s="11"/>
      <c r="P1425" s="10"/>
      <c r="T1425" s="10"/>
    </row>
    <row r="1426" spans="5:20" x14ac:dyDescent="0.2">
      <c r="E1426" s="11"/>
      <c r="F1426" s="11"/>
      <c r="G1426" s="11"/>
      <c r="P1426" s="10"/>
      <c r="T1426" s="10"/>
    </row>
    <row r="1427" spans="5:20" x14ac:dyDescent="0.2">
      <c r="E1427" s="11"/>
      <c r="F1427" s="11"/>
      <c r="G1427" s="11"/>
      <c r="P1427" s="10"/>
      <c r="T1427" s="10"/>
    </row>
    <row r="1428" spans="5:20" x14ac:dyDescent="0.2">
      <c r="E1428" s="11"/>
      <c r="F1428" s="11"/>
      <c r="G1428" s="11"/>
      <c r="P1428" s="10"/>
      <c r="T1428" s="10"/>
    </row>
    <row r="1429" spans="5:20" x14ac:dyDescent="0.2">
      <c r="E1429" s="11"/>
      <c r="F1429" s="11"/>
      <c r="G1429" s="11"/>
      <c r="P1429" s="10"/>
      <c r="T1429" s="10"/>
    </row>
    <row r="1430" spans="5:20" x14ac:dyDescent="0.2">
      <c r="E1430" s="11"/>
      <c r="F1430" s="11"/>
      <c r="G1430" s="11"/>
      <c r="P1430" s="10"/>
      <c r="T1430" s="10"/>
    </row>
    <row r="1431" spans="5:20" x14ac:dyDescent="0.2">
      <c r="E1431" s="11"/>
      <c r="F1431" s="11"/>
      <c r="G1431" s="11"/>
      <c r="P1431" s="10"/>
      <c r="T1431" s="10"/>
    </row>
    <row r="1432" spans="5:20" x14ac:dyDescent="0.2">
      <c r="E1432" s="11"/>
      <c r="F1432" s="11"/>
      <c r="G1432" s="11"/>
      <c r="P1432" s="10"/>
      <c r="T1432" s="10"/>
    </row>
    <row r="1433" spans="5:20" x14ac:dyDescent="0.2">
      <c r="E1433" s="11"/>
      <c r="F1433" s="11"/>
      <c r="G1433" s="11"/>
      <c r="P1433" s="10"/>
      <c r="T1433" s="10"/>
    </row>
    <row r="1434" spans="5:20" x14ac:dyDescent="0.2">
      <c r="E1434" s="11"/>
      <c r="F1434" s="11"/>
      <c r="G1434" s="11"/>
      <c r="P1434" s="10"/>
      <c r="T1434" s="10"/>
    </row>
    <row r="1435" spans="5:20" x14ac:dyDescent="0.2">
      <c r="E1435" s="11"/>
      <c r="F1435" s="11"/>
      <c r="G1435" s="11"/>
      <c r="P1435" s="10"/>
      <c r="T1435" s="10"/>
    </row>
    <row r="1436" spans="5:20" x14ac:dyDescent="0.2">
      <c r="E1436" s="11"/>
      <c r="F1436" s="11"/>
      <c r="G1436" s="11"/>
      <c r="P1436" s="10"/>
      <c r="T1436" s="10"/>
    </row>
    <row r="1437" spans="5:20" x14ac:dyDescent="0.2">
      <c r="E1437" s="11"/>
      <c r="F1437" s="11"/>
      <c r="G1437" s="11"/>
      <c r="P1437" s="10"/>
      <c r="T1437" s="10"/>
    </row>
    <row r="1438" spans="5:20" x14ac:dyDescent="0.2">
      <c r="E1438" s="11"/>
      <c r="F1438" s="11"/>
      <c r="G1438" s="11"/>
      <c r="P1438" s="10"/>
      <c r="T1438" s="10"/>
    </row>
    <row r="1439" spans="5:20" x14ac:dyDescent="0.2">
      <c r="E1439" s="11"/>
      <c r="F1439" s="11"/>
      <c r="G1439" s="11"/>
      <c r="P1439" s="10"/>
      <c r="T1439" s="10"/>
    </row>
    <row r="1440" spans="5:20" x14ac:dyDescent="0.2">
      <c r="E1440" s="11"/>
      <c r="F1440" s="11"/>
      <c r="G1440" s="11"/>
      <c r="P1440" s="10"/>
      <c r="T1440" s="10"/>
    </row>
    <row r="1441" spans="5:20" x14ac:dyDescent="0.2">
      <c r="E1441" s="11"/>
      <c r="F1441" s="11"/>
      <c r="G1441" s="11"/>
      <c r="P1441" s="10"/>
      <c r="T1441" s="10"/>
    </row>
    <row r="1442" spans="5:20" x14ac:dyDescent="0.2">
      <c r="E1442" s="11"/>
      <c r="F1442" s="11"/>
      <c r="G1442" s="11"/>
      <c r="P1442" s="10"/>
      <c r="T1442" s="10"/>
    </row>
    <row r="1443" spans="5:20" x14ac:dyDescent="0.2">
      <c r="E1443" s="11"/>
      <c r="F1443" s="11"/>
      <c r="G1443" s="11"/>
      <c r="P1443" s="10"/>
      <c r="T1443" s="10"/>
    </row>
    <row r="1444" spans="5:20" x14ac:dyDescent="0.2">
      <c r="E1444" s="11"/>
      <c r="F1444" s="11"/>
      <c r="G1444" s="11"/>
      <c r="P1444" s="10"/>
      <c r="T1444" s="10"/>
    </row>
    <row r="1445" spans="5:20" x14ac:dyDescent="0.2">
      <c r="E1445" s="11"/>
      <c r="F1445" s="11"/>
      <c r="G1445" s="11"/>
      <c r="P1445" s="10"/>
      <c r="T1445" s="10"/>
    </row>
    <row r="1446" spans="5:20" x14ac:dyDescent="0.2">
      <c r="E1446" s="11"/>
      <c r="F1446" s="11"/>
      <c r="G1446" s="11"/>
      <c r="P1446" s="10"/>
      <c r="T1446" s="10"/>
    </row>
    <row r="1447" spans="5:20" x14ac:dyDescent="0.2">
      <c r="E1447" s="11"/>
      <c r="F1447" s="11"/>
      <c r="G1447" s="11"/>
      <c r="P1447" s="10"/>
      <c r="T1447" s="10"/>
    </row>
    <row r="1448" spans="5:20" x14ac:dyDescent="0.2">
      <c r="E1448" s="11"/>
      <c r="F1448" s="11"/>
      <c r="G1448" s="11"/>
      <c r="P1448" s="10"/>
      <c r="T1448" s="10"/>
    </row>
    <row r="1449" spans="5:20" x14ac:dyDescent="0.2">
      <c r="E1449" s="11"/>
      <c r="F1449" s="11"/>
      <c r="G1449" s="11"/>
      <c r="P1449" s="10"/>
      <c r="T1449" s="10"/>
    </row>
    <row r="1450" spans="5:20" x14ac:dyDescent="0.2">
      <c r="E1450" s="11"/>
      <c r="F1450" s="11"/>
      <c r="G1450" s="11"/>
      <c r="P1450" s="10"/>
      <c r="T1450" s="10"/>
    </row>
    <row r="1451" spans="5:20" x14ac:dyDescent="0.2">
      <c r="E1451" s="11"/>
      <c r="F1451" s="11"/>
      <c r="G1451" s="11"/>
      <c r="P1451" s="10"/>
      <c r="T1451" s="10"/>
    </row>
    <row r="1452" spans="5:20" x14ac:dyDescent="0.2">
      <c r="E1452" s="11"/>
      <c r="F1452" s="11"/>
      <c r="G1452" s="11"/>
      <c r="P1452" s="10"/>
      <c r="T1452" s="10"/>
    </row>
    <row r="1453" spans="5:20" x14ac:dyDescent="0.2">
      <c r="E1453" s="11"/>
      <c r="F1453" s="11"/>
      <c r="G1453" s="11"/>
      <c r="P1453" s="10"/>
      <c r="T1453" s="10"/>
    </row>
    <row r="1454" spans="5:20" x14ac:dyDescent="0.2">
      <c r="E1454" s="11"/>
      <c r="F1454" s="11"/>
      <c r="G1454" s="11"/>
      <c r="P1454" s="10"/>
      <c r="T1454" s="10"/>
    </row>
    <row r="1455" spans="5:20" x14ac:dyDescent="0.2">
      <c r="E1455" s="11"/>
      <c r="F1455" s="11"/>
      <c r="G1455" s="11"/>
      <c r="P1455" s="10"/>
      <c r="T1455" s="10"/>
    </row>
    <row r="1456" spans="5:20" x14ac:dyDescent="0.2">
      <c r="E1456" s="11"/>
      <c r="F1456" s="11"/>
      <c r="G1456" s="11"/>
      <c r="P1456" s="10"/>
      <c r="T1456" s="10"/>
    </row>
    <row r="1457" spans="5:20" x14ac:dyDescent="0.2">
      <c r="E1457" s="11"/>
      <c r="F1457" s="11"/>
      <c r="G1457" s="11"/>
      <c r="P1457" s="10"/>
      <c r="T1457" s="10"/>
    </row>
    <row r="1458" spans="5:20" x14ac:dyDescent="0.2">
      <c r="E1458" s="11"/>
      <c r="F1458" s="11"/>
      <c r="G1458" s="11"/>
      <c r="P1458" s="10"/>
      <c r="T1458" s="10"/>
    </row>
    <row r="1459" spans="5:20" x14ac:dyDescent="0.2">
      <c r="E1459" s="11"/>
      <c r="F1459" s="11"/>
      <c r="G1459" s="11"/>
      <c r="P1459" s="10"/>
      <c r="T1459" s="10"/>
    </row>
    <row r="1460" spans="5:20" x14ac:dyDescent="0.2">
      <c r="E1460" s="11"/>
      <c r="F1460" s="11"/>
      <c r="G1460" s="11"/>
      <c r="P1460" s="10"/>
      <c r="T1460" s="10"/>
    </row>
    <row r="1461" spans="5:20" x14ac:dyDescent="0.2">
      <c r="E1461" s="11"/>
      <c r="F1461" s="11"/>
      <c r="G1461" s="11"/>
      <c r="P1461" s="10"/>
      <c r="T1461" s="10"/>
    </row>
    <row r="1462" spans="5:20" x14ac:dyDescent="0.2">
      <c r="E1462" s="11"/>
      <c r="F1462" s="11"/>
      <c r="G1462" s="11"/>
      <c r="P1462" s="10"/>
      <c r="T1462" s="10"/>
    </row>
    <row r="1463" spans="5:20" x14ac:dyDescent="0.2">
      <c r="E1463" s="11"/>
      <c r="F1463" s="11"/>
      <c r="G1463" s="11"/>
      <c r="P1463" s="10"/>
      <c r="T1463" s="10"/>
    </row>
    <row r="1464" spans="5:20" x14ac:dyDescent="0.2">
      <c r="E1464" s="11"/>
      <c r="F1464" s="11"/>
      <c r="G1464" s="11"/>
      <c r="P1464" s="10"/>
      <c r="T1464" s="10"/>
    </row>
    <row r="1465" spans="5:20" x14ac:dyDescent="0.2">
      <c r="E1465" s="11"/>
      <c r="F1465" s="11"/>
      <c r="G1465" s="11"/>
      <c r="P1465" s="10"/>
      <c r="T1465" s="10"/>
    </row>
    <row r="1466" spans="5:20" x14ac:dyDescent="0.2">
      <c r="E1466" s="11"/>
      <c r="F1466" s="11"/>
      <c r="G1466" s="11"/>
      <c r="P1466" s="10"/>
      <c r="T1466" s="10"/>
    </row>
    <row r="1467" spans="5:20" x14ac:dyDescent="0.2">
      <c r="E1467" s="11"/>
      <c r="F1467" s="11"/>
      <c r="G1467" s="11"/>
      <c r="P1467" s="10"/>
      <c r="T1467" s="10"/>
    </row>
    <row r="1468" spans="5:20" x14ac:dyDescent="0.2">
      <c r="E1468" s="11"/>
      <c r="F1468" s="11"/>
      <c r="G1468" s="11"/>
      <c r="P1468" s="10"/>
      <c r="T1468" s="10"/>
    </row>
    <row r="1469" spans="5:20" x14ac:dyDescent="0.2">
      <c r="E1469" s="11"/>
      <c r="F1469" s="11"/>
      <c r="G1469" s="11"/>
      <c r="P1469" s="10"/>
      <c r="T1469" s="10"/>
    </row>
    <row r="1470" spans="5:20" x14ac:dyDescent="0.2">
      <c r="E1470" s="11"/>
      <c r="F1470" s="11"/>
      <c r="G1470" s="11"/>
      <c r="P1470" s="10"/>
      <c r="T1470" s="10"/>
    </row>
    <row r="1471" spans="5:20" x14ac:dyDescent="0.2">
      <c r="E1471" s="11"/>
      <c r="F1471" s="11"/>
      <c r="G1471" s="11"/>
      <c r="P1471" s="10"/>
      <c r="T1471" s="10"/>
    </row>
    <row r="1472" spans="5:20" x14ac:dyDescent="0.2">
      <c r="E1472" s="11"/>
      <c r="F1472" s="11"/>
      <c r="G1472" s="11"/>
      <c r="P1472" s="10"/>
      <c r="T1472" s="10"/>
    </row>
    <row r="1473" spans="5:20" x14ac:dyDescent="0.2">
      <c r="E1473" s="11"/>
      <c r="F1473" s="11"/>
      <c r="G1473" s="11"/>
      <c r="P1473" s="10"/>
      <c r="T1473" s="10"/>
    </row>
    <row r="1474" spans="5:20" x14ac:dyDescent="0.2">
      <c r="E1474" s="11"/>
      <c r="F1474" s="11"/>
      <c r="G1474" s="11"/>
      <c r="P1474" s="10"/>
      <c r="T1474" s="10"/>
    </row>
    <row r="1475" spans="5:20" x14ac:dyDescent="0.2">
      <c r="E1475" s="11"/>
      <c r="F1475" s="11"/>
      <c r="G1475" s="11"/>
      <c r="P1475" s="10"/>
      <c r="T1475" s="10"/>
    </row>
    <row r="1476" spans="5:20" x14ac:dyDescent="0.2">
      <c r="E1476" s="11"/>
      <c r="F1476" s="11"/>
      <c r="G1476" s="11"/>
      <c r="P1476" s="10"/>
      <c r="T1476" s="10"/>
    </row>
    <row r="1477" spans="5:20" x14ac:dyDescent="0.2">
      <c r="E1477" s="11"/>
      <c r="F1477" s="11"/>
      <c r="G1477" s="11"/>
      <c r="P1477" s="10"/>
      <c r="T1477" s="10"/>
    </row>
    <row r="1478" spans="5:20" x14ac:dyDescent="0.2">
      <c r="E1478" s="11"/>
      <c r="F1478" s="11"/>
      <c r="G1478" s="11"/>
      <c r="P1478" s="10"/>
      <c r="T1478" s="10"/>
    </row>
    <row r="1479" spans="5:20" x14ac:dyDescent="0.2">
      <c r="E1479" s="11"/>
      <c r="F1479" s="11"/>
      <c r="G1479" s="11"/>
      <c r="P1479" s="10"/>
      <c r="T1479" s="10"/>
    </row>
    <row r="1480" spans="5:20" x14ac:dyDescent="0.2">
      <c r="E1480" s="11"/>
      <c r="F1480" s="11"/>
      <c r="G1480" s="11"/>
      <c r="P1480" s="10"/>
      <c r="T1480" s="10"/>
    </row>
    <row r="1481" spans="5:20" x14ac:dyDescent="0.2">
      <c r="E1481" s="11"/>
      <c r="F1481" s="11"/>
      <c r="G1481" s="11"/>
      <c r="P1481" s="10"/>
      <c r="T1481" s="10"/>
    </row>
    <row r="1482" spans="5:20" x14ac:dyDescent="0.2">
      <c r="E1482" s="11"/>
      <c r="F1482" s="11"/>
      <c r="G1482" s="11"/>
      <c r="P1482" s="10"/>
      <c r="T1482" s="10"/>
    </row>
    <row r="1483" spans="5:20" x14ac:dyDescent="0.2">
      <c r="E1483" s="11"/>
      <c r="F1483" s="11"/>
      <c r="G1483" s="11"/>
      <c r="P1483" s="10"/>
      <c r="T1483" s="10"/>
    </row>
    <row r="1484" spans="5:20" x14ac:dyDescent="0.2">
      <c r="E1484" s="11"/>
      <c r="F1484" s="11"/>
      <c r="G1484" s="11"/>
      <c r="P1484" s="10"/>
      <c r="T1484" s="10"/>
    </row>
    <row r="1485" spans="5:20" x14ac:dyDescent="0.2">
      <c r="E1485" s="11"/>
      <c r="F1485" s="11"/>
      <c r="G1485" s="11"/>
      <c r="P1485" s="10"/>
      <c r="T1485" s="10"/>
    </row>
    <row r="1486" spans="5:20" x14ac:dyDescent="0.2">
      <c r="E1486" s="11"/>
      <c r="F1486" s="11"/>
      <c r="G1486" s="11"/>
      <c r="P1486" s="10"/>
      <c r="T1486" s="10"/>
    </row>
    <row r="1487" spans="5:20" x14ac:dyDescent="0.2">
      <c r="E1487" s="11"/>
      <c r="F1487" s="11"/>
      <c r="G1487" s="11"/>
      <c r="P1487" s="10"/>
      <c r="T1487" s="10"/>
    </row>
    <row r="1488" spans="5:20" x14ac:dyDescent="0.2">
      <c r="E1488" s="11"/>
      <c r="F1488" s="11"/>
      <c r="G1488" s="11"/>
      <c r="P1488" s="10"/>
      <c r="T1488" s="10"/>
    </row>
    <row r="1489" spans="5:20" x14ac:dyDescent="0.2">
      <c r="E1489" s="11"/>
      <c r="F1489" s="11"/>
      <c r="G1489" s="11"/>
      <c r="P1489" s="10"/>
      <c r="T1489" s="10"/>
    </row>
    <row r="1490" spans="5:20" x14ac:dyDescent="0.2">
      <c r="E1490" s="11"/>
      <c r="F1490" s="11"/>
      <c r="G1490" s="11"/>
      <c r="P1490" s="10"/>
      <c r="T1490" s="10"/>
    </row>
    <row r="1491" spans="5:20" x14ac:dyDescent="0.2">
      <c r="E1491" s="11"/>
      <c r="F1491" s="11"/>
      <c r="G1491" s="11"/>
      <c r="P1491" s="10"/>
      <c r="T1491" s="10"/>
    </row>
    <row r="1492" spans="5:20" x14ac:dyDescent="0.2">
      <c r="E1492" s="11"/>
      <c r="F1492" s="11"/>
      <c r="G1492" s="11"/>
      <c r="P1492" s="10"/>
      <c r="T1492" s="10"/>
    </row>
    <row r="1493" spans="5:20" x14ac:dyDescent="0.2">
      <c r="E1493" s="11"/>
      <c r="F1493" s="11"/>
      <c r="G1493" s="11"/>
      <c r="P1493" s="10"/>
      <c r="T1493" s="10"/>
    </row>
    <row r="1494" spans="5:20" x14ac:dyDescent="0.2">
      <c r="E1494" s="11"/>
      <c r="F1494" s="11"/>
      <c r="G1494" s="11"/>
      <c r="P1494" s="10"/>
      <c r="T1494" s="10"/>
    </row>
    <row r="1495" spans="5:20" x14ac:dyDescent="0.2">
      <c r="E1495" s="11"/>
      <c r="F1495" s="11"/>
      <c r="G1495" s="11"/>
      <c r="P1495" s="10"/>
      <c r="T1495" s="10"/>
    </row>
    <row r="1496" spans="5:20" x14ac:dyDescent="0.2">
      <c r="E1496" s="11"/>
      <c r="F1496" s="11"/>
      <c r="G1496" s="11"/>
      <c r="P1496" s="10"/>
      <c r="T1496" s="10"/>
    </row>
    <row r="1497" spans="5:20" x14ac:dyDescent="0.2">
      <c r="E1497" s="11"/>
      <c r="F1497" s="11"/>
      <c r="G1497" s="11"/>
      <c r="P1497" s="10"/>
      <c r="T1497" s="10"/>
    </row>
    <row r="1498" spans="5:20" x14ac:dyDescent="0.2">
      <c r="E1498" s="11"/>
      <c r="F1498" s="11"/>
      <c r="G1498" s="11"/>
      <c r="P1498" s="10"/>
      <c r="T1498" s="10"/>
    </row>
    <row r="1499" spans="5:20" x14ac:dyDescent="0.2">
      <c r="E1499" s="11"/>
      <c r="F1499" s="11"/>
      <c r="G1499" s="11"/>
      <c r="P1499" s="10"/>
      <c r="T1499" s="10"/>
    </row>
    <row r="1500" spans="5:20" x14ac:dyDescent="0.2">
      <c r="E1500" s="11"/>
      <c r="F1500" s="11"/>
      <c r="G1500" s="11"/>
      <c r="P1500" s="10"/>
      <c r="T1500" s="10"/>
    </row>
    <row r="1501" spans="5:20" x14ac:dyDescent="0.2">
      <c r="E1501" s="11"/>
      <c r="F1501" s="11"/>
      <c r="G1501" s="11"/>
      <c r="P1501" s="10"/>
      <c r="T1501" s="10"/>
    </row>
    <row r="1502" spans="5:20" x14ac:dyDescent="0.2">
      <c r="E1502" s="11"/>
      <c r="F1502" s="11"/>
      <c r="G1502" s="11"/>
      <c r="P1502" s="10"/>
      <c r="T1502" s="10"/>
    </row>
    <row r="1503" spans="5:20" x14ac:dyDescent="0.2">
      <c r="E1503" s="11"/>
      <c r="F1503" s="11"/>
      <c r="G1503" s="11"/>
      <c r="P1503" s="10"/>
      <c r="T1503" s="10"/>
    </row>
    <row r="1504" spans="5:20" x14ac:dyDescent="0.2">
      <c r="E1504" s="11"/>
      <c r="F1504" s="11"/>
      <c r="G1504" s="11"/>
      <c r="P1504" s="10"/>
      <c r="T1504" s="10"/>
    </row>
    <row r="1505" spans="5:20" x14ac:dyDescent="0.2">
      <c r="E1505" s="11"/>
      <c r="F1505" s="11"/>
      <c r="G1505" s="11"/>
      <c r="P1505" s="10"/>
      <c r="T1505" s="10"/>
    </row>
    <row r="1506" spans="5:20" x14ac:dyDescent="0.2">
      <c r="E1506" s="11"/>
      <c r="F1506" s="11"/>
      <c r="G1506" s="11"/>
      <c r="P1506" s="10"/>
      <c r="T1506" s="10"/>
    </row>
    <row r="1507" spans="5:20" x14ac:dyDescent="0.2">
      <c r="E1507" s="11"/>
      <c r="F1507" s="11"/>
      <c r="G1507" s="11"/>
      <c r="P1507" s="10"/>
      <c r="T1507" s="10"/>
    </row>
    <row r="1508" spans="5:20" x14ac:dyDescent="0.2">
      <c r="E1508" s="11"/>
      <c r="F1508" s="11"/>
      <c r="G1508" s="11"/>
      <c r="P1508" s="10"/>
      <c r="T1508" s="10"/>
    </row>
    <row r="1509" spans="5:20" x14ac:dyDescent="0.2">
      <c r="E1509" s="11"/>
      <c r="F1509" s="11"/>
      <c r="G1509" s="11"/>
      <c r="P1509" s="10"/>
      <c r="T1509" s="10"/>
    </row>
    <row r="1510" spans="5:20" x14ac:dyDescent="0.2">
      <c r="E1510" s="11"/>
      <c r="F1510" s="11"/>
      <c r="G1510" s="11"/>
      <c r="P1510" s="10"/>
      <c r="T1510" s="10"/>
    </row>
    <row r="1511" spans="5:20" x14ac:dyDescent="0.2">
      <c r="E1511" s="11"/>
      <c r="F1511" s="11"/>
      <c r="G1511" s="11"/>
      <c r="P1511" s="10"/>
      <c r="T1511" s="10"/>
    </row>
    <row r="1512" spans="5:20" x14ac:dyDescent="0.2">
      <c r="E1512" s="11"/>
      <c r="F1512" s="11"/>
      <c r="G1512" s="11"/>
      <c r="P1512" s="10"/>
      <c r="T1512" s="10"/>
    </row>
    <row r="1513" spans="5:20" x14ac:dyDescent="0.2">
      <c r="E1513" s="11"/>
      <c r="F1513" s="11"/>
      <c r="G1513" s="11"/>
      <c r="P1513" s="10"/>
      <c r="T1513" s="10"/>
    </row>
    <row r="1514" spans="5:20" x14ac:dyDescent="0.2">
      <c r="E1514" s="11"/>
      <c r="F1514" s="11"/>
      <c r="G1514" s="11"/>
      <c r="P1514" s="10"/>
      <c r="T1514" s="10"/>
    </row>
    <row r="1515" spans="5:20" x14ac:dyDescent="0.2">
      <c r="E1515" s="11"/>
      <c r="F1515" s="11"/>
      <c r="G1515" s="11"/>
      <c r="P1515" s="10"/>
      <c r="T1515" s="10"/>
    </row>
    <row r="1516" spans="5:20" x14ac:dyDescent="0.2">
      <c r="E1516" s="11"/>
      <c r="F1516" s="11"/>
      <c r="G1516" s="11"/>
      <c r="P1516" s="10"/>
      <c r="T1516" s="10"/>
    </row>
    <row r="1517" spans="5:20" x14ac:dyDescent="0.2">
      <c r="E1517" s="11"/>
      <c r="F1517" s="11"/>
      <c r="G1517" s="11"/>
      <c r="P1517" s="10"/>
      <c r="T1517" s="10"/>
    </row>
    <row r="1518" spans="5:20" x14ac:dyDescent="0.2">
      <c r="E1518" s="11"/>
      <c r="F1518" s="11"/>
      <c r="G1518" s="11"/>
      <c r="P1518" s="10"/>
      <c r="T1518" s="10"/>
    </row>
    <row r="1519" spans="5:20" x14ac:dyDescent="0.2">
      <c r="E1519" s="11"/>
      <c r="F1519" s="11"/>
      <c r="G1519" s="11"/>
      <c r="P1519" s="10"/>
      <c r="T1519" s="10"/>
    </row>
    <row r="1520" spans="5:20" x14ac:dyDescent="0.2">
      <c r="E1520" s="11"/>
      <c r="F1520" s="11"/>
      <c r="G1520" s="11"/>
      <c r="P1520" s="10"/>
      <c r="T1520" s="10"/>
    </row>
    <row r="1521" spans="5:20" x14ac:dyDescent="0.2">
      <c r="E1521" s="11"/>
      <c r="F1521" s="11"/>
      <c r="G1521" s="11"/>
      <c r="P1521" s="10"/>
      <c r="T1521" s="10"/>
    </row>
    <row r="1522" spans="5:20" x14ac:dyDescent="0.2">
      <c r="E1522" s="11"/>
      <c r="F1522" s="11"/>
      <c r="G1522" s="11"/>
      <c r="P1522" s="10"/>
      <c r="T1522" s="10"/>
    </row>
    <row r="1523" spans="5:20" x14ac:dyDescent="0.2">
      <c r="E1523" s="11"/>
      <c r="F1523" s="11"/>
      <c r="G1523" s="11"/>
      <c r="P1523" s="10"/>
      <c r="T1523" s="10"/>
    </row>
    <row r="1524" spans="5:20" x14ac:dyDescent="0.2">
      <c r="E1524" s="11"/>
      <c r="F1524" s="11"/>
      <c r="G1524" s="11"/>
      <c r="P1524" s="10"/>
      <c r="T1524" s="10"/>
    </row>
    <row r="1525" spans="5:20" x14ac:dyDescent="0.2">
      <c r="E1525" s="11"/>
      <c r="F1525" s="11"/>
      <c r="G1525" s="11"/>
      <c r="P1525" s="10"/>
      <c r="T1525" s="10"/>
    </row>
    <row r="1526" spans="5:20" x14ac:dyDescent="0.2">
      <c r="E1526" s="11"/>
      <c r="F1526" s="11"/>
      <c r="G1526" s="11"/>
      <c r="P1526" s="10"/>
      <c r="T1526" s="10"/>
    </row>
    <row r="1527" spans="5:20" x14ac:dyDescent="0.2">
      <c r="E1527" s="11"/>
      <c r="F1527" s="11"/>
      <c r="G1527" s="11"/>
      <c r="P1527" s="10"/>
      <c r="T1527" s="10"/>
    </row>
    <row r="1528" spans="5:20" x14ac:dyDescent="0.2">
      <c r="E1528" s="11"/>
      <c r="F1528" s="11"/>
      <c r="G1528" s="11"/>
      <c r="P1528" s="10"/>
      <c r="T1528" s="10"/>
    </row>
    <row r="1529" spans="5:20" x14ac:dyDescent="0.2">
      <c r="E1529" s="11"/>
      <c r="F1529" s="11"/>
      <c r="G1529" s="11"/>
      <c r="P1529" s="10"/>
      <c r="T1529" s="10"/>
    </row>
    <row r="1530" spans="5:20" x14ac:dyDescent="0.2">
      <c r="E1530" s="11"/>
      <c r="F1530" s="11"/>
      <c r="G1530" s="11"/>
      <c r="P1530" s="10"/>
      <c r="T1530" s="10"/>
    </row>
    <row r="1531" spans="5:20" x14ac:dyDescent="0.2">
      <c r="E1531" s="11"/>
      <c r="F1531" s="11"/>
      <c r="G1531" s="11"/>
      <c r="P1531" s="10"/>
      <c r="T1531" s="10"/>
    </row>
    <row r="1532" spans="5:20" x14ac:dyDescent="0.2">
      <c r="E1532" s="11"/>
      <c r="F1532" s="11"/>
      <c r="G1532" s="11"/>
      <c r="P1532" s="10"/>
      <c r="T1532" s="10"/>
    </row>
    <row r="1533" spans="5:20" x14ac:dyDescent="0.2">
      <c r="E1533" s="11"/>
      <c r="F1533" s="11"/>
      <c r="G1533" s="11"/>
      <c r="P1533" s="10"/>
      <c r="T1533" s="10"/>
    </row>
    <row r="1534" spans="5:20" x14ac:dyDescent="0.2">
      <c r="E1534" s="11"/>
      <c r="F1534" s="11"/>
      <c r="G1534" s="11"/>
      <c r="P1534" s="10"/>
      <c r="T1534" s="10"/>
    </row>
    <row r="1535" spans="5:20" x14ac:dyDescent="0.2">
      <c r="E1535" s="11"/>
      <c r="F1535" s="11"/>
      <c r="G1535" s="11"/>
      <c r="P1535" s="10"/>
      <c r="T1535" s="10"/>
    </row>
    <row r="1536" spans="5:20" x14ac:dyDescent="0.2">
      <c r="E1536" s="11"/>
      <c r="F1536" s="11"/>
      <c r="G1536" s="11"/>
      <c r="P1536" s="10"/>
      <c r="T1536" s="10"/>
    </row>
    <row r="1537" spans="5:20" x14ac:dyDescent="0.2">
      <c r="E1537" s="11"/>
      <c r="F1537" s="11"/>
      <c r="G1537" s="11"/>
      <c r="P1537" s="10"/>
      <c r="T1537" s="10"/>
    </row>
    <row r="1538" spans="5:20" x14ac:dyDescent="0.2">
      <c r="E1538" s="11"/>
      <c r="F1538" s="11"/>
      <c r="G1538" s="11"/>
      <c r="P1538" s="10"/>
      <c r="T1538" s="10"/>
    </row>
    <row r="1539" spans="5:20" x14ac:dyDescent="0.2">
      <c r="E1539" s="11"/>
      <c r="F1539" s="11"/>
      <c r="G1539" s="11"/>
      <c r="P1539" s="10"/>
      <c r="T1539" s="10"/>
    </row>
    <row r="1540" spans="5:20" x14ac:dyDescent="0.2">
      <c r="E1540" s="11"/>
      <c r="F1540" s="11"/>
      <c r="G1540" s="11"/>
      <c r="P1540" s="10"/>
      <c r="T1540" s="10"/>
    </row>
    <row r="1541" spans="5:20" x14ac:dyDescent="0.2">
      <c r="E1541" s="11"/>
      <c r="F1541" s="11"/>
      <c r="G1541" s="11"/>
      <c r="P1541" s="10"/>
      <c r="T1541" s="10"/>
    </row>
    <row r="1542" spans="5:20" x14ac:dyDescent="0.2">
      <c r="E1542" s="11"/>
      <c r="F1542" s="11"/>
      <c r="G1542" s="11"/>
      <c r="P1542" s="10"/>
      <c r="T1542" s="10"/>
    </row>
    <row r="1543" spans="5:20" x14ac:dyDescent="0.2">
      <c r="E1543" s="11"/>
      <c r="F1543" s="11"/>
      <c r="G1543" s="11"/>
      <c r="P1543" s="10"/>
      <c r="T1543" s="10"/>
    </row>
    <row r="1544" spans="5:20" x14ac:dyDescent="0.2">
      <c r="E1544" s="11"/>
      <c r="F1544" s="11"/>
      <c r="G1544" s="11"/>
      <c r="P1544" s="10"/>
      <c r="T1544" s="10"/>
    </row>
    <row r="1545" spans="5:20" x14ac:dyDescent="0.2">
      <c r="E1545" s="11"/>
      <c r="F1545" s="11"/>
      <c r="G1545" s="11"/>
      <c r="P1545" s="10"/>
      <c r="T1545" s="10"/>
    </row>
    <row r="1546" spans="5:20" x14ac:dyDescent="0.2">
      <c r="E1546" s="11"/>
      <c r="F1546" s="11"/>
      <c r="G1546" s="11"/>
      <c r="P1546" s="10"/>
      <c r="T1546" s="10"/>
    </row>
    <row r="1547" spans="5:20" x14ac:dyDescent="0.2">
      <c r="E1547" s="11"/>
      <c r="F1547" s="11"/>
      <c r="G1547" s="11"/>
      <c r="P1547" s="10"/>
      <c r="T1547" s="10"/>
    </row>
    <row r="1548" spans="5:20" x14ac:dyDescent="0.2">
      <c r="E1548" s="11"/>
      <c r="F1548" s="11"/>
      <c r="G1548" s="11"/>
      <c r="P1548" s="10"/>
      <c r="T1548" s="10"/>
    </row>
    <row r="1549" spans="5:20" x14ac:dyDescent="0.2">
      <c r="E1549" s="11"/>
      <c r="F1549" s="11"/>
      <c r="G1549" s="11"/>
      <c r="P1549" s="10"/>
      <c r="T1549" s="10"/>
    </row>
    <row r="1550" spans="5:20" x14ac:dyDescent="0.2">
      <c r="E1550" s="11"/>
      <c r="F1550" s="11"/>
      <c r="G1550" s="11"/>
      <c r="P1550" s="10"/>
      <c r="T1550" s="10"/>
    </row>
    <row r="1551" spans="5:20" x14ac:dyDescent="0.2">
      <c r="E1551" s="11"/>
      <c r="F1551" s="11"/>
      <c r="G1551" s="11"/>
      <c r="P1551" s="10"/>
      <c r="T1551" s="10"/>
    </row>
    <row r="1552" spans="5:20" x14ac:dyDescent="0.2">
      <c r="E1552" s="11"/>
      <c r="F1552" s="11"/>
      <c r="G1552" s="11"/>
      <c r="P1552" s="10"/>
      <c r="T1552" s="10"/>
    </row>
    <row r="1553" spans="5:20" x14ac:dyDescent="0.2">
      <c r="E1553" s="11"/>
      <c r="F1553" s="11"/>
      <c r="G1553" s="11"/>
      <c r="P1553" s="10"/>
      <c r="T1553" s="10"/>
    </row>
    <row r="1554" spans="5:20" x14ac:dyDescent="0.2">
      <c r="E1554" s="11"/>
      <c r="F1554" s="11"/>
      <c r="G1554" s="11"/>
      <c r="P1554" s="10"/>
      <c r="T1554" s="10"/>
    </row>
    <row r="1555" spans="5:20" x14ac:dyDescent="0.2">
      <c r="E1555" s="11"/>
      <c r="F1555" s="11"/>
      <c r="G1555" s="11"/>
      <c r="P1555" s="10"/>
      <c r="T1555" s="10"/>
    </row>
    <row r="1556" spans="5:20" x14ac:dyDescent="0.2">
      <c r="E1556" s="11"/>
      <c r="F1556" s="11"/>
      <c r="G1556" s="11"/>
      <c r="P1556" s="10"/>
      <c r="T1556" s="10"/>
    </row>
    <row r="1557" spans="5:20" x14ac:dyDescent="0.2">
      <c r="E1557" s="11"/>
      <c r="F1557" s="11"/>
      <c r="G1557" s="11"/>
      <c r="P1557" s="10"/>
      <c r="T1557" s="10"/>
    </row>
    <row r="1558" spans="5:20" x14ac:dyDescent="0.2">
      <c r="E1558" s="11"/>
      <c r="F1558" s="11"/>
      <c r="G1558" s="11"/>
      <c r="P1558" s="10"/>
      <c r="T1558" s="10"/>
    </row>
    <row r="1559" spans="5:20" x14ac:dyDescent="0.2">
      <c r="E1559" s="11"/>
      <c r="F1559" s="11"/>
      <c r="G1559" s="11"/>
      <c r="P1559" s="10"/>
      <c r="T1559" s="10"/>
    </row>
    <row r="1560" spans="5:20" x14ac:dyDescent="0.2">
      <c r="E1560" s="11"/>
      <c r="F1560" s="11"/>
      <c r="G1560" s="11"/>
      <c r="P1560" s="10"/>
      <c r="T1560" s="10"/>
    </row>
    <row r="1561" spans="5:20" x14ac:dyDescent="0.2">
      <c r="E1561" s="11"/>
      <c r="F1561" s="11"/>
      <c r="G1561" s="11"/>
      <c r="P1561" s="10"/>
      <c r="T1561" s="10"/>
    </row>
    <row r="1562" spans="5:20" x14ac:dyDescent="0.2">
      <c r="E1562" s="11"/>
      <c r="F1562" s="11"/>
      <c r="G1562" s="11"/>
      <c r="P1562" s="10"/>
      <c r="T1562" s="10"/>
    </row>
    <row r="1563" spans="5:20" x14ac:dyDescent="0.2">
      <c r="E1563" s="11"/>
      <c r="F1563" s="11"/>
      <c r="G1563" s="11"/>
      <c r="P1563" s="10"/>
      <c r="T1563" s="10"/>
    </row>
    <row r="1564" spans="5:20" x14ac:dyDescent="0.2">
      <c r="E1564" s="11"/>
      <c r="F1564" s="11"/>
      <c r="G1564" s="11"/>
      <c r="P1564" s="10"/>
      <c r="T1564" s="10"/>
    </row>
    <row r="1565" spans="5:20" x14ac:dyDescent="0.2">
      <c r="E1565" s="11"/>
      <c r="F1565" s="11"/>
      <c r="G1565" s="11"/>
      <c r="P1565" s="10"/>
      <c r="T1565" s="10"/>
    </row>
    <row r="1566" spans="5:20" x14ac:dyDescent="0.2">
      <c r="E1566" s="11"/>
      <c r="F1566" s="11"/>
      <c r="G1566" s="11"/>
      <c r="P1566" s="10"/>
      <c r="T1566" s="10"/>
    </row>
    <row r="1567" spans="5:20" x14ac:dyDescent="0.2">
      <c r="E1567" s="11"/>
      <c r="F1567" s="11"/>
      <c r="G1567" s="11"/>
      <c r="P1567" s="10"/>
      <c r="T1567" s="10"/>
    </row>
    <row r="1568" spans="5:20" x14ac:dyDescent="0.2">
      <c r="E1568" s="11"/>
      <c r="F1568" s="11"/>
      <c r="G1568" s="11"/>
      <c r="P1568" s="10"/>
      <c r="T1568" s="10"/>
    </row>
    <row r="1569" spans="5:20" x14ac:dyDescent="0.2">
      <c r="E1569" s="11"/>
      <c r="F1569" s="11"/>
      <c r="G1569" s="11"/>
      <c r="P1569" s="10"/>
      <c r="T1569" s="10"/>
    </row>
    <row r="1570" spans="5:20" x14ac:dyDescent="0.2">
      <c r="E1570" s="11"/>
      <c r="F1570" s="11"/>
      <c r="G1570" s="11"/>
      <c r="P1570" s="10"/>
      <c r="T1570" s="10"/>
    </row>
    <row r="1571" spans="5:20" x14ac:dyDescent="0.2">
      <c r="E1571" s="11"/>
      <c r="F1571" s="11"/>
      <c r="G1571" s="11"/>
      <c r="P1571" s="10"/>
      <c r="T1571" s="10"/>
    </row>
    <row r="1572" spans="5:20" x14ac:dyDescent="0.2">
      <c r="E1572" s="11"/>
      <c r="F1572" s="11"/>
      <c r="G1572" s="11"/>
      <c r="P1572" s="10"/>
      <c r="T1572" s="10"/>
    </row>
    <row r="1573" spans="5:20" x14ac:dyDescent="0.2">
      <c r="E1573" s="11"/>
      <c r="F1573" s="11"/>
      <c r="G1573" s="11"/>
      <c r="P1573" s="10"/>
      <c r="T1573" s="10"/>
    </row>
    <row r="1574" spans="5:20" x14ac:dyDescent="0.2">
      <c r="E1574" s="11"/>
      <c r="F1574" s="11"/>
      <c r="G1574" s="11"/>
      <c r="P1574" s="10"/>
      <c r="T1574" s="10"/>
    </row>
    <row r="1575" spans="5:20" x14ac:dyDescent="0.2">
      <c r="E1575" s="11"/>
      <c r="F1575" s="11"/>
      <c r="G1575" s="11"/>
      <c r="P1575" s="10"/>
      <c r="T1575" s="10"/>
    </row>
    <row r="1576" spans="5:20" x14ac:dyDescent="0.2">
      <c r="E1576" s="11"/>
      <c r="F1576" s="11"/>
      <c r="G1576" s="11"/>
      <c r="P1576" s="10"/>
      <c r="T1576" s="10"/>
    </row>
    <row r="1577" spans="5:20" x14ac:dyDescent="0.2">
      <c r="E1577" s="11"/>
      <c r="F1577" s="11"/>
      <c r="G1577" s="11"/>
      <c r="P1577" s="10"/>
      <c r="T1577" s="10"/>
    </row>
    <row r="1578" spans="5:20" x14ac:dyDescent="0.2">
      <c r="E1578" s="11"/>
      <c r="F1578" s="11"/>
      <c r="G1578" s="11"/>
      <c r="P1578" s="10"/>
      <c r="T1578" s="10"/>
    </row>
    <row r="1579" spans="5:20" x14ac:dyDescent="0.2">
      <c r="E1579" s="11"/>
      <c r="F1579" s="11"/>
      <c r="G1579" s="11"/>
      <c r="P1579" s="10"/>
      <c r="T1579" s="10"/>
    </row>
    <row r="1580" spans="5:20" x14ac:dyDescent="0.2">
      <c r="E1580" s="11"/>
      <c r="F1580" s="11"/>
      <c r="G1580" s="11"/>
      <c r="P1580" s="10"/>
      <c r="T1580" s="10"/>
    </row>
    <row r="1581" spans="5:20" x14ac:dyDescent="0.2">
      <c r="E1581" s="11"/>
      <c r="F1581" s="11"/>
      <c r="G1581" s="11"/>
      <c r="P1581" s="10"/>
      <c r="T1581" s="10"/>
    </row>
    <row r="1582" spans="5:20" x14ac:dyDescent="0.2">
      <c r="E1582" s="11"/>
      <c r="F1582" s="11"/>
      <c r="G1582" s="11"/>
      <c r="P1582" s="10"/>
      <c r="T1582" s="10"/>
    </row>
    <row r="1583" spans="5:20" x14ac:dyDescent="0.2">
      <c r="E1583" s="11"/>
      <c r="F1583" s="11"/>
      <c r="G1583" s="11"/>
      <c r="P1583" s="10"/>
      <c r="T1583" s="10"/>
    </row>
    <row r="1584" spans="5:20" x14ac:dyDescent="0.2">
      <c r="E1584" s="11"/>
      <c r="F1584" s="11"/>
      <c r="G1584" s="11"/>
      <c r="P1584" s="10"/>
      <c r="T1584" s="10"/>
    </row>
    <row r="1585" spans="5:20" x14ac:dyDescent="0.2">
      <c r="E1585" s="11"/>
      <c r="F1585" s="11"/>
      <c r="G1585" s="11"/>
      <c r="P1585" s="10"/>
      <c r="T1585" s="10"/>
    </row>
    <row r="1586" spans="5:20" x14ac:dyDescent="0.2">
      <c r="E1586" s="11"/>
      <c r="F1586" s="11"/>
      <c r="G1586" s="11"/>
      <c r="P1586" s="10"/>
      <c r="T1586" s="10"/>
    </row>
    <row r="1587" spans="5:20" x14ac:dyDescent="0.2">
      <c r="E1587" s="11"/>
      <c r="F1587" s="11"/>
      <c r="G1587" s="11"/>
      <c r="P1587" s="10"/>
      <c r="T1587" s="10"/>
    </row>
    <row r="1588" spans="5:20" x14ac:dyDescent="0.2">
      <c r="E1588" s="11"/>
      <c r="F1588" s="11"/>
      <c r="G1588" s="11"/>
      <c r="P1588" s="10"/>
      <c r="T1588" s="10"/>
    </row>
    <row r="1589" spans="5:20" x14ac:dyDescent="0.2">
      <c r="E1589" s="11"/>
      <c r="F1589" s="11"/>
      <c r="G1589" s="11"/>
      <c r="P1589" s="10"/>
      <c r="T1589" s="10"/>
    </row>
    <row r="1590" spans="5:20" x14ac:dyDescent="0.2">
      <c r="E1590" s="11"/>
      <c r="F1590" s="11"/>
      <c r="G1590" s="11"/>
      <c r="P1590" s="10"/>
      <c r="T1590" s="10"/>
    </row>
    <row r="1591" spans="5:20" x14ac:dyDescent="0.2">
      <c r="E1591" s="11"/>
      <c r="F1591" s="11"/>
      <c r="G1591" s="11"/>
      <c r="P1591" s="10"/>
      <c r="T1591" s="10"/>
    </row>
    <row r="1592" spans="5:20" x14ac:dyDescent="0.2">
      <c r="E1592" s="11"/>
      <c r="F1592" s="11"/>
      <c r="G1592" s="11"/>
      <c r="P1592" s="10"/>
      <c r="T1592" s="10"/>
    </row>
    <row r="1593" spans="5:20" x14ac:dyDescent="0.2">
      <c r="E1593" s="11"/>
      <c r="F1593" s="11"/>
      <c r="G1593" s="11"/>
      <c r="P1593" s="10"/>
      <c r="T1593" s="10"/>
    </row>
    <row r="1594" spans="5:20" x14ac:dyDescent="0.2">
      <c r="E1594" s="11"/>
      <c r="F1594" s="11"/>
      <c r="G1594" s="11"/>
      <c r="P1594" s="10"/>
      <c r="T1594" s="10"/>
    </row>
    <row r="1595" spans="5:20" x14ac:dyDescent="0.2">
      <c r="E1595" s="11"/>
      <c r="F1595" s="11"/>
      <c r="G1595" s="11"/>
      <c r="P1595" s="10"/>
      <c r="T1595" s="10"/>
    </row>
    <row r="1596" spans="5:20" x14ac:dyDescent="0.2">
      <c r="E1596" s="11"/>
      <c r="F1596" s="11"/>
      <c r="G1596" s="11"/>
      <c r="P1596" s="10"/>
      <c r="T1596" s="10"/>
    </row>
    <row r="1597" spans="5:20" x14ac:dyDescent="0.2">
      <c r="E1597" s="11"/>
      <c r="F1597" s="11"/>
      <c r="G1597" s="11"/>
      <c r="P1597" s="10"/>
      <c r="T1597" s="10"/>
    </row>
    <row r="1598" spans="5:20" x14ac:dyDescent="0.2">
      <c r="E1598" s="11"/>
      <c r="F1598" s="11"/>
      <c r="G1598" s="11"/>
      <c r="P1598" s="10"/>
      <c r="T1598" s="10"/>
    </row>
    <row r="1599" spans="5:20" x14ac:dyDescent="0.2">
      <c r="E1599" s="11"/>
      <c r="F1599" s="11"/>
      <c r="G1599" s="11"/>
      <c r="P1599" s="10"/>
      <c r="T1599" s="10"/>
    </row>
    <row r="1600" spans="5:20" x14ac:dyDescent="0.2">
      <c r="E1600" s="11"/>
      <c r="F1600" s="11"/>
      <c r="G1600" s="11"/>
      <c r="P1600" s="10"/>
      <c r="T1600" s="10"/>
    </row>
    <row r="1601" spans="5:20" x14ac:dyDescent="0.2">
      <c r="E1601" s="11"/>
      <c r="F1601" s="11"/>
      <c r="G1601" s="11"/>
      <c r="P1601" s="10"/>
      <c r="T1601" s="10"/>
    </row>
    <row r="1602" spans="5:20" x14ac:dyDescent="0.2">
      <c r="E1602" s="11"/>
      <c r="F1602" s="11"/>
      <c r="G1602" s="11"/>
      <c r="P1602" s="10"/>
      <c r="T1602" s="10"/>
    </row>
    <row r="1603" spans="5:20" x14ac:dyDescent="0.2">
      <c r="E1603" s="11"/>
      <c r="F1603" s="11"/>
      <c r="G1603" s="11"/>
      <c r="P1603" s="10"/>
      <c r="T1603" s="10"/>
    </row>
    <row r="1604" spans="5:20" x14ac:dyDescent="0.2">
      <c r="E1604" s="11"/>
      <c r="F1604" s="11"/>
      <c r="G1604" s="11"/>
      <c r="P1604" s="10"/>
      <c r="T1604" s="10"/>
    </row>
    <row r="1605" spans="5:20" x14ac:dyDescent="0.2">
      <c r="E1605" s="11"/>
      <c r="F1605" s="11"/>
      <c r="G1605" s="11"/>
      <c r="P1605" s="10"/>
      <c r="T1605" s="10"/>
    </row>
    <row r="1606" spans="5:20" x14ac:dyDescent="0.2">
      <c r="E1606" s="11"/>
      <c r="F1606" s="11"/>
      <c r="G1606" s="11"/>
      <c r="P1606" s="10"/>
      <c r="T1606" s="10"/>
    </row>
  </sheetData>
  <autoFilter ref="A1:AE4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2019-01-17T08:48:51Z</dcterms:modified>
  <cp:category/>
  <cp:contentStatus/>
</cp:coreProperties>
</file>