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Gabon\Gabon South\"/>
    </mc:Choice>
  </mc:AlternateContent>
  <xr:revisionPtr revIDLastSave="0" documentId="13_ncr:1_{3433E012-B24E-44E3-A0B1-E3A07F0DFF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6" i="2" l="1"/>
  <c r="M65" i="2"/>
  <c r="M64" i="2"/>
  <c r="M63" i="2"/>
  <c r="M62" i="2"/>
</calcChain>
</file>

<file path=xl/sharedStrings.xml><?xml version="1.0" encoding="utf-8"?>
<sst xmlns="http://schemas.openxmlformats.org/spreadsheetml/2006/main" count="516" uniqueCount="75">
  <si>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</si>
  <si>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</si>
  <si>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</si>
  <si>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</si>
  <si>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</si>
  <si>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</si>
  <si>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</si>
  <si>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</si>
  <si>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</si>
  <si>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</si>
  <si>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</si>
  <si>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</si>
  <si>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</si>
  <si>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</si>
  <si>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</si>
  <si>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</si>
  <si>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</si>
  <si>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</si>
  <si>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</si>
  <si>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</si>
  <si>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</si>
  <si>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</si>
  <si>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</si>
  <si>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</si>
  <si>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</si>
  <si>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</si>
  <si>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</si>
  <si>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</si>
  <si>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</si>
  <si>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</si>
  <si>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</si>
  <si>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</si>
  <si>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</si>
  <si>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</si>
  <si>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</si>
  <si>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</si>
  <si>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</si>
  <si>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</si>
  <si>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</si>
  <si>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</si>
  <si>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</si>
  <si>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</si>
  <si>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</si>
  <si>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AGC (MgC/ha)</t>
  </si>
  <si>
    <t>BGC (MgC/ha)</t>
  </si>
  <si>
    <t>Gabon</t>
  </si>
  <si>
    <t>Flat</t>
  </si>
  <si>
    <t>Circular</t>
  </si>
  <si>
    <t>Kauffman and Donato. 2012. Protocols for the measurement, monitoring and reporting of structure, biomass and carbon stocks in mangrove forests. Working paper 86. CIFOR</t>
  </si>
  <si>
    <t>Kaufman JB and Bhomia RK. 2017. Ecosystem carbon stocks of mangroves across broad environmental gradients in West-Central Africa: Global and regional comparisons. PlosONE.</t>
  </si>
  <si>
    <t>Specific species, DBH, AGB, BGB</t>
  </si>
  <si>
    <t>Plot design</t>
  </si>
  <si>
    <t>Rhizophora racemosa</t>
  </si>
  <si>
    <t>Case Shell</t>
  </si>
  <si>
    <t>L</t>
  </si>
  <si>
    <t>Estuarine medium tall</t>
  </si>
  <si>
    <t>Circular 7m diameter</t>
  </si>
  <si>
    <t>Circular 2m diameter</t>
  </si>
  <si>
    <t>CAS</t>
  </si>
  <si>
    <r>
      <t>S 2</t>
    </r>
    <r>
      <rPr>
        <sz val="12"/>
        <color rgb="FF000000"/>
        <rFont val="Calibri"/>
        <family val="2"/>
      </rPr>
      <t>°</t>
    </r>
    <r>
      <rPr>
        <sz val="12"/>
        <color rgb="FF000000"/>
        <rFont val="Arial"/>
        <family val="2"/>
      </rPr>
      <t>9.455'</t>
    </r>
  </si>
  <si>
    <t>E 9°43.826'</t>
  </si>
  <si>
    <t>S 2.49091</t>
  </si>
  <si>
    <t>E 9.73044</t>
  </si>
  <si>
    <t>S 2.49086</t>
  </si>
  <si>
    <t>E 9.73059</t>
  </si>
  <si>
    <t>S 2.49078</t>
  </si>
  <si>
    <t>E 9.73079</t>
  </si>
  <si>
    <t>S 2.49079</t>
  </si>
  <si>
    <t>E 9.73093</t>
  </si>
  <si>
    <t>S 2.49075</t>
  </si>
  <si>
    <t>E 9.73112</t>
  </si>
  <si>
    <t>S 2.49068</t>
  </si>
  <si>
    <t>E 9.73127</t>
  </si>
  <si>
    <t>Medium mangrove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</si>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</sst>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165" fontId="1" fillId="0" borderId="0" xfId="0" applyNumberFormat="1" applyFont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5" t="s">
        <v>0</v>
      </c>
      <c r="B1" s="6" t="s">
        <v>1</v>
      </c>
      <c r="C1" s="6" t="s">
        <v>2</v>
      </c>
    </row>
    <row r="2" spans="1:3" ht="15.5" x14ac:dyDescent="0.35">
      <c r="A2" s="7">
        <v>1</v>
      </c>
      <c r="B2" s="2" t="s">
        <v>3</v>
      </c>
      <c r="C2" s="2" t="s">
        <v>53</v>
      </c>
    </row>
    <row r="3" spans="1:3" ht="15.5" x14ac:dyDescent="0.35">
      <c r="A3" s="7">
        <v>2</v>
      </c>
      <c r="B3" s="2" t="s">
        <v>4</v>
      </c>
      <c r="C3" s="8" t="s">
        <v>58</v>
      </c>
    </row>
    <row r="4" spans="1:3" ht="15.5" x14ac:dyDescent="0.35">
      <c r="A4" s="7">
        <v>3</v>
      </c>
      <c r="B4" s="2" t="s">
        <v>28</v>
      </c>
      <c r="C4" s="9">
        <v>2014</v>
      </c>
    </row>
    <row r="5" spans="1:3" ht="15.5" x14ac:dyDescent="0.35">
      <c r="A5" s="7">
        <v>4</v>
      </c>
      <c r="B5" s="2" t="s">
        <v>5</v>
      </c>
      <c r="C5" s="12" t="s">
        <v>59</v>
      </c>
    </row>
    <row r="6" spans="1:3" ht="15.5" x14ac:dyDescent="0.35">
      <c r="A6" s="7">
        <v>5</v>
      </c>
      <c r="B6" s="2" t="s">
        <v>6</v>
      </c>
      <c r="C6" s="12" t="s">
        <v>60</v>
      </c>
    </row>
    <row r="7" spans="1:3" ht="15.5" x14ac:dyDescent="0.35">
      <c r="A7" s="7">
        <v>6</v>
      </c>
      <c r="B7" s="2" t="s">
        <v>7</v>
      </c>
      <c r="C7" s="8" t="s">
        <v>45</v>
      </c>
    </row>
    <row r="8" spans="1:3" ht="15.5" x14ac:dyDescent="0.35">
      <c r="A8" s="7">
        <v>7</v>
      </c>
      <c r="B8" s="2" t="s">
        <v>8</v>
      </c>
      <c r="C8" s="8" t="s">
        <v>73</v>
      </c>
    </row>
    <row r="9" spans="1:3" ht="15.5" x14ac:dyDescent="0.35">
      <c r="A9" s="7">
        <v>8</v>
      </c>
      <c r="B9" s="2" t="s">
        <v>9</v>
      </c>
      <c r="C9" s="8"/>
    </row>
    <row r="10" spans="1:3" ht="15.5" x14ac:dyDescent="0.35">
      <c r="A10" s="7">
        <v>9</v>
      </c>
      <c r="B10" s="2" t="s">
        <v>10</v>
      </c>
      <c r="C10" s="8" t="s">
        <v>46</v>
      </c>
    </row>
    <row r="11" spans="1:3" ht="15.5" x14ac:dyDescent="0.35">
      <c r="A11" s="7">
        <v>10</v>
      </c>
      <c r="B11" s="2" t="s">
        <v>11</v>
      </c>
      <c r="C11" s="8"/>
    </row>
    <row r="12" spans="1:3" ht="15.5" x14ac:dyDescent="0.35">
      <c r="A12" s="7">
        <v>11</v>
      </c>
      <c r="B12" s="2" t="s">
        <v>12</v>
      </c>
      <c r="C12" s="8"/>
    </row>
    <row r="13" spans="1:3" ht="15.5" x14ac:dyDescent="0.35">
      <c r="A13" s="7">
        <v>12</v>
      </c>
      <c r="B13" s="2" t="s">
        <v>13</v>
      </c>
      <c r="C13" s="8"/>
    </row>
    <row r="14" spans="1:3" ht="15.5" x14ac:dyDescent="0.35">
      <c r="A14" s="7">
        <v>13</v>
      </c>
      <c r="B14" s="2" t="s">
        <v>51</v>
      </c>
      <c r="C14" s="8" t="s">
        <v>47</v>
      </c>
    </row>
    <row r="15" spans="1:3" ht="31" x14ac:dyDescent="0.35">
      <c r="A15" s="10">
        <v>14</v>
      </c>
      <c r="B15" s="11" t="s">
        <v>14</v>
      </c>
      <c r="C15" s="8" t="s">
        <v>74</v>
      </c>
    </row>
    <row r="16" spans="1:3" ht="77.5" x14ac:dyDescent="0.35">
      <c r="A16" s="10">
        <v>15</v>
      </c>
      <c r="B16" s="11" t="s">
        <v>15</v>
      </c>
      <c r="C16" s="8" t="s">
        <v>48</v>
      </c>
    </row>
    <row r="17" spans="1:3" ht="93" x14ac:dyDescent="0.35">
      <c r="A17" s="10">
        <v>16</v>
      </c>
      <c r="B17" s="11" t="s">
        <v>16</v>
      </c>
      <c r="C17" s="8" t="s">
        <v>49</v>
      </c>
    </row>
    <row r="18" spans="1:3" ht="15.5" x14ac:dyDescent="0.35">
      <c r="A18" s="10">
        <v>17</v>
      </c>
      <c r="B18" s="11" t="s">
        <v>29</v>
      </c>
      <c r="C18" s="8"/>
    </row>
    <row r="19" spans="1:3" ht="15.5" x14ac:dyDescent="0.35">
      <c r="A19" s="7">
        <v>18</v>
      </c>
      <c r="B19" s="2" t="s">
        <v>30</v>
      </c>
      <c r="C19" s="8" t="s">
        <v>50</v>
      </c>
    </row>
    <row r="20" spans="1:3" ht="15.5" x14ac:dyDescent="0.35">
      <c r="A20" s="7">
        <v>19</v>
      </c>
      <c r="B20" s="2" t="s">
        <v>31</v>
      </c>
      <c r="C20" s="13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6"/>
  <sheetViews>
    <sheetView topLeftCell="A19" zoomScale="80" zoomScaleNormal="80" workbookViewId="0">
      <selection activeCell="O2" sqref="O2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5" max="15" width="11.90625" customWidth="1"/>
  </cols>
  <sheetData>
    <row r="1" spans="1:28" s="1" customFormat="1" ht="93" x14ac:dyDescent="0.35">
      <c r="A1" s="15" t="s">
        <v>0</v>
      </c>
      <c r="B1" s="15" t="s">
        <v>4</v>
      </c>
      <c r="C1" s="15" t="s">
        <v>32</v>
      </c>
      <c r="D1" s="15" t="s">
        <v>17</v>
      </c>
      <c r="E1" s="16" t="s">
        <v>33</v>
      </c>
      <c r="F1" s="16" t="s">
        <v>5</v>
      </c>
      <c r="G1" s="16" t="s">
        <v>6</v>
      </c>
      <c r="H1" s="15" t="s">
        <v>34</v>
      </c>
      <c r="I1" s="15" t="s">
        <v>35</v>
      </c>
      <c r="J1" s="15" t="s">
        <v>36</v>
      </c>
      <c r="K1" s="15" t="s">
        <v>37</v>
      </c>
      <c r="L1" s="15" t="s">
        <v>18</v>
      </c>
      <c r="M1" s="17" t="s">
        <v>19</v>
      </c>
      <c r="N1" s="15" t="s">
        <v>20</v>
      </c>
      <c r="O1" s="15" t="s">
        <v>21</v>
      </c>
      <c r="P1" s="15" t="s">
        <v>22</v>
      </c>
      <c r="Q1" s="15" t="s">
        <v>23</v>
      </c>
      <c r="R1" s="15" t="s">
        <v>38</v>
      </c>
      <c r="S1" s="15" t="s">
        <v>39</v>
      </c>
      <c r="T1" s="15" t="s">
        <v>40</v>
      </c>
      <c r="U1" s="15" t="s">
        <v>24</v>
      </c>
      <c r="V1" s="18" t="s">
        <v>41</v>
      </c>
      <c r="W1" s="18" t="s">
        <v>42</v>
      </c>
      <c r="X1" s="19" t="s">
        <v>43</v>
      </c>
      <c r="Y1" s="19" t="s">
        <v>44</v>
      </c>
      <c r="Z1" s="19" t="s">
        <v>25</v>
      </c>
      <c r="AA1" s="19" t="s">
        <v>26</v>
      </c>
      <c r="AB1" s="19" t="s">
        <v>27</v>
      </c>
    </row>
    <row r="2" spans="1:28" s="2" customFormat="1" ht="15.5" x14ac:dyDescent="0.35">
      <c r="A2" s="2">
        <v>1</v>
      </c>
      <c r="B2" s="2" t="s">
        <v>58</v>
      </c>
      <c r="C2" s="3">
        <v>41831</v>
      </c>
      <c r="D2" s="2">
        <v>1</v>
      </c>
      <c r="F2" s="14" t="s">
        <v>61</v>
      </c>
      <c r="G2" s="14" t="s">
        <v>62</v>
      </c>
      <c r="H2" s="2" t="s">
        <v>52</v>
      </c>
      <c r="J2" s="2">
        <v>15.8</v>
      </c>
      <c r="K2" s="2" t="s">
        <v>54</v>
      </c>
      <c r="L2" s="2" t="s">
        <v>55</v>
      </c>
      <c r="M2" s="4">
        <v>0.92</v>
      </c>
      <c r="O2" s="4">
        <v>167.38571652939893</v>
      </c>
      <c r="Q2" s="2">
        <v>84.589618488397804</v>
      </c>
      <c r="R2" s="2" t="s">
        <v>56</v>
      </c>
      <c r="S2" s="2">
        <v>10.873577221679509</v>
      </c>
      <c r="T2" s="2">
        <v>5.4950432322249787</v>
      </c>
      <c r="X2" s="2">
        <v>5.1105812941893696</v>
      </c>
      <c r="Y2" s="2">
        <v>2.1430668605677416</v>
      </c>
    </row>
    <row r="3" spans="1:28" s="2" customFormat="1" ht="15.5" x14ac:dyDescent="0.35">
      <c r="A3" s="2">
        <v>2</v>
      </c>
      <c r="B3" s="2" t="s">
        <v>58</v>
      </c>
      <c r="C3" s="3">
        <v>41831</v>
      </c>
      <c r="D3" s="2">
        <v>1</v>
      </c>
      <c r="F3" s="14" t="s">
        <v>61</v>
      </c>
      <c r="G3" s="14" t="s">
        <v>62</v>
      </c>
      <c r="H3" s="2" t="s">
        <v>52</v>
      </c>
      <c r="J3" s="2">
        <v>17.399999999999999</v>
      </c>
      <c r="K3" s="2" t="s">
        <v>54</v>
      </c>
      <c r="L3" s="2" t="s">
        <v>55</v>
      </c>
      <c r="M3" s="4">
        <v>0.92</v>
      </c>
      <c r="O3" s="4">
        <v>215.09881369172126</v>
      </c>
      <c r="Q3" s="2">
        <v>104.7894749645143</v>
      </c>
      <c r="R3" s="2" t="s">
        <v>56</v>
      </c>
      <c r="S3" s="2">
        <v>13.973077329795888</v>
      </c>
      <c r="T3" s="2">
        <v>6.8072501744542357</v>
      </c>
      <c r="X3" s="2">
        <v>6.5673463450040668</v>
      </c>
      <c r="Y3" s="2">
        <v>2.654827568037152</v>
      </c>
    </row>
    <row r="4" spans="1:28" s="2" customFormat="1" ht="15.5" x14ac:dyDescent="0.35">
      <c r="A4" s="2">
        <v>3</v>
      </c>
      <c r="B4" s="2" t="s">
        <v>58</v>
      </c>
      <c r="C4" s="3">
        <v>41831</v>
      </c>
      <c r="D4" s="2">
        <v>1</v>
      </c>
      <c r="F4" s="14" t="s">
        <v>61</v>
      </c>
      <c r="G4" s="14" t="s">
        <v>62</v>
      </c>
      <c r="H4" s="2" t="s">
        <v>52</v>
      </c>
      <c r="J4" s="2">
        <v>12.2</v>
      </c>
      <c r="K4" s="2" t="s">
        <v>54</v>
      </c>
      <c r="L4" s="2" t="s">
        <v>55</v>
      </c>
      <c r="M4" s="4">
        <v>0.92</v>
      </c>
      <c r="O4" s="4">
        <v>85.456584167420914</v>
      </c>
      <c r="Q4" s="2">
        <v>47.64498091184673</v>
      </c>
      <c r="R4" s="2" t="s">
        <v>56</v>
      </c>
      <c r="S4" s="2">
        <v>5.55136236419672</v>
      </c>
      <c r="T4" s="2">
        <v>3.0950751946592754</v>
      </c>
      <c r="X4" s="2">
        <v>2.6091403111724585</v>
      </c>
      <c r="Y4" s="2">
        <v>1.2070793259171175</v>
      </c>
    </row>
    <row r="5" spans="1:28" s="2" customFormat="1" ht="15.5" x14ac:dyDescent="0.35">
      <c r="A5" s="2">
        <v>4</v>
      </c>
      <c r="B5" s="2" t="s">
        <v>58</v>
      </c>
      <c r="C5" s="3">
        <v>41831</v>
      </c>
      <c r="D5" s="2">
        <v>1</v>
      </c>
      <c r="F5" s="14" t="s">
        <v>61</v>
      </c>
      <c r="G5" s="14" t="s">
        <v>62</v>
      </c>
      <c r="H5" s="2" t="s">
        <v>52</v>
      </c>
      <c r="J5" s="2">
        <v>20.100000000000001</v>
      </c>
      <c r="K5" s="2" t="s">
        <v>54</v>
      </c>
      <c r="L5" s="2" t="s">
        <v>55</v>
      </c>
      <c r="M5" s="4">
        <v>0.92</v>
      </c>
      <c r="O5" s="4">
        <v>312.98225764916498</v>
      </c>
      <c r="Q5" s="2">
        <v>144.34228652340667</v>
      </c>
      <c r="R5" s="2" t="s">
        <v>56</v>
      </c>
      <c r="S5" s="2">
        <v>20.33170343400273</v>
      </c>
      <c r="T5" s="2">
        <v>9.3766483270416234</v>
      </c>
      <c r="X5" s="2">
        <v>9.555900613981283</v>
      </c>
      <c r="Y5" s="2">
        <v>3.6568928475462332</v>
      </c>
    </row>
    <row r="6" spans="1:28" s="2" customFormat="1" ht="15.5" x14ac:dyDescent="0.35">
      <c r="A6" s="2">
        <v>5</v>
      </c>
      <c r="B6" s="2" t="s">
        <v>58</v>
      </c>
      <c r="C6" s="3">
        <v>41831</v>
      </c>
      <c r="D6" s="2">
        <v>1</v>
      </c>
      <c r="F6" s="14" t="s">
        <v>61</v>
      </c>
      <c r="G6" s="14" t="s">
        <v>62</v>
      </c>
      <c r="H6" s="2" t="s">
        <v>52</v>
      </c>
      <c r="J6" s="2">
        <v>14.3</v>
      </c>
      <c r="K6" s="2" t="s">
        <v>54</v>
      </c>
      <c r="L6" s="2" t="s">
        <v>55</v>
      </c>
      <c r="M6" s="4">
        <v>0.92</v>
      </c>
      <c r="O6" s="4">
        <v>129.14680516386605</v>
      </c>
      <c r="Q6" s="2">
        <v>67.786675700144002</v>
      </c>
      <c r="R6" s="2" t="s">
        <v>56</v>
      </c>
      <c r="S6" s="2">
        <v>8.3895316040054837</v>
      </c>
      <c r="T6" s="2">
        <v>4.4035038837797336</v>
      </c>
      <c r="X6" s="2">
        <v>3.9430798538825771</v>
      </c>
      <c r="Y6" s="2">
        <v>1.7173665146740962</v>
      </c>
    </row>
    <row r="7" spans="1:28" s="2" customFormat="1" ht="15.5" x14ac:dyDescent="0.35">
      <c r="A7" s="2">
        <v>6</v>
      </c>
      <c r="B7" s="2" t="s">
        <v>58</v>
      </c>
      <c r="C7" s="3">
        <v>41831</v>
      </c>
      <c r="D7" s="2">
        <v>1</v>
      </c>
      <c r="F7" s="14" t="s">
        <v>61</v>
      </c>
      <c r="G7" s="14" t="s">
        <v>62</v>
      </c>
      <c r="H7" s="2" t="s">
        <v>52</v>
      </c>
      <c r="J7" s="2">
        <v>6.7</v>
      </c>
      <c r="K7" s="2" t="s">
        <v>54</v>
      </c>
      <c r="L7" s="2" t="s">
        <v>55</v>
      </c>
      <c r="M7" s="4">
        <v>0.92</v>
      </c>
      <c r="O7" s="4">
        <v>17.988893749884944</v>
      </c>
      <c r="Q7" s="2">
        <v>12.594600469040968</v>
      </c>
      <c r="R7" s="2" t="s">
        <v>56</v>
      </c>
      <c r="S7" s="2">
        <v>1.1685801475635875</v>
      </c>
      <c r="T7" s="2">
        <v>0.81816037602148028</v>
      </c>
      <c r="X7" s="2">
        <v>0.54923266935488613</v>
      </c>
      <c r="Y7" s="2">
        <v>0.31908254664837732</v>
      </c>
    </row>
    <row r="8" spans="1:28" s="2" customFormat="1" ht="15.5" x14ac:dyDescent="0.35">
      <c r="A8" s="2">
        <v>7</v>
      </c>
      <c r="B8" s="2" t="s">
        <v>58</v>
      </c>
      <c r="C8" s="3">
        <v>41831</v>
      </c>
      <c r="D8" s="2">
        <v>1</v>
      </c>
      <c r="F8" s="14" t="s">
        <v>61</v>
      </c>
      <c r="G8" s="14" t="s">
        <v>62</v>
      </c>
      <c r="H8" s="2" t="s">
        <v>52</v>
      </c>
      <c r="J8" s="2">
        <v>14</v>
      </c>
      <c r="K8" s="2" t="s">
        <v>54</v>
      </c>
      <c r="L8" s="2" t="s">
        <v>55</v>
      </c>
      <c r="M8" s="4">
        <v>0.92</v>
      </c>
      <c r="O8" s="4">
        <v>122.22016407684028</v>
      </c>
      <c r="Q8" s="2">
        <v>64.669957032847321</v>
      </c>
      <c r="R8" s="2" t="s">
        <v>56</v>
      </c>
      <c r="S8" s="2">
        <v>7.9395686782058723</v>
      </c>
      <c r="T8" s="2">
        <v>4.2010380951223834</v>
      </c>
      <c r="X8" s="2">
        <v>3.7315972787567597</v>
      </c>
      <c r="Y8" s="2">
        <v>1.6384048570977296</v>
      </c>
    </row>
    <row r="9" spans="1:28" s="2" customFormat="1" ht="15.5" x14ac:dyDescent="0.35">
      <c r="A9" s="2">
        <v>8</v>
      </c>
      <c r="B9" s="2" t="s">
        <v>58</v>
      </c>
      <c r="C9" s="3">
        <v>41831</v>
      </c>
      <c r="D9" s="2">
        <v>1</v>
      </c>
      <c r="F9" s="14" t="s">
        <v>61</v>
      </c>
      <c r="G9" s="14" t="s">
        <v>62</v>
      </c>
      <c r="H9" s="2" t="s">
        <v>52</v>
      </c>
      <c r="J9" s="2">
        <v>10.1</v>
      </c>
      <c r="K9" s="2" t="s">
        <v>54</v>
      </c>
      <c r="L9" s="2" t="s">
        <v>55</v>
      </c>
      <c r="M9" s="4">
        <v>0.92</v>
      </c>
      <c r="O9" s="4">
        <v>52.29323887702985</v>
      </c>
      <c r="Q9" s="2">
        <v>31.325050729776937</v>
      </c>
      <c r="R9" s="2" t="s">
        <v>56</v>
      </c>
      <c r="S9" s="2">
        <v>3.3970316159040257</v>
      </c>
      <c r="T9" s="2">
        <v>2.0349129253417115</v>
      </c>
      <c r="X9" s="2">
        <v>1.5966048594748921</v>
      </c>
      <c r="Y9" s="2">
        <v>0.79361604088326754</v>
      </c>
    </row>
    <row r="10" spans="1:28" s="2" customFormat="1" ht="15.5" x14ac:dyDescent="0.35">
      <c r="A10" s="2">
        <v>9</v>
      </c>
      <c r="B10" s="2" t="s">
        <v>58</v>
      </c>
      <c r="C10" s="3">
        <v>41831</v>
      </c>
      <c r="D10" s="2">
        <v>1</v>
      </c>
      <c r="F10" s="14" t="s">
        <v>61</v>
      </c>
      <c r="G10" s="14" t="s">
        <v>62</v>
      </c>
      <c r="H10" s="2" t="s">
        <v>52</v>
      </c>
      <c r="J10" s="2">
        <v>15</v>
      </c>
      <c r="K10" s="2" t="s">
        <v>54</v>
      </c>
      <c r="L10" s="2" t="s">
        <v>55</v>
      </c>
      <c r="M10" s="4">
        <v>0.92</v>
      </c>
      <c r="O10" s="4">
        <v>146.23362408923742</v>
      </c>
      <c r="Q10" s="2">
        <v>75.37388978761895</v>
      </c>
      <c r="R10" s="2" t="s">
        <v>56</v>
      </c>
      <c r="S10" s="2">
        <v>9.4995118873306055</v>
      </c>
      <c r="T10" s="2">
        <v>4.8963784252169864</v>
      </c>
      <c r="X10" s="2">
        <v>4.4647705870453844</v>
      </c>
      <c r="Y10" s="2">
        <v>1.9095875858346247</v>
      </c>
    </row>
    <row r="11" spans="1:28" s="2" customFormat="1" ht="15.5" x14ac:dyDescent="0.35">
      <c r="A11" s="2">
        <v>10</v>
      </c>
      <c r="B11" s="2" t="s">
        <v>58</v>
      </c>
      <c r="C11" s="3">
        <v>41831</v>
      </c>
      <c r="D11" s="2">
        <v>1</v>
      </c>
      <c r="F11" s="14" t="s">
        <v>61</v>
      </c>
      <c r="G11" s="14" t="s">
        <v>62</v>
      </c>
      <c r="H11" s="2" t="s">
        <v>52</v>
      </c>
      <c r="J11" s="2">
        <v>8.5</v>
      </c>
      <c r="K11" s="2" t="s">
        <v>54</v>
      </c>
      <c r="L11" s="2" t="s">
        <v>55</v>
      </c>
      <c r="M11" s="4">
        <v>0.92</v>
      </c>
      <c r="O11" s="4">
        <v>33.396363273512414</v>
      </c>
      <c r="Q11" s="2">
        <v>21.36034919989109</v>
      </c>
      <c r="R11" s="2" t="s">
        <v>56</v>
      </c>
      <c r="S11" s="2">
        <v>2.1694678763944513</v>
      </c>
      <c r="T11" s="2">
        <v>1.3875939436341458</v>
      </c>
      <c r="X11" s="2">
        <v>1.019649901905392</v>
      </c>
      <c r="Y11" s="2">
        <v>0.54116163801731687</v>
      </c>
    </row>
    <row r="12" spans="1:28" s="2" customFormat="1" ht="15.5" x14ac:dyDescent="0.35">
      <c r="A12" s="2">
        <v>11</v>
      </c>
      <c r="B12" s="2" t="s">
        <v>58</v>
      </c>
      <c r="C12" s="3">
        <v>41831</v>
      </c>
      <c r="D12" s="2">
        <v>1</v>
      </c>
      <c r="F12" s="14" t="s">
        <v>61</v>
      </c>
      <c r="G12" s="14" t="s">
        <v>62</v>
      </c>
      <c r="H12" s="2" t="s">
        <v>52</v>
      </c>
      <c r="J12" s="2">
        <v>17.899999999999999</v>
      </c>
      <c r="K12" s="2" t="s">
        <v>54</v>
      </c>
      <c r="L12" s="2" t="s">
        <v>55</v>
      </c>
      <c r="M12" s="4">
        <v>0.92</v>
      </c>
      <c r="O12" s="4">
        <v>231.54097097922889</v>
      </c>
      <c r="Q12" s="2">
        <v>111.59174323111063</v>
      </c>
      <c r="R12" s="2" t="s">
        <v>56</v>
      </c>
      <c r="S12" s="2">
        <v>15.041179618710807</v>
      </c>
      <c r="T12" s="2">
        <v>7.2491336924330483</v>
      </c>
      <c r="X12" s="2">
        <v>7.0693544207940784</v>
      </c>
      <c r="Y12" s="2">
        <v>2.8271621400488889</v>
      </c>
    </row>
    <row r="13" spans="1:28" s="2" customFormat="1" ht="15.5" x14ac:dyDescent="0.35">
      <c r="A13" s="2">
        <v>12</v>
      </c>
      <c r="B13" s="2" t="s">
        <v>58</v>
      </c>
      <c r="C13" s="3">
        <v>41831</v>
      </c>
      <c r="D13" s="2">
        <v>1</v>
      </c>
      <c r="F13" s="14" t="s">
        <v>61</v>
      </c>
      <c r="G13" s="14" t="s">
        <v>62</v>
      </c>
      <c r="H13" s="2" t="s">
        <v>52</v>
      </c>
      <c r="J13" s="2">
        <v>5.5</v>
      </c>
      <c r="K13" s="2" t="s">
        <v>54</v>
      </c>
      <c r="L13" s="2" t="s">
        <v>55</v>
      </c>
      <c r="M13" s="4">
        <v>0.92</v>
      </c>
      <c r="O13" s="4">
        <v>10.768444209136957</v>
      </c>
      <c r="Q13" s="2">
        <v>8.1264993296804704</v>
      </c>
      <c r="R13" s="2" t="s">
        <v>56</v>
      </c>
      <c r="S13" s="2">
        <v>0.69953107166603901</v>
      </c>
      <c r="T13" s="2">
        <v>0.52790715859968529</v>
      </c>
      <c r="X13" s="2">
        <v>0.32877960368303832</v>
      </c>
      <c r="Y13" s="2">
        <v>0.20588379185387726</v>
      </c>
    </row>
    <row r="14" spans="1:28" s="2" customFormat="1" ht="15.5" x14ac:dyDescent="0.35">
      <c r="A14" s="2">
        <v>13</v>
      </c>
      <c r="B14" s="2" t="s">
        <v>58</v>
      </c>
      <c r="C14" s="3">
        <v>41831</v>
      </c>
      <c r="D14" s="2">
        <v>1</v>
      </c>
      <c r="F14" s="14" t="s">
        <v>61</v>
      </c>
      <c r="G14" s="14" t="s">
        <v>62</v>
      </c>
      <c r="H14" s="2" t="s">
        <v>52</v>
      </c>
      <c r="J14" s="2">
        <v>11.6</v>
      </c>
      <c r="K14" s="2" t="s">
        <v>54</v>
      </c>
      <c r="L14" s="2" t="s">
        <v>55</v>
      </c>
      <c r="M14" s="4">
        <v>0.92</v>
      </c>
      <c r="O14" s="4">
        <v>74.955022978600468</v>
      </c>
      <c r="Q14" s="2">
        <v>42.598574791432483</v>
      </c>
      <c r="R14" s="2" t="s">
        <v>56</v>
      </c>
      <c r="S14" s="2">
        <v>4.869168334129788</v>
      </c>
      <c r="T14" s="2">
        <v>2.767254590966111</v>
      </c>
      <c r="X14" s="2">
        <v>2.2885091170410004</v>
      </c>
      <c r="Y14" s="2">
        <v>1.0792292904767833</v>
      </c>
    </row>
    <row r="15" spans="1:28" s="2" customFormat="1" ht="15.5" x14ac:dyDescent="0.35">
      <c r="A15" s="2">
        <v>14</v>
      </c>
      <c r="B15" s="2" t="s">
        <v>58</v>
      </c>
      <c r="C15" s="3">
        <v>41831</v>
      </c>
      <c r="D15" s="2">
        <v>2</v>
      </c>
      <c r="F15" s="2" t="s">
        <v>63</v>
      </c>
      <c r="G15" s="2" t="s">
        <v>64</v>
      </c>
      <c r="H15" s="2" t="s">
        <v>52</v>
      </c>
      <c r="J15" s="2">
        <v>7.2</v>
      </c>
      <c r="K15" s="2" t="s">
        <v>54</v>
      </c>
      <c r="L15" s="2" t="s">
        <v>55</v>
      </c>
      <c r="M15" s="4">
        <v>0.92</v>
      </c>
      <c r="O15" s="4">
        <v>21.690744581805795</v>
      </c>
      <c r="Q15" s="2">
        <v>14.776666622132126</v>
      </c>
      <c r="R15" s="2" t="s">
        <v>56</v>
      </c>
      <c r="S15" s="2">
        <v>1.409056824538353</v>
      </c>
      <c r="T15" s="2">
        <v>0.95991001458327818</v>
      </c>
      <c r="X15" s="2">
        <v>0.6622567075330259</v>
      </c>
      <c r="Y15" s="2">
        <v>0.37436490568747849</v>
      </c>
    </row>
    <row r="16" spans="1:28" s="2" customFormat="1" ht="15.5" x14ac:dyDescent="0.35">
      <c r="A16" s="2">
        <v>15</v>
      </c>
      <c r="B16" s="2" t="s">
        <v>58</v>
      </c>
      <c r="C16" s="3">
        <v>41831</v>
      </c>
      <c r="D16" s="2">
        <v>2</v>
      </c>
      <c r="F16" s="2" t="s">
        <v>63</v>
      </c>
      <c r="G16" s="2" t="s">
        <v>64</v>
      </c>
      <c r="H16" s="2" t="s">
        <v>52</v>
      </c>
      <c r="J16" s="2">
        <v>12.7</v>
      </c>
      <c r="K16" s="2" t="s">
        <v>54</v>
      </c>
      <c r="L16" s="2" t="s">
        <v>55</v>
      </c>
      <c r="M16" s="4">
        <v>0.92</v>
      </c>
      <c r="O16" s="4">
        <v>94.863609254118728</v>
      </c>
      <c r="Q16" s="2">
        <v>52.088589059380482</v>
      </c>
      <c r="R16" s="2" t="s">
        <v>56</v>
      </c>
      <c r="S16" s="2">
        <v>6.1624540142331767</v>
      </c>
      <c r="T16" s="2">
        <v>3.3837373179092367</v>
      </c>
      <c r="X16" s="2">
        <v>2.8963533866895927</v>
      </c>
      <c r="Y16" s="2">
        <v>1.3196575539846023</v>
      </c>
    </row>
    <row r="17" spans="1:25" s="2" customFormat="1" ht="15.5" x14ac:dyDescent="0.35">
      <c r="A17" s="2">
        <v>16</v>
      </c>
      <c r="B17" s="2" t="s">
        <v>58</v>
      </c>
      <c r="C17" s="3">
        <v>41831</v>
      </c>
      <c r="D17" s="2">
        <v>2</v>
      </c>
      <c r="F17" s="2" t="s">
        <v>63</v>
      </c>
      <c r="G17" s="2" t="s">
        <v>64</v>
      </c>
      <c r="H17" s="2" t="s">
        <v>52</v>
      </c>
      <c r="J17" s="2">
        <v>5.6</v>
      </c>
      <c r="K17" s="2" t="s">
        <v>54</v>
      </c>
      <c r="L17" s="2" t="s">
        <v>55</v>
      </c>
      <c r="M17" s="4">
        <v>0.92</v>
      </c>
      <c r="O17" s="4">
        <v>11.284929229671793</v>
      </c>
      <c r="Q17" s="2">
        <v>8.4581572123463076</v>
      </c>
      <c r="R17" s="2" t="s">
        <v>56</v>
      </c>
      <c r="S17" s="2">
        <v>0.73308255903945452</v>
      </c>
      <c r="T17" s="2">
        <v>0.54945205306929379</v>
      </c>
      <c r="X17" s="2">
        <v>0.3445488027485436</v>
      </c>
      <c r="Y17" s="2">
        <v>0.21428630069702459</v>
      </c>
    </row>
    <row r="18" spans="1:25" s="2" customFormat="1" ht="15.5" x14ac:dyDescent="0.35">
      <c r="A18" s="2">
        <v>17</v>
      </c>
      <c r="B18" s="2" t="s">
        <v>58</v>
      </c>
      <c r="C18" s="3">
        <v>41831</v>
      </c>
      <c r="D18" s="2">
        <v>2</v>
      </c>
      <c r="F18" s="2" t="s">
        <v>63</v>
      </c>
      <c r="G18" s="2" t="s">
        <v>64</v>
      </c>
      <c r="H18" s="2" t="s">
        <v>52</v>
      </c>
      <c r="J18" s="2">
        <v>9.1999999999999993</v>
      </c>
      <c r="K18" s="2" t="s">
        <v>54</v>
      </c>
      <c r="L18" s="2" t="s">
        <v>55</v>
      </c>
      <c r="M18" s="4">
        <v>0.92</v>
      </c>
      <c r="O18" s="4">
        <v>41.025919237137778</v>
      </c>
      <c r="Q18" s="2">
        <v>25.462867486498983</v>
      </c>
      <c r="R18" s="2" t="s">
        <v>56</v>
      </c>
      <c r="S18" s="2">
        <v>2.6650929969705848</v>
      </c>
      <c r="T18" s="2">
        <v>1.6540984597763477</v>
      </c>
      <c r="X18" s="2">
        <v>1.2525937085761747</v>
      </c>
      <c r="Y18" s="2">
        <v>0.64509839931277568</v>
      </c>
    </row>
    <row r="19" spans="1:25" s="2" customFormat="1" ht="15.5" x14ac:dyDescent="0.35">
      <c r="A19" s="2">
        <v>18</v>
      </c>
      <c r="B19" s="2" t="s">
        <v>58</v>
      </c>
      <c r="C19" s="3">
        <v>41831</v>
      </c>
      <c r="D19" s="2">
        <v>2</v>
      </c>
      <c r="F19" s="2" t="s">
        <v>63</v>
      </c>
      <c r="G19" s="2" t="s">
        <v>64</v>
      </c>
      <c r="H19" s="2" t="s">
        <v>52</v>
      </c>
      <c r="J19" s="2">
        <v>9.6</v>
      </c>
      <c r="K19" s="2" t="s">
        <v>54</v>
      </c>
      <c r="L19" s="2" t="s">
        <v>55</v>
      </c>
      <c r="M19" s="4">
        <v>0.92</v>
      </c>
      <c r="O19" s="4">
        <v>45.826340274536065</v>
      </c>
      <c r="Q19" s="2">
        <v>27.985976849554984</v>
      </c>
      <c r="R19" s="2" t="s">
        <v>56</v>
      </c>
      <c r="S19" s="2">
        <v>2.9769341141758114</v>
      </c>
      <c r="T19" s="2">
        <v>1.818002674943437</v>
      </c>
      <c r="X19" s="2">
        <v>1.3991590336626314</v>
      </c>
      <c r="Y19" s="2">
        <v>0.70902104322794046</v>
      </c>
    </row>
    <row r="20" spans="1:25" s="2" customFormat="1" ht="15.5" x14ac:dyDescent="0.35">
      <c r="A20" s="2">
        <v>19</v>
      </c>
      <c r="B20" s="2" t="s">
        <v>58</v>
      </c>
      <c r="C20" s="3">
        <v>41831</v>
      </c>
      <c r="D20" s="2">
        <v>2</v>
      </c>
      <c r="F20" s="2" t="s">
        <v>63</v>
      </c>
      <c r="G20" s="2" t="s">
        <v>64</v>
      </c>
      <c r="H20" s="2" t="s">
        <v>52</v>
      </c>
      <c r="J20" s="2">
        <v>8.3000000000000007</v>
      </c>
      <c r="K20" s="2" t="s">
        <v>54</v>
      </c>
      <c r="L20" s="2" t="s">
        <v>55</v>
      </c>
      <c r="M20" s="4">
        <v>0.92</v>
      </c>
      <c r="O20" s="4">
        <v>31.391568050344027</v>
      </c>
      <c r="Q20" s="2">
        <v>20.260571813085054</v>
      </c>
      <c r="R20" s="2" t="s">
        <v>56</v>
      </c>
      <c r="S20" s="2">
        <v>2.0392339703912059</v>
      </c>
      <c r="T20" s="2">
        <v>1.3161510834544246</v>
      </c>
      <c r="X20" s="2">
        <v>0.95843996608386672</v>
      </c>
      <c r="Y20" s="2">
        <v>0.51329892254722564</v>
      </c>
    </row>
    <row r="21" spans="1:25" s="2" customFormat="1" ht="15.5" x14ac:dyDescent="0.35">
      <c r="A21" s="2">
        <v>20</v>
      </c>
      <c r="B21" s="2" t="s">
        <v>58</v>
      </c>
      <c r="C21" s="3">
        <v>41831</v>
      </c>
      <c r="D21" s="2">
        <v>2</v>
      </c>
      <c r="F21" s="2" t="s">
        <v>63</v>
      </c>
      <c r="G21" s="2" t="s">
        <v>64</v>
      </c>
      <c r="H21" s="2" t="s">
        <v>52</v>
      </c>
      <c r="J21" s="2">
        <v>9.4</v>
      </c>
      <c r="K21" s="2" t="s">
        <v>54</v>
      </c>
      <c r="L21" s="2" t="s">
        <v>55</v>
      </c>
      <c r="M21" s="4">
        <v>0.92</v>
      </c>
      <c r="O21" s="4">
        <v>43.385278437559457</v>
      </c>
      <c r="Q21" s="2">
        <v>26.708049236327625</v>
      </c>
      <c r="R21" s="2" t="s">
        <v>56</v>
      </c>
      <c r="S21" s="2">
        <v>2.8183598048643117</v>
      </c>
      <c r="T21" s="2">
        <v>1.7349869620483425</v>
      </c>
      <c r="X21" s="2">
        <v>1.3246291082862265</v>
      </c>
      <c r="Y21" s="2">
        <v>0.67664491519885361</v>
      </c>
    </row>
    <row r="22" spans="1:25" s="2" customFormat="1" ht="15.5" x14ac:dyDescent="0.35">
      <c r="A22" s="2">
        <v>21</v>
      </c>
      <c r="B22" s="2" t="s">
        <v>58</v>
      </c>
      <c r="C22" s="3">
        <v>41831</v>
      </c>
      <c r="D22" s="2">
        <v>2</v>
      </c>
      <c r="F22" s="2" t="s">
        <v>63</v>
      </c>
      <c r="G22" s="2" t="s">
        <v>64</v>
      </c>
      <c r="H22" s="2" t="s">
        <v>52</v>
      </c>
      <c r="J22" s="2">
        <v>10.5</v>
      </c>
      <c r="K22" s="2" t="s">
        <v>54</v>
      </c>
      <c r="L22" s="2" t="s">
        <v>55</v>
      </c>
      <c r="M22" s="4">
        <v>0.92</v>
      </c>
      <c r="O22" s="4">
        <v>57.849838015762899</v>
      </c>
      <c r="Q22" s="2">
        <v>34.145901023182951</v>
      </c>
      <c r="R22" s="2" t="s">
        <v>56</v>
      </c>
      <c r="S22" s="2">
        <v>3.7579949709482396</v>
      </c>
      <c r="T22" s="2">
        <v>2.2181587490124564</v>
      </c>
      <c r="X22" s="2">
        <v>1.7662576363456726</v>
      </c>
      <c r="Y22" s="2">
        <v>0.86508191211485796</v>
      </c>
    </row>
    <row r="23" spans="1:25" s="2" customFormat="1" ht="15.5" x14ac:dyDescent="0.35">
      <c r="A23" s="2">
        <v>22</v>
      </c>
      <c r="B23" s="2" t="s">
        <v>58</v>
      </c>
      <c r="C23" s="3">
        <v>41831</v>
      </c>
      <c r="D23" s="2">
        <v>2</v>
      </c>
      <c r="F23" s="2" t="s">
        <v>63</v>
      </c>
      <c r="G23" s="2" t="s">
        <v>64</v>
      </c>
      <c r="H23" s="2" t="s">
        <v>52</v>
      </c>
      <c r="J23" s="2">
        <v>5.8</v>
      </c>
      <c r="K23" s="2" t="s">
        <v>54</v>
      </c>
      <c r="L23" s="2" t="s">
        <v>55</v>
      </c>
      <c r="M23" s="4">
        <v>0.92</v>
      </c>
      <c r="O23" s="4">
        <v>12.36296822155342</v>
      </c>
      <c r="Q23" s="2">
        <v>9.1434159893581288</v>
      </c>
      <c r="R23" s="2" t="s">
        <v>56</v>
      </c>
      <c r="S23" s="2">
        <v>0.80311326697114105</v>
      </c>
      <c r="T23" s="2">
        <v>0.59396728640679908</v>
      </c>
      <c r="X23" s="2">
        <v>0.37746323547643629</v>
      </c>
      <c r="Y23" s="2">
        <v>0.23164724169865164</v>
      </c>
    </row>
    <row r="24" spans="1:25" s="2" customFormat="1" ht="15.5" x14ac:dyDescent="0.35">
      <c r="A24" s="2">
        <v>23</v>
      </c>
      <c r="B24" s="2" t="s">
        <v>58</v>
      </c>
      <c r="C24" s="3">
        <v>41831</v>
      </c>
      <c r="D24" s="2">
        <v>2</v>
      </c>
      <c r="F24" s="2" t="s">
        <v>63</v>
      </c>
      <c r="G24" s="2" t="s">
        <v>64</v>
      </c>
      <c r="H24" s="2" t="s">
        <v>52</v>
      </c>
      <c r="J24" s="2">
        <v>13.1</v>
      </c>
      <c r="K24" s="2">
        <v>3</v>
      </c>
      <c r="L24" s="2" t="s">
        <v>55</v>
      </c>
      <c r="M24" s="2">
        <v>0.92</v>
      </c>
      <c r="O24" s="4">
        <v>0</v>
      </c>
      <c r="Q24" s="2">
        <v>55.800823668688196</v>
      </c>
      <c r="R24" s="2" t="s">
        <v>56</v>
      </c>
      <c r="S24" s="2">
        <v>3.3399455755765146</v>
      </c>
      <c r="T24" s="2">
        <v>3.624888537536803</v>
      </c>
      <c r="X24" s="2">
        <v>1.5697744205209618</v>
      </c>
      <c r="Y24" s="2">
        <v>1.4137065296393532</v>
      </c>
    </row>
    <row r="25" spans="1:25" s="2" customFormat="1" ht="15.5" x14ac:dyDescent="0.35">
      <c r="A25" s="2">
        <v>24</v>
      </c>
      <c r="B25" s="2" t="s">
        <v>58</v>
      </c>
      <c r="C25" s="3">
        <v>41831</v>
      </c>
      <c r="D25" s="2">
        <v>2</v>
      </c>
      <c r="F25" s="2" t="s">
        <v>63</v>
      </c>
      <c r="G25" s="2" t="s">
        <v>64</v>
      </c>
      <c r="H25" s="2" t="s">
        <v>52</v>
      </c>
      <c r="J25" s="2">
        <v>5.9</v>
      </c>
      <c r="K25" s="2" t="s">
        <v>54</v>
      </c>
      <c r="L25" s="2" t="s">
        <v>55</v>
      </c>
      <c r="M25" s="2">
        <v>0.92</v>
      </c>
      <c r="O25" s="4">
        <v>12.924840725086291</v>
      </c>
      <c r="Q25" s="2">
        <v>9.4970734982250651</v>
      </c>
      <c r="R25" s="2" t="s">
        <v>56</v>
      </c>
      <c r="S25" s="2">
        <v>0.83961317976286365</v>
      </c>
      <c r="T25" s="2">
        <v>0.61694130302198624</v>
      </c>
      <c r="X25" s="2">
        <v>0.3946181944885459</v>
      </c>
      <c r="Y25" s="2">
        <v>0.24060710817857464</v>
      </c>
    </row>
    <row r="26" spans="1:25" s="2" customFormat="1" ht="15.5" x14ac:dyDescent="0.35">
      <c r="A26" s="2">
        <v>25</v>
      </c>
      <c r="B26" s="2" t="s">
        <v>58</v>
      </c>
      <c r="C26" s="3">
        <v>41831</v>
      </c>
      <c r="D26" s="2">
        <v>2</v>
      </c>
      <c r="F26" s="2" t="s">
        <v>63</v>
      </c>
      <c r="G26" s="2" t="s">
        <v>64</v>
      </c>
      <c r="H26" s="2" t="s">
        <v>52</v>
      </c>
      <c r="J26" s="2">
        <v>8.1999999999999993</v>
      </c>
      <c r="K26" s="2" t="s">
        <v>54</v>
      </c>
      <c r="L26" s="2" t="s">
        <v>55</v>
      </c>
      <c r="M26" s="2">
        <v>0.92</v>
      </c>
      <c r="O26" s="4">
        <v>30.4176729349462</v>
      </c>
      <c r="Q26" s="2">
        <v>19.72264172242804</v>
      </c>
      <c r="R26" s="2" t="s">
        <v>56</v>
      </c>
      <c r="S26" s="2">
        <v>1.9759685737811263</v>
      </c>
      <c r="T26" s="2">
        <v>1.28120649856449</v>
      </c>
      <c r="X26" s="2">
        <v>0.92870522967712932</v>
      </c>
      <c r="Y26" s="2">
        <v>0.49967053444015114</v>
      </c>
    </row>
    <row r="27" spans="1:25" s="2" customFormat="1" ht="15.5" x14ac:dyDescent="0.35">
      <c r="A27" s="2">
        <v>26</v>
      </c>
      <c r="B27" s="2" t="s">
        <v>58</v>
      </c>
      <c r="C27" s="3">
        <v>41831</v>
      </c>
      <c r="D27" s="2">
        <v>2</v>
      </c>
      <c r="F27" s="2" t="s">
        <v>63</v>
      </c>
      <c r="G27" s="2" t="s">
        <v>64</v>
      </c>
      <c r="H27" s="2" t="s">
        <v>52</v>
      </c>
      <c r="J27" s="2">
        <v>12.4</v>
      </c>
      <c r="K27" s="2" t="s">
        <v>54</v>
      </c>
      <c r="L27" s="2" t="s">
        <v>55</v>
      </c>
      <c r="M27" s="2">
        <v>0.92</v>
      </c>
      <c r="O27" s="4">
        <v>89.146921651666233</v>
      </c>
      <c r="Q27" s="2">
        <v>49.396306218952688</v>
      </c>
      <c r="R27" s="2" t="s">
        <v>56</v>
      </c>
      <c r="S27" s="2">
        <v>5.7910911202758086</v>
      </c>
      <c r="T27" s="2">
        <v>3.2088433904285574</v>
      </c>
      <c r="X27" s="2">
        <v>2.72181282652963</v>
      </c>
      <c r="Y27" s="2">
        <v>1.2514489222671374</v>
      </c>
    </row>
    <row r="28" spans="1:25" s="2" customFormat="1" ht="15.5" x14ac:dyDescent="0.35">
      <c r="A28" s="2">
        <v>27</v>
      </c>
      <c r="B28" s="2" t="s">
        <v>58</v>
      </c>
      <c r="C28" s="3">
        <v>41831</v>
      </c>
      <c r="D28" s="2">
        <v>2</v>
      </c>
      <c r="F28" s="2" t="s">
        <v>63</v>
      </c>
      <c r="G28" s="2" t="s">
        <v>64</v>
      </c>
      <c r="H28" s="2" t="s">
        <v>52</v>
      </c>
      <c r="J28" s="2">
        <v>8.5</v>
      </c>
      <c r="K28" s="2" t="s">
        <v>54</v>
      </c>
      <c r="L28" s="2" t="s">
        <v>55</v>
      </c>
      <c r="M28" s="2">
        <v>0.92</v>
      </c>
      <c r="O28" s="4">
        <v>33.396363273512414</v>
      </c>
      <c r="Q28" s="2">
        <v>21.36034919989109</v>
      </c>
      <c r="R28" s="2" t="s">
        <v>56</v>
      </c>
      <c r="S28" s="2">
        <v>2.1694678763944513</v>
      </c>
      <c r="T28" s="2">
        <v>1.3875939436341458</v>
      </c>
      <c r="X28" s="2">
        <v>1.019649901905392</v>
      </c>
      <c r="Y28" s="2">
        <v>0.54116163801731687</v>
      </c>
    </row>
    <row r="29" spans="1:25" s="2" customFormat="1" ht="15.5" x14ac:dyDescent="0.35">
      <c r="A29" s="2">
        <v>28</v>
      </c>
      <c r="B29" s="2" t="s">
        <v>58</v>
      </c>
      <c r="C29" s="3">
        <v>41831</v>
      </c>
      <c r="D29" s="2">
        <v>2</v>
      </c>
      <c r="F29" s="2" t="s">
        <v>63</v>
      </c>
      <c r="G29" s="2" t="s">
        <v>64</v>
      </c>
      <c r="H29" s="2" t="s">
        <v>52</v>
      </c>
      <c r="J29" s="2">
        <v>5.0999999999999996</v>
      </c>
      <c r="K29" s="2" t="s">
        <v>54</v>
      </c>
      <c r="L29" s="2" t="s">
        <v>55</v>
      </c>
      <c r="M29" s="2">
        <v>0.92</v>
      </c>
      <c r="O29" s="4">
        <v>8.8489639842096519</v>
      </c>
      <c r="Q29" s="2">
        <v>6.8723318763098185</v>
      </c>
      <c r="R29" s="2" t="s">
        <v>56</v>
      </c>
      <c r="S29" s="2">
        <v>0.57483933043513169</v>
      </c>
      <c r="T29" s="2">
        <v>0.44643493423131914</v>
      </c>
      <c r="X29" s="2">
        <v>0.27017448530451188</v>
      </c>
      <c r="Y29" s="2">
        <v>0.17410962435021446</v>
      </c>
    </row>
    <row r="30" spans="1:25" s="2" customFormat="1" ht="15.5" x14ac:dyDescent="0.35">
      <c r="A30" s="2">
        <v>29</v>
      </c>
      <c r="B30" s="2" t="s">
        <v>58</v>
      </c>
      <c r="C30" s="3">
        <v>41831</v>
      </c>
      <c r="D30" s="2">
        <v>2</v>
      </c>
      <c r="F30" s="2" t="s">
        <v>63</v>
      </c>
      <c r="G30" s="2" t="s">
        <v>64</v>
      </c>
      <c r="H30" s="2" t="s">
        <v>52</v>
      </c>
      <c r="J30" s="2">
        <v>18.2</v>
      </c>
      <c r="K30" s="2" t="s">
        <v>54</v>
      </c>
      <c r="L30" s="2" t="s">
        <v>55</v>
      </c>
      <c r="M30" s="2">
        <v>0.92</v>
      </c>
      <c r="O30" s="4">
        <v>241.76619663679051</v>
      </c>
      <c r="Q30" s="2">
        <v>115.7862036029008</v>
      </c>
      <c r="R30" s="2" t="s">
        <v>56</v>
      </c>
      <c r="S30" s="2">
        <v>15.705422560712773</v>
      </c>
      <c r="T30" s="2">
        <v>7.5216108768762284</v>
      </c>
      <c r="X30" s="2">
        <v>7.3815486035350029</v>
      </c>
      <c r="Y30" s="2">
        <v>2.933428241981729</v>
      </c>
    </row>
    <row r="31" spans="1:25" s="2" customFormat="1" ht="15.5" x14ac:dyDescent="0.35">
      <c r="A31" s="2">
        <v>30</v>
      </c>
      <c r="B31" s="2" t="s">
        <v>58</v>
      </c>
      <c r="C31" s="3">
        <v>41831</v>
      </c>
      <c r="D31" s="2">
        <v>2</v>
      </c>
      <c r="F31" s="2" t="s">
        <v>63</v>
      </c>
      <c r="G31" s="2" t="s">
        <v>64</v>
      </c>
      <c r="H31" s="2" t="s">
        <v>52</v>
      </c>
      <c r="J31" s="2">
        <v>10</v>
      </c>
      <c r="K31" s="2" t="s">
        <v>54</v>
      </c>
      <c r="L31" s="2" t="s">
        <v>55</v>
      </c>
      <c r="M31" s="2">
        <v>0.92</v>
      </c>
      <c r="O31" s="4">
        <v>50.957717830847692</v>
      </c>
      <c r="Q31" s="2">
        <v>30.640675340022273</v>
      </c>
      <c r="R31" s="2" t="s">
        <v>56</v>
      </c>
      <c r="S31" s="2">
        <v>3.310274564418755</v>
      </c>
      <c r="T31" s="2">
        <v>1.9904550779016201</v>
      </c>
      <c r="X31" s="2">
        <v>1.5558290452768149</v>
      </c>
      <c r="Y31" s="2">
        <v>0.77627748038163191</v>
      </c>
    </row>
    <row r="32" spans="1:25" s="2" customFormat="1" ht="15.5" x14ac:dyDescent="0.35">
      <c r="A32" s="2">
        <v>31</v>
      </c>
      <c r="B32" s="2" t="s">
        <v>58</v>
      </c>
      <c r="C32" s="3">
        <v>41831</v>
      </c>
      <c r="D32" s="2">
        <v>2</v>
      </c>
      <c r="F32" s="2" t="s">
        <v>63</v>
      </c>
      <c r="G32" s="2" t="s">
        <v>64</v>
      </c>
      <c r="H32" s="2" t="s">
        <v>52</v>
      </c>
      <c r="J32" s="2">
        <v>9.6</v>
      </c>
      <c r="K32" s="2" t="s">
        <v>54</v>
      </c>
      <c r="L32" s="2" t="s">
        <v>55</v>
      </c>
      <c r="M32" s="2">
        <v>0.92</v>
      </c>
      <c r="O32" s="4">
        <v>45.826340274536065</v>
      </c>
      <c r="Q32" s="2">
        <v>27.985976849554984</v>
      </c>
      <c r="R32" s="2" t="s">
        <v>56</v>
      </c>
      <c r="S32" s="2">
        <v>2.9769341141758114</v>
      </c>
      <c r="T32" s="2">
        <v>1.818002674943437</v>
      </c>
      <c r="X32" s="2">
        <v>1.3991590336626314</v>
      </c>
      <c r="Y32" s="2">
        <v>0.70902104322794046</v>
      </c>
    </row>
    <row r="33" spans="1:25" s="2" customFormat="1" ht="15.5" x14ac:dyDescent="0.35">
      <c r="A33" s="2">
        <v>32</v>
      </c>
      <c r="B33" s="2" t="s">
        <v>58</v>
      </c>
      <c r="C33" s="3">
        <v>41831</v>
      </c>
      <c r="D33" s="2">
        <v>2</v>
      </c>
      <c r="F33" s="2" t="s">
        <v>63</v>
      </c>
      <c r="G33" s="2" t="s">
        <v>64</v>
      </c>
      <c r="H33" s="2" t="s">
        <v>52</v>
      </c>
      <c r="J33" s="2">
        <v>8</v>
      </c>
      <c r="K33" s="2" t="s">
        <v>54</v>
      </c>
      <c r="L33" s="2" t="s">
        <v>55</v>
      </c>
      <c r="M33" s="2">
        <v>0.92</v>
      </c>
      <c r="O33" s="4">
        <v>28.526200858087392</v>
      </c>
      <c r="Q33" s="2">
        <v>18.670592675147308</v>
      </c>
      <c r="R33" s="2" t="s">
        <v>56</v>
      </c>
      <c r="S33" s="2">
        <v>1.8530962754941791</v>
      </c>
      <c r="T33" s="2">
        <v>1.2128641286550945</v>
      </c>
      <c r="X33" s="2">
        <v>0.8709552494822641</v>
      </c>
      <c r="Y33" s="2">
        <v>0.47301701017548686</v>
      </c>
    </row>
    <row r="34" spans="1:25" s="2" customFormat="1" ht="15.5" x14ac:dyDescent="0.35">
      <c r="A34" s="2">
        <v>33</v>
      </c>
      <c r="B34" s="2" t="s">
        <v>58</v>
      </c>
      <c r="C34" s="3">
        <v>41831</v>
      </c>
      <c r="D34" s="2">
        <v>3</v>
      </c>
      <c r="F34" s="2" t="s">
        <v>63</v>
      </c>
      <c r="G34" s="2" t="s">
        <v>64</v>
      </c>
      <c r="H34" s="2" t="s">
        <v>52</v>
      </c>
      <c r="J34" s="2">
        <v>6.8</v>
      </c>
      <c r="K34" s="2" t="s">
        <v>54</v>
      </c>
      <c r="L34" s="2" t="s">
        <v>55</v>
      </c>
      <c r="M34" s="2">
        <v>0.92</v>
      </c>
      <c r="O34" s="4">
        <v>18.695330309576011</v>
      </c>
      <c r="Q34" s="2">
        <v>13.015717665633726</v>
      </c>
      <c r="R34" s="2" t="s">
        <v>56</v>
      </c>
      <c r="S34" s="2">
        <v>1.2144711151042336</v>
      </c>
      <c r="T34" s="2">
        <v>0.84551665498883366</v>
      </c>
      <c r="X34" s="2">
        <v>0.57080142409898971</v>
      </c>
      <c r="Y34" s="2">
        <v>0.32975149544564514</v>
      </c>
    </row>
    <row r="35" spans="1:25" s="2" customFormat="1" ht="15.5" x14ac:dyDescent="0.35">
      <c r="A35" s="2">
        <v>34</v>
      </c>
      <c r="B35" s="2" t="s">
        <v>58</v>
      </c>
      <c r="C35" s="3">
        <v>41831</v>
      </c>
      <c r="D35" s="2">
        <v>3</v>
      </c>
      <c r="F35" s="2" t="s">
        <v>65</v>
      </c>
      <c r="G35" s="2" t="s">
        <v>66</v>
      </c>
      <c r="H35" s="2" t="s">
        <v>52</v>
      </c>
      <c r="J35" s="2">
        <v>5.5</v>
      </c>
      <c r="K35" s="2" t="s">
        <v>54</v>
      </c>
      <c r="L35" s="2" t="s">
        <v>55</v>
      </c>
      <c r="M35" s="2">
        <v>0.92</v>
      </c>
      <c r="O35" s="4">
        <v>10.768444209136957</v>
      </c>
      <c r="Q35" s="2">
        <v>8.1264993296804704</v>
      </c>
      <c r="R35" s="2" t="s">
        <v>56</v>
      </c>
      <c r="S35" s="2">
        <v>0.69953107166603901</v>
      </c>
      <c r="T35" s="2">
        <v>0.52790715859968529</v>
      </c>
      <c r="X35" s="2">
        <v>0.32877960368303832</v>
      </c>
      <c r="Y35" s="2">
        <v>0.20588379185387726</v>
      </c>
    </row>
    <row r="36" spans="1:25" s="2" customFormat="1" ht="15.5" x14ac:dyDescent="0.35">
      <c r="A36" s="2">
        <v>35</v>
      </c>
      <c r="B36" s="2" t="s">
        <v>58</v>
      </c>
      <c r="C36" s="3">
        <v>41831</v>
      </c>
      <c r="D36" s="2">
        <v>3</v>
      </c>
      <c r="F36" s="2" t="s">
        <v>65</v>
      </c>
      <c r="G36" s="2" t="s">
        <v>66</v>
      </c>
      <c r="H36" s="2" t="s">
        <v>52</v>
      </c>
      <c r="J36" s="2">
        <v>6.8</v>
      </c>
      <c r="K36" s="2" t="s">
        <v>54</v>
      </c>
      <c r="L36" s="2" t="s">
        <v>55</v>
      </c>
      <c r="M36" s="2">
        <v>0.92</v>
      </c>
      <c r="O36" s="4">
        <v>18.695330309576011</v>
      </c>
      <c r="Q36" s="2">
        <v>13.015717665633726</v>
      </c>
      <c r="R36" s="2" t="s">
        <v>56</v>
      </c>
      <c r="S36" s="2">
        <v>1.2144711151042336</v>
      </c>
      <c r="T36" s="2">
        <v>0.84551665498883366</v>
      </c>
      <c r="X36" s="2">
        <v>0.57080142409898971</v>
      </c>
      <c r="Y36" s="2">
        <v>0.32975149544564514</v>
      </c>
    </row>
    <row r="37" spans="1:25" s="2" customFormat="1" ht="15.5" x14ac:dyDescent="0.35">
      <c r="A37" s="2">
        <v>36</v>
      </c>
      <c r="B37" s="2" t="s">
        <v>58</v>
      </c>
      <c r="C37" s="3">
        <v>41831</v>
      </c>
      <c r="D37" s="2">
        <v>3</v>
      </c>
      <c r="F37" s="2" t="s">
        <v>65</v>
      </c>
      <c r="G37" s="2" t="s">
        <v>66</v>
      </c>
      <c r="H37" s="2" t="s">
        <v>52</v>
      </c>
      <c r="J37" s="2">
        <v>5.0999999999999996</v>
      </c>
      <c r="K37" s="2" t="s">
        <v>54</v>
      </c>
      <c r="L37" s="2" t="s">
        <v>55</v>
      </c>
      <c r="M37" s="2">
        <v>0.92</v>
      </c>
      <c r="O37" s="4">
        <v>8.8489639842096519</v>
      </c>
      <c r="Q37" s="2">
        <v>6.8723318763098185</v>
      </c>
      <c r="R37" s="2" t="s">
        <v>56</v>
      </c>
      <c r="S37" s="2">
        <v>0.57483933043513169</v>
      </c>
      <c r="T37" s="2">
        <v>0.44643493423131914</v>
      </c>
      <c r="X37" s="2">
        <v>0.27017448530451188</v>
      </c>
      <c r="Y37" s="2">
        <v>0.17410962435021446</v>
      </c>
    </row>
    <row r="38" spans="1:25" s="2" customFormat="1" ht="15.5" x14ac:dyDescent="0.35">
      <c r="A38" s="2">
        <v>37</v>
      </c>
      <c r="B38" s="2" t="s">
        <v>58</v>
      </c>
      <c r="C38" s="3">
        <v>41831</v>
      </c>
      <c r="D38" s="2">
        <v>3</v>
      </c>
      <c r="F38" s="2" t="s">
        <v>65</v>
      </c>
      <c r="G38" s="2" t="s">
        <v>66</v>
      </c>
      <c r="H38" s="2" t="s">
        <v>52</v>
      </c>
      <c r="J38" s="2">
        <v>5</v>
      </c>
      <c r="K38" s="2" t="s">
        <v>54</v>
      </c>
      <c r="L38" s="2" t="s">
        <v>55</v>
      </c>
      <c r="M38" s="2">
        <v>0.92</v>
      </c>
      <c r="O38" s="4">
        <v>8.4048889740920529</v>
      </c>
      <c r="Q38" s="2">
        <v>6.576756199013432</v>
      </c>
      <c r="R38" s="2" t="s">
        <v>56</v>
      </c>
      <c r="S38" s="2">
        <v>0.54599168432260492</v>
      </c>
      <c r="T38" s="2">
        <v>0.42723398316708672</v>
      </c>
      <c r="X38" s="2">
        <v>0.2566160916316243</v>
      </c>
      <c r="Y38" s="2">
        <v>0.16662125343516382</v>
      </c>
    </row>
    <row r="39" spans="1:25" s="2" customFormat="1" ht="15.5" x14ac:dyDescent="0.35">
      <c r="A39" s="2">
        <v>38</v>
      </c>
      <c r="B39" s="2" t="s">
        <v>58</v>
      </c>
      <c r="C39" s="3">
        <v>41831</v>
      </c>
      <c r="D39" s="2">
        <v>3</v>
      </c>
      <c r="F39" s="2" t="s">
        <v>65</v>
      </c>
      <c r="G39" s="2" t="s">
        <v>66</v>
      </c>
      <c r="H39" s="2" t="s">
        <v>52</v>
      </c>
      <c r="J39" s="2">
        <v>5.9</v>
      </c>
      <c r="K39" s="2" t="s">
        <v>54</v>
      </c>
      <c r="L39" s="2" t="s">
        <v>55</v>
      </c>
      <c r="M39" s="2">
        <v>0.92</v>
      </c>
      <c r="O39" s="4">
        <v>12.924840725086291</v>
      </c>
      <c r="Q39" s="2">
        <v>9.4970734982250651</v>
      </c>
      <c r="R39" s="2" t="s">
        <v>56</v>
      </c>
      <c r="S39" s="2">
        <v>0.83961317976286365</v>
      </c>
      <c r="T39" s="2">
        <v>0.61694130302198624</v>
      </c>
      <c r="X39" s="2">
        <v>0.3946181944885459</v>
      </c>
      <c r="Y39" s="2">
        <v>0.24060710817857464</v>
      </c>
    </row>
    <row r="40" spans="1:25" s="2" customFormat="1" ht="15.5" x14ac:dyDescent="0.35">
      <c r="A40" s="2">
        <v>39</v>
      </c>
      <c r="B40" s="2" t="s">
        <v>58</v>
      </c>
      <c r="C40" s="3">
        <v>41831</v>
      </c>
      <c r="D40" s="2">
        <v>4</v>
      </c>
      <c r="F40" s="2" t="s">
        <v>67</v>
      </c>
      <c r="G40" s="2" t="s">
        <v>68</v>
      </c>
      <c r="H40" s="2" t="s">
        <v>52</v>
      </c>
      <c r="J40" s="2">
        <v>5</v>
      </c>
      <c r="K40" s="2" t="s">
        <v>54</v>
      </c>
      <c r="L40" s="2" t="s">
        <v>55</v>
      </c>
      <c r="M40" s="2">
        <v>0.92</v>
      </c>
      <c r="O40" s="4">
        <v>8.4048889740920529</v>
      </c>
      <c r="Q40" s="2">
        <v>6.576756199013432</v>
      </c>
      <c r="R40" s="2" t="s">
        <v>56</v>
      </c>
      <c r="S40" s="2">
        <v>0.54599168432260492</v>
      </c>
      <c r="T40" s="2">
        <v>0.42723398316708672</v>
      </c>
      <c r="X40" s="2">
        <v>0.2566160916316243</v>
      </c>
      <c r="Y40" s="2">
        <v>0.16662125343516382</v>
      </c>
    </row>
    <row r="41" spans="1:25" s="2" customFormat="1" ht="15.5" x14ac:dyDescent="0.35">
      <c r="A41" s="2">
        <v>40</v>
      </c>
      <c r="B41" s="2" t="s">
        <v>58</v>
      </c>
      <c r="C41" s="3">
        <v>41831</v>
      </c>
      <c r="D41" s="2">
        <v>4</v>
      </c>
      <c r="F41" s="2" t="s">
        <v>67</v>
      </c>
      <c r="G41" s="2" t="s">
        <v>68</v>
      </c>
      <c r="H41" s="2" t="s">
        <v>52</v>
      </c>
      <c r="J41" s="2">
        <v>6.8</v>
      </c>
      <c r="K41" s="2" t="s">
        <v>54</v>
      </c>
      <c r="L41" s="2" t="s">
        <v>55</v>
      </c>
      <c r="M41" s="2">
        <v>0.92</v>
      </c>
      <c r="O41" s="4">
        <v>18.695330309576011</v>
      </c>
      <c r="Q41" s="2">
        <v>13.015717665633726</v>
      </c>
      <c r="R41" s="2" t="s">
        <v>56</v>
      </c>
      <c r="S41" s="2">
        <v>1.2144711151042336</v>
      </c>
      <c r="T41" s="2">
        <v>0.84551665498883366</v>
      </c>
      <c r="X41" s="2">
        <v>0.57080142409898971</v>
      </c>
      <c r="Y41" s="2">
        <v>0.32975149544564514</v>
      </c>
    </row>
    <row r="42" spans="1:25" s="2" customFormat="1" ht="15.5" x14ac:dyDescent="0.35">
      <c r="A42" s="2">
        <v>41</v>
      </c>
      <c r="B42" s="2" t="s">
        <v>58</v>
      </c>
      <c r="C42" s="3">
        <v>41831</v>
      </c>
      <c r="D42" s="2">
        <v>4</v>
      </c>
      <c r="F42" s="2" t="s">
        <v>67</v>
      </c>
      <c r="G42" s="2" t="s">
        <v>68</v>
      </c>
      <c r="H42" s="2" t="s">
        <v>52</v>
      </c>
      <c r="J42" s="2">
        <v>8</v>
      </c>
      <c r="K42" s="2" t="s">
        <v>54</v>
      </c>
      <c r="L42" s="2" t="s">
        <v>55</v>
      </c>
      <c r="M42" s="2">
        <v>0.92</v>
      </c>
      <c r="O42" s="4">
        <v>28.526200858087392</v>
      </c>
      <c r="Q42" s="2">
        <v>18.670592675147308</v>
      </c>
      <c r="R42" s="2" t="s">
        <v>56</v>
      </c>
      <c r="S42" s="2">
        <v>1.8530962754941791</v>
      </c>
      <c r="T42" s="2">
        <v>1.2128641286550945</v>
      </c>
      <c r="X42" s="2">
        <v>0.8709552494822641</v>
      </c>
      <c r="Y42" s="2">
        <v>0.47301701017548686</v>
      </c>
    </row>
    <row r="43" spans="1:25" s="2" customFormat="1" ht="15.5" x14ac:dyDescent="0.35">
      <c r="A43" s="2">
        <v>42</v>
      </c>
      <c r="B43" s="2" t="s">
        <v>58</v>
      </c>
      <c r="C43" s="3">
        <v>41831</v>
      </c>
      <c r="D43" s="2">
        <v>4</v>
      </c>
      <c r="F43" s="2" t="s">
        <v>67</v>
      </c>
      <c r="G43" s="2" t="s">
        <v>68</v>
      </c>
      <c r="H43" s="2" t="s">
        <v>52</v>
      </c>
      <c r="J43" s="2">
        <v>5.0999999999999996</v>
      </c>
      <c r="K43" s="2" t="s">
        <v>54</v>
      </c>
      <c r="L43" s="2" t="s">
        <v>55</v>
      </c>
      <c r="M43" s="2">
        <v>0.92</v>
      </c>
      <c r="O43" s="4">
        <v>8.8489639842096519</v>
      </c>
      <c r="Q43" s="2">
        <v>6.8723318763098185</v>
      </c>
      <c r="R43" s="2" t="s">
        <v>56</v>
      </c>
      <c r="S43" s="2">
        <v>0.57483933043513169</v>
      </c>
      <c r="T43" s="2">
        <v>0.44643493423131914</v>
      </c>
      <c r="X43" s="2">
        <v>0.27017448530451188</v>
      </c>
      <c r="Y43" s="2">
        <v>0.17410962435021446</v>
      </c>
    </row>
    <row r="44" spans="1:25" s="2" customFormat="1" ht="15.5" x14ac:dyDescent="0.35">
      <c r="A44" s="2">
        <v>43</v>
      </c>
      <c r="B44" s="2" t="s">
        <v>58</v>
      </c>
      <c r="C44" s="3">
        <v>41831</v>
      </c>
      <c r="D44" s="2">
        <v>4</v>
      </c>
      <c r="F44" s="2" t="s">
        <v>67</v>
      </c>
      <c r="G44" s="2" t="s">
        <v>68</v>
      </c>
      <c r="H44" s="2" t="s">
        <v>52</v>
      </c>
      <c r="J44" s="2">
        <v>6.7</v>
      </c>
      <c r="K44" s="2" t="s">
        <v>54</v>
      </c>
      <c r="L44" s="2" t="s">
        <v>55</v>
      </c>
      <c r="M44" s="2">
        <v>0.92</v>
      </c>
      <c r="O44" s="4">
        <v>17.988893749884944</v>
      </c>
      <c r="Q44" s="2">
        <v>12.594600469040968</v>
      </c>
      <c r="R44" s="2" t="s">
        <v>56</v>
      </c>
      <c r="S44" s="2">
        <v>1.1685801475635875</v>
      </c>
      <c r="T44" s="2">
        <v>0.81816037602148028</v>
      </c>
      <c r="X44" s="2">
        <v>0.54923266935488613</v>
      </c>
      <c r="Y44" s="2">
        <v>0.31908254664837732</v>
      </c>
    </row>
    <row r="45" spans="1:25" s="2" customFormat="1" ht="15.5" x14ac:dyDescent="0.35">
      <c r="A45" s="2">
        <v>44</v>
      </c>
      <c r="B45" s="2" t="s">
        <v>58</v>
      </c>
      <c r="C45" s="3">
        <v>41831</v>
      </c>
      <c r="D45" s="2">
        <v>5</v>
      </c>
      <c r="F45" s="2" t="s">
        <v>69</v>
      </c>
      <c r="G45" s="2" t="s">
        <v>70</v>
      </c>
      <c r="H45" s="2" t="s">
        <v>52</v>
      </c>
      <c r="J45" s="2">
        <v>7.8</v>
      </c>
      <c r="K45" s="2" t="s">
        <v>54</v>
      </c>
      <c r="L45" s="2" t="s">
        <v>55</v>
      </c>
      <c r="M45" s="2">
        <v>0.92</v>
      </c>
      <c r="O45" s="4">
        <v>26.708895976293196</v>
      </c>
      <c r="Q45" s="2">
        <v>17.650147991121806</v>
      </c>
      <c r="R45" s="2" t="s">
        <v>56</v>
      </c>
      <c r="S45" s="2">
        <v>1.7350419672936719</v>
      </c>
      <c r="T45" s="2">
        <v>1.1465748161482245</v>
      </c>
      <c r="X45" s="2">
        <v>0.81546972462802569</v>
      </c>
      <c r="Y45" s="2">
        <v>0.44716417829780758</v>
      </c>
    </row>
    <row r="46" spans="1:25" s="2" customFormat="1" ht="15.5" x14ac:dyDescent="0.35">
      <c r="A46" s="2">
        <v>45</v>
      </c>
      <c r="B46" s="2" t="s">
        <v>58</v>
      </c>
      <c r="C46" s="3">
        <v>41831</v>
      </c>
      <c r="D46" s="2">
        <v>5</v>
      </c>
      <c r="F46" s="2" t="s">
        <v>69</v>
      </c>
      <c r="G46" s="2" t="s">
        <v>70</v>
      </c>
      <c r="H46" s="2" t="s">
        <v>52</v>
      </c>
      <c r="J46" s="2">
        <v>6.9</v>
      </c>
      <c r="K46" s="2" t="s">
        <v>54</v>
      </c>
      <c r="L46" s="2" t="s">
        <v>55</v>
      </c>
      <c r="M46" s="2">
        <v>0.92</v>
      </c>
      <c r="O46" s="4">
        <v>19.418586124823562</v>
      </c>
      <c r="Q46" s="2">
        <v>13.444458491271361</v>
      </c>
      <c r="R46" s="2" t="s">
        <v>56</v>
      </c>
      <c r="S46" s="2">
        <v>1.2614546816903451</v>
      </c>
      <c r="T46" s="2">
        <v>0.87336817405700107</v>
      </c>
      <c r="X46" s="2">
        <v>0.59288370039446214</v>
      </c>
      <c r="Y46" s="2">
        <v>0.34061358788223045</v>
      </c>
    </row>
    <row r="47" spans="1:25" s="2" customFormat="1" ht="15.5" x14ac:dyDescent="0.35">
      <c r="A47" s="2">
        <v>46</v>
      </c>
      <c r="B47" s="2" t="s">
        <v>58</v>
      </c>
      <c r="C47" s="3">
        <v>41831</v>
      </c>
      <c r="D47" s="2">
        <v>5</v>
      </c>
      <c r="F47" s="2" t="s">
        <v>69</v>
      </c>
      <c r="G47" s="2" t="s">
        <v>70</v>
      </c>
      <c r="H47" s="2" t="s">
        <v>52</v>
      </c>
      <c r="J47" s="2">
        <v>7.5</v>
      </c>
      <c r="K47" s="2" t="s">
        <v>54</v>
      </c>
      <c r="L47" s="2" t="s">
        <v>55</v>
      </c>
      <c r="M47" s="2">
        <v>0.92</v>
      </c>
      <c r="O47" s="4">
        <v>24.1195529758423</v>
      </c>
      <c r="Q47" s="2">
        <v>16.17835414537954</v>
      </c>
      <c r="R47" s="2" t="s">
        <v>56</v>
      </c>
      <c r="S47" s="2">
        <v>1.5668351354767347</v>
      </c>
      <c r="T47" s="2">
        <v>1.0509653199027051</v>
      </c>
      <c r="X47" s="2">
        <v>0.73641251367406524</v>
      </c>
      <c r="Y47" s="2">
        <v>0.40987647476205502</v>
      </c>
    </row>
    <row r="48" spans="1:25" s="2" customFormat="1" ht="15.5" x14ac:dyDescent="0.35">
      <c r="A48" s="2">
        <v>47</v>
      </c>
      <c r="B48" s="2" t="s">
        <v>58</v>
      </c>
      <c r="C48" s="3">
        <v>41831</v>
      </c>
      <c r="D48" s="2">
        <v>5</v>
      </c>
      <c r="F48" s="2" t="s">
        <v>69</v>
      </c>
      <c r="G48" s="2" t="s">
        <v>70</v>
      </c>
      <c r="H48" s="2" t="s">
        <v>52</v>
      </c>
      <c r="J48" s="2">
        <v>6</v>
      </c>
      <c r="K48" s="2" t="s">
        <v>54</v>
      </c>
      <c r="L48" s="2" t="s">
        <v>55</v>
      </c>
      <c r="M48" s="2">
        <v>0.92</v>
      </c>
      <c r="O48" s="4">
        <v>13.502159085696867</v>
      </c>
      <c r="Q48" s="2">
        <v>9.8581201964604954</v>
      </c>
      <c r="R48" s="2" t="s">
        <v>56</v>
      </c>
      <c r="S48" s="2">
        <v>0.877116473985044</v>
      </c>
      <c r="T48" s="2">
        <v>0.64039533025498419</v>
      </c>
      <c r="X48" s="2">
        <v>0.41224474277297063</v>
      </c>
      <c r="Y48" s="2">
        <v>0.24975417879944384</v>
      </c>
    </row>
    <row r="49" spans="1:25" s="2" customFormat="1" ht="15.5" x14ac:dyDescent="0.35">
      <c r="A49" s="2">
        <v>48</v>
      </c>
      <c r="B49" s="2" t="s">
        <v>58</v>
      </c>
      <c r="C49" s="3">
        <v>41831</v>
      </c>
      <c r="D49" s="2">
        <v>5</v>
      </c>
      <c r="F49" s="2" t="s">
        <v>69</v>
      </c>
      <c r="G49" s="2" t="s">
        <v>70</v>
      </c>
      <c r="H49" s="2" t="s">
        <v>52</v>
      </c>
      <c r="J49" s="2">
        <v>6.5</v>
      </c>
      <c r="K49" s="2" t="s">
        <v>54</v>
      </c>
      <c r="L49" s="2" t="s">
        <v>55</v>
      </c>
      <c r="M49" s="2">
        <v>0.92</v>
      </c>
      <c r="O49" s="4">
        <v>16.625882118299174</v>
      </c>
      <c r="Q49" s="2">
        <v>11.775137440076337</v>
      </c>
      <c r="R49" s="2" t="s">
        <v>56</v>
      </c>
      <c r="S49" s="2">
        <v>1.0800372746268028</v>
      </c>
      <c r="T49" s="2">
        <v>0.76492707326118592</v>
      </c>
      <c r="X49" s="2">
        <v>0.50761751907459729</v>
      </c>
      <c r="Y49" s="2">
        <v>0.29832155857186254</v>
      </c>
    </row>
    <row r="50" spans="1:25" s="2" customFormat="1" ht="15.5" x14ac:dyDescent="0.35">
      <c r="A50" s="2">
        <v>49</v>
      </c>
      <c r="B50" s="2" t="s">
        <v>58</v>
      </c>
      <c r="C50" s="3">
        <v>41831</v>
      </c>
      <c r="D50" s="2">
        <v>5</v>
      </c>
      <c r="F50" s="2" t="s">
        <v>69</v>
      </c>
      <c r="G50" s="2" t="s">
        <v>70</v>
      </c>
      <c r="H50" s="2" t="s">
        <v>52</v>
      </c>
      <c r="J50" s="2">
        <v>6</v>
      </c>
      <c r="K50" s="2" t="s">
        <v>54</v>
      </c>
      <c r="L50" s="2" t="s">
        <v>55</v>
      </c>
      <c r="M50" s="2">
        <v>0.92</v>
      </c>
      <c r="O50" s="4">
        <v>13.502159085696867</v>
      </c>
      <c r="Q50" s="2">
        <v>9.8581201964604954</v>
      </c>
      <c r="R50" s="2" t="s">
        <v>56</v>
      </c>
      <c r="S50" s="2">
        <v>0.877116473985044</v>
      </c>
      <c r="T50" s="2">
        <v>0.64039533025498419</v>
      </c>
      <c r="X50" s="2">
        <v>0.41224474277297063</v>
      </c>
      <c r="Y50" s="2">
        <v>0.24975417879944384</v>
      </c>
    </row>
    <row r="51" spans="1:25" s="2" customFormat="1" ht="15.5" x14ac:dyDescent="0.35">
      <c r="A51" s="2">
        <v>50</v>
      </c>
      <c r="B51" s="2" t="s">
        <v>58</v>
      </c>
      <c r="C51" s="3">
        <v>41831</v>
      </c>
      <c r="D51" s="2">
        <v>5</v>
      </c>
      <c r="F51" s="2" t="s">
        <v>69</v>
      </c>
      <c r="G51" s="2" t="s">
        <v>70</v>
      </c>
      <c r="H51" s="2" t="s">
        <v>52</v>
      </c>
      <c r="J51" s="2">
        <v>6.2</v>
      </c>
      <c r="K51" s="2" t="s">
        <v>54</v>
      </c>
      <c r="L51" s="2" t="s">
        <v>55</v>
      </c>
      <c r="M51" s="2">
        <v>0.92</v>
      </c>
      <c r="O51" s="4">
        <v>14.703758542553135</v>
      </c>
      <c r="Q51" s="2">
        <v>10.60249030182201</v>
      </c>
      <c r="R51" s="2" t="s">
        <v>56</v>
      </c>
      <c r="S51" s="2">
        <v>0.95517381815132474</v>
      </c>
      <c r="T51" s="2">
        <v>0.68875050649092384</v>
      </c>
      <c r="X51" s="2">
        <v>0.44893169453112258</v>
      </c>
      <c r="Y51" s="2">
        <v>0.26861269753146033</v>
      </c>
    </row>
    <row r="52" spans="1:25" s="2" customFormat="1" ht="15.5" x14ac:dyDescent="0.35">
      <c r="A52" s="2">
        <v>51</v>
      </c>
      <c r="B52" s="2" t="s">
        <v>58</v>
      </c>
      <c r="C52" s="3">
        <v>41831</v>
      </c>
      <c r="D52" s="2">
        <v>6</v>
      </c>
      <c r="F52" s="2" t="s">
        <v>71</v>
      </c>
      <c r="G52" s="2" t="s">
        <v>72</v>
      </c>
      <c r="H52" s="2" t="s">
        <v>52</v>
      </c>
      <c r="J52" s="2">
        <v>6.1</v>
      </c>
      <c r="K52" s="2" t="s">
        <v>54</v>
      </c>
      <c r="L52" s="2" t="s">
        <v>55</v>
      </c>
      <c r="M52" s="2">
        <v>0.92</v>
      </c>
      <c r="O52" s="4">
        <v>14.095079854567691</v>
      </c>
      <c r="Q52" s="2">
        <v>10.226583457662025</v>
      </c>
      <c r="R52" s="2" t="s">
        <v>56</v>
      </c>
      <c r="S52" s="2">
        <v>0.91563331939056081</v>
      </c>
      <c r="T52" s="2">
        <v>0.66433114632757606</v>
      </c>
      <c r="X52" s="2">
        <v>0.43034766011356357</v>
      </c>
      <c r="Y52" s="2">
        <v>0.25908914706775465</v>
      </c>
    </row>
    <row r="53" spans="1:25" s="2" customFormat="1" ht="15.5" x14ac:dyDescent="0.35">
      <c r="A53" s="2">
        <v>52</v>
      </c>
      <c r="B53" s="2" t="s">
        <v>58</v>
      </c>
      <c r="C53" s="3">
        <v>41831</v>
      </c>
      <c r="D53" s="2">
        <v>6</v>
      </c>
      <c r="F53" s="2" t="s">
        <v>71</v>
      </c>
      <c r="G53" s="2" t="s">
        <v>72</v>
      </c>
      <c r="H53" s="2" t="s">
        <v>52</v>
      </c>
      <c r="J53" s="2">
        <v>7.5</v>
      </c>
      <c r="K53" s="2" t="s">
        <v>54</v>
      </c>
      <c r="L53" s="2" t="s">
        <v>55</v>
      </c>
      <c r="M53" s="2">
        <v>0.92</v>
      </c>
      <c r="O53" s="4">
        <v>24.1195529758423</v>
      </c>
      <c r="Q53" s="2">
        <v>16.17835414537954</v>
      </c>
      <c r="R53" s="2" t="s">
        <v>56</v>
      </c>
      <c r="S53" s="2">
        <v>1.5668351354767347</v>
      </c>
      <c r="T53" s="2">
        <v>1.0509653199027051</v>
      </c>
      <c r="X53" s="2">
        <v>0.73641251367406524</v>
      </c>
      <c r="Y53" s="2">
        <v>0.40987647476205502</v>
      </c>
    </row>
    <row r="54" spans="1:25" s="2" customFormat="1" ht="15.5" x14ac:dyDescent="0.35">
      <c r="A54" s="2">
        <v>53</v>
      </c>
      <c r="B54" s="2" t="s">
        <v>58</v>
      </c>
      <c r="C54" s="3">
        <v>41831</v>
      </c>
      <c r="D54" s="2">
        <v>6</v>
      </c>
      <c r="F54" s="2" t="s">
        <v>71</v>
      </c>
      <c r="G54" s="2" t="s">
        <v>72</v>
      </c>
      <c r="H54" s="2" t="s">
        <v>52</v>
      </c>
      <c r="J54" s="2">
        <v>7.4</v>
      </c>
      <c r="K54" s="2" t="s">
        <v>54</v>
      </c>
      <c r="L54" s="2" t="s">
        <v>55</v>
      </c>
      <c r="M54" s="2">
        <v>0.92</v>
      </c>
      <c r="O54" s="4">
        <v>23.292303531883739</v>
      </c>
      <c r="Q54" s="2">
        <v>15.703365929228175</v>
      </c>
      <c r="R54" s="2" t="s">
        <v>56</v>
      </c>
      <c r="S54" s="2">
        <v>1.5130960178448249</v>
      </c>
      <c r="T54" s="2">
        <v>1.0201095147910273</v>
      </c>
      <c r="X54" s="2">
        <v>0.71115512838706774</v>
      </c>
      <c r="Y54" s="2">
        <v>0.39784271076850064</v>
      </c>
    </row>
    <row r="55" spans="1:25" s="2" customFormat="1" ht="15.5" x14ac:dyDescent="0.35">
      <c r="A55" s="2">
        <v>54</v>
      </c>
      <c r="B55" s="2" t="s">
        <v>58</v>
      </c>
      <c r="C55" s="3">
        <v>41831</v>
      </c>
      <c r="D55" s="2">
        <v>6</v>
      </c>
      <c r="F55" s="2" t="s">
        <v>71</v>
      </c>
      <c r="G55" s="2" t="s">
        <v>72</v>
      </c>
      <c r="H55" s="2" t="s">
        <v>52</v>
      </c>
      <c r="J55" s="2">
        <v>5.8</v>
      </c>
      <c r="K55" s="2" t="s">
        <v>54</v>
      </c>
      <c r="L55" s="2" t="s">
        <v>55</v>
      </c>
      <c r="M55" s="2">
        <v>0.92</v>
      </c>
      <c r="O55" s="4">
        <v>12.36296822155342</v>
      </c>
      <c r="Q55" s="2">
        <v>9.1434159893581288</v>
      </c>
      <c r="R55" s="2" t="s">
        <v>56</v>
      </c>
      <c r="S55" s="2">
        <v>0.80311326697114105</v>
      </c>
      <c r="T55" s="2">
        <v>0.59396728640679908</v>
      </c>
      <c r="X55" s="2">
        <v>0.37746323547643629</v>
      </c>
      <c r="Y55" s="2">
        <v>0.23164724169865164</v>
      </c>
    </row>
    <row r="56" spans="1:25" s="2" customFormat="1" ht="15.5" x14ac:dyDescent="0.35">
      <c r="A56" s="2">
        <v>55</v>
      </c>
      <c r="B56" s="2" t="s">
        <v>58</v>
      </c>
      <c r="C56" s="3">
        <v>41831</v>
      </c>
      <c r="D56" s="2">
        <v>6</v>
      </c>
      <c r="F56" s="2" t="s">
        <v>71</v>
      </c>
      <c r="G56" s="2" t="s">
        <v>72</v>
      </c>
      <c r="H56" s="2" t="s">
        <v>52</v>
      </c>
      <c r="J56" s="2">
        <v>5.2</v>
      </c>
      <c r="K56" s="2" t="s">
        <v>54</v>
      </c>
      <c r="L56" s="2" t="s">
        <v>55</v>
      </c>
      <c r="M56" s="2">
        <v>0.92</v>
      </c>
      <c r="O56" s="4">
        <v>9.3071917844480208</v>
      </c>
      <c r="Q56" s="2">
        <v>7.1750636171644659</v>
      </c>
      <c r="R56" s="2" t="s">
        <v>56</v>
      </c>
      <c r="S56" s="2">
        <v>0.60460635879526736</v>
      </c>
      <c r="T56" s="2">
        <v>0.46610075178068172</v>
      </c>
      <c r="X56" s="2">
        <v>0.28416498863377565</v>
      </c>
      <c r="Y56" s="2">
        <v>0.18177929319446587</v>
      </c>
    </row>
    <row r="57" spans="1:25" s="2" customFormat="1" ht="15.5" x14ac:dyDescent="0.35">
      <c r="A57" s="2">
        <v>56</v>
      </c>
      <c r="B57" s="2" t="s">
        <v>58</v>
      </c>
      <c r="C57" s="3">
        <v>41831</v>
      </c>
      <c r="D57" s="2">
        <v>6</v>
      </c>
      <c r="F57" s="2" t="s">
        <v>71</v>
      </c>
      <c r="G57" s="2" t="s">
        <v>72</v>
      </c>
      <c r="H57" s="2" t="s">
        <v>52</v>
      </c>
      <c r="J57" s="2">
        <v>8.5</v>
      </c>
      <c r="K57" s="2" t="s">
        <v>54</v>
      </c>
      <c r="L57" s="2" t="s">
        <v>55</v>
      </c>
      <c r="M57" s="2">
        <v>0.92</v>
      </c>
      <c r="O57" s="4">
        <v>33.396363273512414</v>
      </c>
      <c r="Q57" s="2">
        <v>21.36034919989109</v>
      </c>
      <c r="R57" s="2" t="s">
        <v>56</v>
      </c>
      <c r="S57" s="2">
        <v>2.1694678763944513</v>
      </c>
      <c r="T57" s="2">
        <v>1.3875939436341458</v>
      </c>
      <c r="X57" s="2">
        <v>1.019649901905392</v>
      </c>
      <c r="Y57" s="2">
        <v>0.54116163801731687</v>
      </c>
    </row>
    <row r="58" spans="1:25" s="2" customFormat="1" ht="15.5" x14ac:dyDescent="0.35">
      <c r="A58" s="2">
        <v>57</v>
      </c>
      <c r="B58" s="2" t="s">
        <v>58</v>
      </c>
      <c r="C58" s="3">
        <v>41831</v>
      </c>
      <c r="D58" s="2">
        <v>6</v>
      </c>
      <c r="F58" s="2" t="s">
        <v>71</v>
      </c>
      <c r="G58" s="2" t="s">
        <v>72</v>
      </c>
      <c r="H58" s="2" t="s">
        <v>52</v>
      </c>
      <c r="J58" s="2">
        <v>5.7</v>
      </c>
      <c r="K58" s="2" t="s">
        <v>54</v>
      </c>
      <c r="L58" s="2" t="s">
        <v>55</v>
      </c>
      <c r="M58" s="2">
        <v>0.92</v>
      </c>
      <c r="O58" s="4">
        <v>11.81638395881272</v>
      </c>
      <c r="Q58" s="2">
        <v>8.7971199319154572</v>
      </c>
      <c r="R58" s="2" t="s">
        <v>56</v>
      </c>
      <c r="S58" s="2">
        <v>0.76760649666662772</v>
      </c>
      <c r="T58" s="2">
        <v>0.5714714785192444</v>
      </c>
      <c r="X58" s="2">
        <v>0.36077505343331501</v>
      </c>
      <c r="Y58" s="2">
        <v>0.22287387662250532</v>
      </c>
    </row>
    <row r="59" spans="1:25" s="2" customFormat="1" ht="15.5" x14ac:dyDescent="0.35">
      <c r="A59" s="2">
        <v>58</v>
      </c>
      <c r="B59" s="2" t="s">
        <v>58</v>
      </c>
      <c r="C59" s="3">
        <v>41831</v>
      </c>
      <c r="D59" s="2">
        <v>6</v>
      </c>
      <c r="F59" s="2" t="s">
        <v>71</v>
      </c>
      <c r="G59" s="2" t="s">
        <v>72</v>
      </c>
      <c r="H59" s="2" t="s">
        <v>52</v>
      </c>
      <c r="J59" s="2">
        <v>5</v>
      </c>
      <c r="K59" s="2" t="s">
        <v>54</v>
      </c>
      <c r="L59" s="2" t="s">
        <v>55</v>
      </c>
      <c r="M59" s="2">
        <v>0.92</v>
      </c>
      <c r="O59" s="4">
        <v>8.4048889740920529</v>
      </c>
      <c r="Q59" s="2">
        <v>6.576756199013432</v>
      </c>
      <c r="R59" s="2" t="s">
        <v>56</v>
      </c>
      <c r="S59" s="2">
        <v>0.54599168432260492</v>
      </c>
      <c r="T59" s="2">
        <v>0.42723398316708672</v>
      </c>
      <c r="X59" s="2">
        <v>0.2566160916316243</v>
      </c>
      <c r="Y59" s="2">
        <v>0.16662125343516382</v>
      </c>
    </row>
    <row r="60" spans="1:25" s="2" customFormat="1" ht="15.5" x14ac:dyDescent="0.35">
      <c r="A60" s="2">
        <v>59</v>
      </c>
      <c r="B60" s="2" t="s">
        <v>58</v>
      </c>
      <c r="C60" s="3">
        <v>41831</v>
      </c>
      <c r="D60" s="2">
        <v>6</v>
      </c>
      <c r="F60" s="2" t="s">
        <v>71</v>
      </c>
      <c r="G60" s="2" t="s">
        <v>72</v>
      </c>
      <c r="H60" s="2" t="s">
        <v>52</v>
      </c>
      <c r="J60" s="2">
        <v>5</v>
      </c>
      <c r="K60" s="2" t="s">
        <v>54</v>
      </c>
      <c r="L60" s="2" t="s">
        <v>55</v>
      </c>
      <c r="M60" s="2">
        <v>0.92</v>
      </c>
      <c r="O60" s="4">
        <v>8.4048889740920529</v>
      </c>
      <c r="Q60" s="2">
        <v>6.576756199013432</v>
      </c>
      <c r="R60" s="2" t="s">
        <v>56</v>
      </c>
      <c r="S60" s="2">
        <v>0.54599168432260492</v>
      </c>
      <c r="T60" s="2">
        <v>0.42723398316708672</v>
      </c>
      <c r="X60" s="2">
        <v>0.2566160916316243</v>
      </c>
      <c r="Y60" s="2">
        <v>0.16662125343516382</v>
      </c>
    </row>
    <row r="61" spans="1:25" s="2" customFormat="1" ht="15.5" x14ac:dyDescent="0.35">
      <c r="A61" s="2">
        <v>60</v>
      </c>
      <c r="B61" s="2" t="s">
        <v>58</v>
      </c>
      <c r="C61" s="3">
        <v>41831</v>
      </c>
      <c r="D61" s="2">
        <v>6</v>
      </c>
      <c r="F61" s="2" t="s">
        <v>71</v>
      </c>
      <c r="G61" s="2" t="s">
        <v>72</v>
      </c>
      <c r="H61" s="2" t="s">
        <v>52</v>
      </c>
      <c r="J61" s="2">
        <v>5</v>
      </c>
      <c r="K61" s="2" t="s">
        <v>54</v>
      </c>
      <c r="L61" s="2" t="s">
        <v>55</v>
      </c>
      <c r="M61" s="2">
        <v>0.92</v>
      </c>
      <c r="O61" s="4">
        <v>8.4048889740920529</v>
      </c>
      <c r="Q61" s="2">
        <v>6.576756199013432</v>
      </c>
      <c r="R61" s="2" t="s">
        <v>56</v>
      </c>
      <c r="S61" s="2">
        <v>0.54599168432260492</v>
      </c>
      <c r="T61" s="2">
        <v>0.42723398316708672</v>
      </c>
      <c r="X61" s="2">
        <v>0.2566160916316243</v>
      </c>
      <c r="Y61" s="2">
        <v>0.16662125343516382</v>
      </c>
    </row>
    <row r="62" spans="1:25" s="2" customFormat="1" ht="15.5" x14ac:dyDescent="0.35">
      <c r="A62" s="2">
        <v>61</v>
      </c>
      <c r="B62" s="2" t="s">
        <v>58</v>
      </c>
      <c r="C62" s="3">
        <v>41831</v>
      </c>
      <c r="D62" s="2">
        <v>3</v>
      </c>
      <c r="F62" s="2" t="s">
        <v>65</v>
      </c>
      <c r="G62" s="2" t="s">
        <v>66</v>
      </c>
      <c r="H62" s="2" t="s">
        <v>52</v>
      </c>
      <c r="J62" s="2">
        <v>4.3</v>
      </c>
      <c r="K62" s="2" t="s">
        <v>54</v>
      </c>
      <c r="L62" s="2" t="s">
        <v>55</v>
      </c>
      <c r="M62" s="4">
        <f>IF(H62="Avicennia germinans",0.776,IF(H62="Rhizophora racemosa",0.92,IF(H62="Laguncularia racemosa",0.6)))</f>
        <v>0.92</v>
      </c>
      <c r="O62" s="4">
        <v>5.6784257859348859</v>
      </c>
      <c r="Q62" s="2">
        <v>4.7054190302518935</v>
      </c>
      <c r="R62" s="2" t="s">
        <v>57</v>
      </c>
      <c r="S62" s="2">
        <v>4.5187478849778309</v>
      </c>
      <c r="T62" s="2">
        <v>3.7444536729794633</v>
      </c>
      <c r="X62" s="2">
        <v>2.1238115059395803</v>
      </c>
      <c r="Y62" s="2">
        <v>1.4603369324619908</v>
      </c>
    </row>
    <row r="63" spans="1:25" s="2" customFormat="1" ht="15.5" x14ac:dyDescent="0.35">
      <c r="A63" s="2">
        <v>62</v>
      </c>
      <c r="B63" s="2" t="s">
        <v>58</v>
      </c>
      <c r="C63" s="3">
        <v>41831</v>
      </c>
      <c r="D63" s="2">
        <v>6</v>
      </c>
      <c r="F63" s="2" t="s">
        <v>71</v>
      </c>
      <c r="G63" s="2" t="s">
        <v>72</v>
      </c>
      <c r="H63" s="2" t="s">
        <v>52</v>
      </c>
      <c r="J63" s="2">
        <v>3.8</v>
      </c>
      <c r="K63" s="2" t="s">
        <v>54</v>
      </c>
      <c r="L63" s="2" t="s">
        <v>55</v>
      </c>
      <c r="M63" s="4">
        <f t="shared" ref="M63:M66" si="0">IF(H63="Avicennia germinans",0.776,IF(H63="Rhizophora racemosa",0.92,IF(H63="Laguncularia racemosa",0.6)))</f>
        <v>0.92</v>
      </c>
      <c r="O63" s="4">
        <v>4.1176300136464272</v>
      </c>
      <c r="Q63" s="2">
        <v>3.5761680406911527</v>
      </c>
      <c r="R63" s="2" t="s">
        <v>57</v>
      </c>
      <c r="S63" s="2">
        <v>3.2767060126722574</v>
      </c>
      <c r="T63" s="2">
        <v>2.8458242441462032</v>
      </c>
      <c r="X63" s="2">
        <v>1.5400518259559608</v>
      </c>
      <c r="Y63" s="2">
        <v>1.1098714552170192</v>
      </c>
    </row>
    <row r="64" spans="1:25" s="2" customFormat="1" ht="15.5" x14ac:dyDescent="0.35">
      <c r="A64" s="2">
        <v>63</v>
      </c>
      <c r="B64" s="2" t="s">
        <v>58</v>
      </c>
      <c r="C64" s="3">
        <v>41831</v>
      </c>
      <c r="D64" s="2">
        <v>6</v>
      </c>
      <c r="F64" s="2" t="s">
        <v>71</v>
      </c>
      <c r="G64" s="2" t="s">
        <v>72</v>
      </c>
      <c r="H64" s="2" t="s">
        <v>52</v>
      </c>
      <c r="J64" s="2">
        <v>3.8</v>
      </c>
      <c r="K64" s="2" t="s">
        <v>54</v>
      </c>
      <c r="L64" s="2" t="s">
        <v>55</v>
      </c>
      <c r="M64" s="4">
        <f t="shared" si="0"/>
        <v>0.92</v>
      </c>
      <c r="O64" s="4">
        <v>4.1176300136464272</v>
      </c>
      <c r="Q64" s="2">
        <v>3.5761680406911527</v>
      </c>
      <c r="R64" s="2" t="s">
        <v>57</v>
      </c>
      <c r="S64" s="2">
        <v>3.2767060126722574</v>
      </c>
      <c r="T64" s="2">
        <v>2.8458242441462032</v>
      </c>
      <c r="X64" s="2">
        <v>1.5400518259559608</v>
      </c>
      <c r="Y64" s="2">
        <v>1.1098714552170192</v>
      </c>
    </row>
    <row r="65" spans="1:25" s="2" customFormat="1" ht="15.5" x14ac:dyDescent="0.35">
      <c r="A65" s="2">
        <v>64</v>
      </c>
      <c r="B65" s="2" t="s">
        <v>58</v>
      </c>
      <c r="C65" s="3">
        <v>41831</v>
      </c>
      <c r="D65" s="2">
        <v>6</v>
      </c>
      <c r="F65" s="2" t="s">
        <v>71</v>
      </c>
      <c r="G65" s="2" t="s">
        <v>72</v>
      </c>
      <c r="H65" s="2" t="s">
        <v>52</v>
      </c>
      <c r="J65" s="2">
        <v>3</v>
      </c>
      <c r="K65" s="2" t="s">
        <v>54</v>
      </c>
      <c r="L65" s="2" t="s">
        <v>55</v>
      </c>
      <c r="M65" s="4">
        <f t="shared" si="0"/>
        <v>0.92</v>
      </c>
      <c r="O65" s="4">
        <v>2.2270257157613909</v>
      </c>
      <c r="Q65" s="2">
        <v>2.1159603172324855</v>
      </c>
      <c r="R65" s="2" t="s">
        <v>57</v>
      </c>
      <c r="S65" s="2">
        <v>1.7722108419228393</v>
      </c>
      <c r="T65" s="2">
        <v>1.6838278016901345</v>
      </c>
      <c r="X65" s="2">
        <v>0.83293909570373437</v>
      </c>
      <c r="Y65" s="2">
        <v>0.65669284265915251</v>
      </c>
    </row>
    <row r="66" spans="1:25" s="2" customFormat="1" ht="15.5" x14ac:dyDescent="0.35">
      <c r="A66" s="2">
        <v>65</v>
      </c>
      <c r="B66" s="2" t="s">
        <v>58</v>
      </c>
      <c r="C66" s="3">
        <v>41831</v>
      </c>
      <c r="D66" s="2">
        <v>3</v>
      </c>
      <c r="F66" s="2" t="s">
        <v>65</v>
      </c>
      <c r="G66" s="2" t="s">
        <v>66</v>
      </c>
      <c r="H66" s="2" t="s">
        <v>52</v>
      </c>
      <c r="J66" s="2">
        <v>4.3</v>
      </c>
      <c r="K66" s="2" t="s">
        <v>54</v>
      </c>
      <c r="L66" s="2" t="s">
        <v>55</v>
      </c>
      <c r="M66" s="4">
        <f t="shared" si="0"/>
        <v>0.92</v>
      </c>
      <c r="O66" s="4">
        <v>5.6784257859348859</v>
      </c>
      <c r="Q66" s="2">
        <v>4.7054190302518935</v>
      </c>
      <c r="R66" s="2" t="s">
        <v>57</v>
      </c>
      <c r="S66" s="2">
        <v>4.5187478849778309</v>
      </c>
      <c r="T66" s="2">
        <v>3.7444536729794633</v>
      </c>
      <c r="X66" s="2">
        <v>2.1238115059395803</v>
      </c>
      <c r="Y66" s="2">
        <v>1.4603369324619908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2020-05-07T16:31:31Z</dcterms:modified>
  <cp:category/>
  <cp:contentStatus/>
</cp:coreProperties>
</file>